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<sst xmlns="http://schemas.openxmlformats.org/spreadsheetml/2006/main" count="40607" uniqueCount="14940">
  <si>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</si>
  <si>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</si>
  <si>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</si>
  <si>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</si>
  <si>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</si>
  <si>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</si>
  <si>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</si>
  <si>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</si>
  <si>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</si>
  <si>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</si>
  <si>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</si>
  <si>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</si>
  <si>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</si>
  <si>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</si>
  <si>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</si>
  <si>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</si>
  <si>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</si>
  <si>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</si>
  <si>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</si>
  <si>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</si>
  <si>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</si>
  <si>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</si>
  <si>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</si>
  <si>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</si>
  <si>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</si>
  <si>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</si>
  <si>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</si>
  <si>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</si>
  <si>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</si>
  <si>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</si>
  <si>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</si>
  <si>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</si>
  <si>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</si>
  <si>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</si>
  <si>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</si>
  <si>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</si>
  <si>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</si>
  <si>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</si>
  <si>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</si>
  <si>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LFK Technology Corp.</t>
  </si>
  <si>
    <t>Advanced Wavelength Tuners for Chem-Bio Detection Lasers</t>
  </si>
  <si>
    <t>Department of Defense</t>
  </si>
  <si>
    <t>Army</t>
  </si>
  <si>
    <t>Phase II</t>
  </si>
  <si>
    <t>STTR</t>
  </si>
  <si>
    <t>A2-5402</t>
  </si>
  <si>
    <t>W311SR-14-C-0012</t>
  </si>
  <si>
    <t>March 11, 2014</t>
  </si>
  <si>
    <t>February 28, 2015</t>
  </si>
  <si>
    <t>2011.1</t>
  </si>
  <si>
    <t>2011</t>
  </si>
  <si>
    <t>A11a-T024</t>
  </si>
  <si>
    <t>2014</t>
  </si>
  <si>
    <t>749865</t>
  </si>
  <si>
    <t>000000000</t>
  </si>
  <si>
    <t>N</t>
  </si>
  <si>
    <t>1</t>
  </si>
  <si>
    <t>32614 Coastsite Dr # 205</t>
  </si>
  <si>
    <t>Rancho Palos Verd</t>
  </si>
  <si>
    <t>CA</t>
  </si>
  <si>
    <t>90275-6909</t>
  </si>
  <si>
    <t xml:space="preserve">Louis F F Klaras </t>
  </si>
  <si>
    <t>President</t>
  </si>
  <si>
    <t>(310) 702-1572</t>
  </si>
  <si>
    <t>lfklaras@att.net</t>
  </si>
  <si>
    <t>Principal Investigator</t>
  </si>
  <si>
    <t>SRI International</t>
  </si>
  <si>
    <t xml:space="preserve">David S Stoker, PhD. </t>
  </si>
  <si>
    <t>(650) 859-2243</t>
  </si>
  <si>
    <t>Chemical and biological defense,wavelength tuner,agile tuner,long-wave infrared laser transmitter,QCL quantum cascade laser,CO2 waveguide laser,CO2 TEA laser,OPO shifted solid state laser,OPO shifte</t>
  </si>
  <si>
    <t>Several laser types are in development by the government for advanced proximal sensors, including the quantum cascade laser, the miniature solid state laser with optical parametric oscillator and the miniature CO2 gas laser.  The enabling critical component for all these advanced transmitters is the compact, robust, rapid, precision wavelength selector.  It is proposed to develop and deliver a state-of-the-art wavelength selector using novel techniques that will significantly improve presently available tuner performance by factors of 2 to 4.  A proof-of-principle device will be delivered with overall dimensions on the order of 3" x 3" x 3" (27 in3) and it will have a development path to a deployable device with volume of only 19 in3.  The Phase II program will realize for the government a demonstration of the critical component for miniature transmitters applicable to a number of new point and proximal sensors for military deployment and civilian applications. These sensor applications include surface contaminant detection, weapons of mass destruction detection, environmental monitoring, and process control.</t>
  </si>
  <si>
    <t>Srico, Inc.</t>
  </si>
  <si>
    <t>Narrowband Perfect Absorber for Infrared Sensing</t>
  </si>
  <si>
    <t>A2-5493</t>
  </si>
  <si>
    <t>W311SR-14-C-0006</t>
  </si>
  <si>
    <t>April 17, 2015</t>
  </si>
  <si>
    <t>April 17, 2017</t>
  </si>
  <si>
    <t>2012.1</t>
  </si>
  <si>
    <t>2012</t>
  </si>
  <si>
    <t>A12a-T023</t>
  </si>
  <si>
    <t>749979</t>
  </si>
  <si>
    <t>Y</t>
  </si>
  <si>
    <t>12</t>
  </si>
  <si>
    <t>http://www.srico.com</t>
  </si>
  <si>
    <t>2724 SAWBURY BOULEVARD</t>
  </si>
  <si>
    <t>COLUMBUS</t>
  </si>
  <si>
    <t>OH</t>
  </si>
  <si>
    <t>43235-4579</t>
  </si>
  <si>
    <t xml:space="preserve">Sri Sriram </t>
  </si>
  <si>
    <t>President&amp;CEO</t>
  </si>
  <si>
    <t>(614) 799-0664</t>
  </si>
  <si>
    <t>sri@srico.com</t>
  </si>
  <si>
    <t xml:space="preserve">Vincent Stenger </t>
  </si>
  <si>
    <t>Principal Research Engineer</t>
  </si>
  <si>
    <t>judith@srico.com</t>
  </si>
  <si>
    <t>Boston College</t>
  </si>
  <si>
    <t xml:space="preserve">Karen Jarvis </t>
  </si>
  <si>
    <t>(617) 552-3374</t>
  </si>
  <si>
    <t>Metamaterial,perfect absorber,narrowband,LWIR,lithium tantalate,Lithium Niobate,thin film,Pyroelectric,chemical sensor</t>
  </si>
  <si>
    <t>SRICO proposes to combine metamaterial narrowband absorbers and SRICO-proprietary thin film pyroelectric thermal detectors to produce ultra low size, weight, power and cost (SWAP-C) room temperature stand-off chemical sensors. Metamaterial narrowband absorber elements are integrated into the thin film pyroelectric detector process to provide conversion of radiation to heat, which is then sensed by the pyroelectric detector. Radiation outside a narrow absorption band is reflected by the metamaterial element. In addition, the device is engineered to reflect radiation that falls outside a narrow field of view or acceptance cone angle to mitigate self-radiance effects. This spectrally and aperture selective absorption suppresses blackbody radiation and enables the room temperature pyroelectric sensor to emulate the intrinsic noise rejection of cooled semiconductor band-gap devices. An array of pyroelectric metamaterial absorber elements tuned to different wavelengths can be formed on a silicon CMOS circuit to produce a highly compact and high speed long wave infrared (LWIR) spectrometer for mobile passive stand-off chemical sensing. In Phase I, SRICO proved the concept of the proposed technology fabricating and testing single element narrowband MMPA pyroelectric elements. In Phase II, SRICO will optimize the MMPA sensor element design and demonstrate multi-element prototypes in the chemical sensing application. Compact, low cost and spectrally resolved stand-off chemical sensors that operate at room temperature will have broad applicability to a large number of important defense, industrial, medical, and environmental applications.</t>
  </si>
  <si>
    <t>Carnegie Robotics LLC</t>
  </si>
  <si>
    <t>Real Time 3-D Modeling and Immersive Visualization for Enhanced Soldier Situation Awareness</t>
  </si>
  <si>
    <t>A2-5495</t>
  </si>
  <si>
    <t>W15QKN-14-C-0023</t>
  </si>
  <si>
    <t>December 20, 2013</t>
  </si>
  <si>
    <t>December 19, 2014</t>
  </si>
  <si>
    <t>A12a-T003</t>
  </si>
  <si>
    <t>749557</t>
  </si>
  <si>
    <t>22</t>
  </si>
  <si>
    <t>www.carnegierobotics.com</t>
  </si>
  <si>
    <t>Ten 40th Street</t>
  </si>
  <si>
    <t>Pittsburgh</t>
  </si>
  <si>
    <t>PA</t>
  </si>
  <si>
    <t>15201</t>
  </si>
  <si>
    <t xml:space="preserve">Dan Beaven </t>
  </si>
  <si>
    <t>Dr.</t>
  </si>
  <si>
    <t>(412) 251-0317</t>
  </si>
  <si>
    <t>dkbeaven@carnegierobotics.com</t>
  </si>
  <si>
    <t xml:space="preserve">David LaRose </t>
  </si>
  <si>
    <t>Director Software Engineering</t>
  </si>
  <si>
    <t>(412) 327-3970</t>
  </si>
  <si>
    <t>dlr@carnegierobotics.com</t>
  </si>
  <si>
    <t>Carnegie Mellon University</t>
  </si>
  <si>
    <t xml:space="preserve">Lynn Young </t>
  </si>
  <si>
    <t>(412) 268-1206</t>
  </si>
  <si>
    <t>Situational awareness,colorization,GPS-denied mapping,sensor data fusion,dataset registration,3D mapping,3D SLAM,immersive visualization</t>
  </si>
  <si>
    <t>We propose a rapid mapping and 3-D visualization system especially suited for inside buildings, tunnels, urban canyons, and other environments where GPS may be poor or not available.  The system--which was fully demonstrated in our Phase I effort-- includes mobile Sensor Nodes that wirelessly supply compressed 3D range data and color imagery to a central Fusion Node.  The Fusion Node runs 3D reconstruction and model-building algorithms, fusing data from one or more Sensor Nodes to generate an integrated model of the battlespace.  Texture mapped 3D imagery, drawn from this model, is delivered to unit leader and soldier via Dismount Nodes (hand-held devices or Smartphones), allowing overhead and immersive display of the accumulated model.  This capability enables a range of activities including mission planning, coordination between troops, and tactical rehearsals.  During engagement the system helps increase situational awareness by allowing soldiers to look through walls and, if GPS is available, monitor their fellow team members locations.   Our immersive system is based upon existing, proven technology: The robot, GPS-denied pose system and colorized laser sensor are Carnegie Robotics products. The 3D colorized modeling and dataset registration software sources from our Research Institution partner, Carnegie Mellon Universitys NREC.</t>
  </si>
  <si>
    <t>Intelligent Automation, Inc.</t>
  </si>
  <si>
    <t>Bio-Inspired Visual Navigation: From Landmarks via Bearing to Controls</t>
  </si>
  <si>
    <t>A2-5516</t>
  </si>
  <si>
    <t>W56HZV-14-C-0060</t>
  </si>
  <si>
    <t>January 31, 2014</t>
  </si>
  <si>
    <t>December 17, 2014</t>
  </si>
  <si>
    <t>A12a-T030</t>
  </si>
  <si>
    <t>750000</t>
  </si>
  <si>
    <t>135</t>
  </si>
  <si>
    <t>www.i-a-i.com</t>
  </si>
  <si>
    <t>15400 Calhoun Drive Suite 400</t>
  </si>
  <si>
    <t>Rockville</t>
  </si>
  <si>
    <t>MD</t>
  </si>
  <si>
    <t>20855</t>
  </si>
  <si>
    <t xml:space="preserve">Mark James </t>
  </si>
  <si>
    <t>Director,  Contracts and Proposals</t>
  </si>
  <si>
    <t>(301) 294-5221</t>
  </si>
  <si>
    <t>mjames@i-a-i.com</t>
  </si>
  <si>
    <t xml:space="preserve">David Handelman </t>
  </si>
  <si>
    <t>Director,Robotics&amp;Electromechanical</t>
  </si>
  <si>
    <t>(301) 294-4252</t>
  </si>
  <si>
    <t>dhandelman@i-a-i.com</t>
  </si>
  <si>
    <t>University of Pennsylvania</t>
  </si>
  <si>
    <t xml:space="preserve">W. S Stuart Watson </t>
  </si>
  <si>
    <t>(215) 573-6707</t>
  </si>
  <si>
    <t>robot teleoperation,visual servoing,object-based segmentation,view-invariant landmark recognition,bearing-based navigation</t>
  </si>
  <si>
    <t>The proposed Bio-Inspired Visual Navigation System will enable UGVs to operate semi-autonomously with minimal input from an operator even in degraded communication environments.  Semi-autonomous landmark-based navigation in low-texture indoor environments is difficult due to the lack of distinctive micro-features needed by conventional algorithms such as SIFT and SURF.  In Phase I, Intelligent Automation, Inc. (IAI) and the GRASP Laboratory at the University of Pennsylvania demonstrated the feasibility of a novel solution comprising three main innovations.  First, a fixation-based segmentation method is used to extract landmarks which are closed contours in the image and can be detected even in texture-less environments.  All salient landmarks are automatically detected and tracked robustly under viewpoint and scale change.  Second, landmarks are used as visual guides for bearing-based control of the robot to its destination.  Third, an operator control unit (OCU) provides enhanced situational awareness and intuitive interaction between the operator and UGV.  In Phase II, we will develop an integrated prototype and demonstrate system capabilities in a wide range of environments including inside buildings and tunnels.  The system will be field tested on QinetiQ North Americas Tactical Robot Controller (TRC) and a TALON or Dragon Runner UGV.</t>
  </si>
  <si>
    <t>Physical Sciences Inc.</t>
  </si>
  <si>
    <t>Nanofibers for Broadband Spectral Obscurant Applications</t>
  </si>
  <si>
    <t>A2-5518</t>
  </si>
  <si>
    <t>W311SR-14-C-0024</t>
  </si>
  <si>
    <t>April 16, 2014</t>
  </si>
  <si>
    <t>April 18, 2015</t>
  </si>
  <si>
    <t>A12a-T024</t>
  </si>
  <si>
    <t>749949</t>
  </si>
  <si>
    <t>http://www.psicorp.com</t>
  </si>
  <si>
    <t>20 New England Business Center</t>
  </si>
  <si>
    <t>Andover</t>
  </si>
  <si>
    <t>MA</t>
  </si>
  <si>
    <t>01810-1077</t>
  </si>
  <si>
    <t xml:space="preserve">B. D David Green </t>
  </si>
  <si>
    <t>President and CEO</t>
  </si>
  <si>
    <t>(978) 689-0003</t>
  </si>
  <si>
    <t>green@psicorp.com</t>
  </si>
  <si>
    <t xml:space="preserve">John Lennhoff </t>
  </si>
  <si>
    <t>Manager, Materials Technologies</t>
  </si>
  <si>
    <t>lennhoff@psicorp.com</t>
  </si>
  <si>
    <t>New Mexico State University</t>
  </si>
  <si>
    <t xml:space="preserve">Neta Fernandez </t>
  </si>
  <si>
    <t>(575) 646-1590</t>
  </si>
  <si>
    <t>Conductive Polymer,Nanomaterials,Obscurants,Low Toxicity</t>
  </si>
  <si>
    <t>Obscurant materials are used to defeat threats in all areas of the electromagnetic spectrum.  New Army requirements have been established for novel, multi-spectral, high performance obscurants to defeat a range of threats with a single material system.  On a Phase I program Physical Sciences, Inc. (PSI) coupled inherently conductive polymers (ICP) with graphene like structures to provide enhanced composite conductivity.  During a Phase II program, PSI will build upon its work with ICP composites, low toxicity biopolymers and nanofiber processing to produce several nanorod obscurants with high extinction in the visible and infrared wavelengths.  We will compare the performance and dissemination of several versions of ICP composite nanofibers with obscurant nanofibers composed of carbon and copper coated carbon.  Our obscurant development will focus on the optimization of surface and bulk ICP processing to maximize extinction. The most promising of these nanofiber obscurants will be scaled-up to the kilogram level and comprehensively characterized.  We will work to densely pack and explosively and pneumatically disseminate the obscurant, measuring their Figure of Merit. We will work with Prof. Chuck Bruce at New Mexico State University (NMSU) for obscurant modeling and characterization, with Capco, Inc. for obscurant dissemination and Espin Technologies for nanofiber manufacture.</t>
  </si>
  <si>
    <t>Advanced Cooling Technologies, Inc.</t>
  </si>
  <si>
    <t>Environmental Control Unit with Integrated Thermal Storage</t>
  </si>
  <si>
    <t>Phase I</t>
  </si>
  <si>
    <t>SBIR</t>
  </si>
  <si>
    <t>O133-EP1-2035</t>
  </si>
  <si>
    <t>W911QX-14-C-0014</t>
  </si>
  <si>
    <t>December 12, 2013</t>
  </si>
  <si>
    <t>June 12, 2014</t>
  </si>
  <si>
    <t>2013.3</t>
  </si>
  <si>
    <t>2013</t>
  </si>
  <si>
    <t>OSD13-EP1</t>
  </si>
  <si>
    <t>149961</t>
  </si>
  <si>
    <t>126288336</t>
  </si>
  <si>
    <t>65</t>
  </si>
  <si>
    <t>www.1-ACT.com</t>
  </si>
  <si>
    <t>1046 New Holland Avenue</t>
  </si>
  <si>
    <t>Lancaster</t>
  </si>
  <si>
    <t>17601-5688</t>
  </si>
  <si>
    <t xml:space="preserve">Frank Morales </t>
  </si>
  <si>
    <t>Accounting Clerk</t>
  </si>
  <si>
    <t>(717) 295-6092</t>
  </si>
  <si>
    <t>Frank.Morales@1-act.com</t>
  </si>
  <si>
    <t xml:space="preserve">Michael Ellis </t>
  </si>
  <si>
    <t>Lead Engineer</t>
  </si>
  <si>
    <t>(717) 295-6082</t>
  </si>
  <si>
    <t>Mike.Ellis@1-act.com</t>
  </si>
  <si>
    <t>Environmental Control Unit,thermal energy storage,Heating Ventilation and Air Conditioning,phase change material</t>
  </si>
  <si>
    <t>Advanced Cooling Technologies, Inc. (ACT) proposes the development of an Environmental Control Unit (ECU) that uses an integrated Phase Change Material (PCM) to provide thermal energy storage.  The PCM is contained within the system.  During the thermal energy regeneration or collection stages of operation, the coolant is pumped through the PCM to remove or deposit thermal energy, respectively.  Integration of the PCM with the ECU provides the capability to reject stored thermal energy when the ambient conditions are favorable for cooling and to store this energy when they are not.    The ECU can then be sized for less demanding operating conditions rather than the high demand experienced during peak conditions.  Sizing an ECU in this manner allows for reduction in component size, which leads to reduced power consumption by these systems while providing equivalent cooling.  As of 2009, the U.S. Army fielded 15,000 ECU&amp;quot;s ranging in size from 6k to 60k BTUh (0.5 to 5 tons) as part of 180 different systems.  Even for the smaller units addressed by the solicitation (9k and 18k BTUh), the savings for this small improvement are significant.  Integrating thermal storage into ECU&amp;quot;s has the potential to provide these savings.</t>
  </si>
  <si>
    <t>Aqwest</t>
  </si>
  <si>
    <t>Phase Change Thermal Buffers for Environmental Control Unit Efficiency Improvement</t>
  </si>
  <si>
    <t>O133-EP1-2208</t>
  </si>
  <si>
    <t>W911QX-14-C-0015</t>
  </si>
  <si>
    <t>January 13, 2014</t>
  </si>
  <si>
    <t>July 12, 2014</t>
  </si>
  <si>
    <t>149921</t>
  </si>
  <si>
    <t>799077552</t>
  </si>
  <si>
    <t>45</t>
  </si>
  <si>
    <t>www.aqwest.com</t>
  </si>
  <si>
    <t>8276 Eagle Road</t>
  </si>
  <si>
    <t>Larkspur</t>
  </si>
  <si>
    <t>CO</t>
  </si>
  <si>
    <t>80118-8224</t>
  </si>
  <si>
    <t xml:space="preserve">Katerina Vetrovec </t>
  </si>
  <si>
    <t>VP Business</t>
  </si>
  <si>
    <t>(303) 681-0456</t>
  </si>
  <si>
    <t>kvetrovec@aqwest.com</t>
  </si>
  <si>
    <t xml:space="preserve">John Vetrovec </t>
  </si>
  <si>
    <t>jvetrovec@aqwest.com</t>
  </si>
  <si>
    <t>phase change material,PCM,thermal energy storage,TES,Air Conditioning,Environmental Control Unit,ECU</t>
  </si>
  <si>
    <t>Aqwest LLC proposes to develop a phase change material (PCM)-based thermal energy storage (TES) to enable&amp;quot;rightsizing&amp;quot;of environmental control units (ECU) and improve overall efficiency through reduced peak loads, more stabilized ECU operation, and off-peak thermal energy storage.  The Aqwest TES has a very simple construction and mode of operation while offering major savings in energy consumption. The Aqwest innovative TES concepts for ECU allow for effective thermal coupling between the ECU and the PCM, which translates to&amp;gt;10% in energy use savings.  In particular, our innovative PCM packaging and heat spreading concepts we earlier developed for the DOD overcome the low thermal conductivity of PCM materials, thus enabling compact packaging.</t>
  </si>
  <si>
    <t>Mainstream Engineering Corporation</t>
  </si>
  <si>
    <t>Phase Change Material Thermal Energy Storage (PCM-TES) for ECU Efficiency Improvement</t>
  </si>
  <si>
    <t>O133-EP1-2218</t>
  </si>
  <si>
    <t>W911QX-14-C-0024</t>
  </si>
  <si>
    <t>February 20, 2014</t>
  </si>
  <si>
    <t>August 19, 2014</t>
  </si>
  <si>
    <t>149680</t>
  </si>
  <si>
    <t>175302579</t>
  </si>
  <si>
    <t>85</t>
  </si>
  <si>
    <t>www.mainstream-engr.com</t>
  </si>
  <si>
    <t>200 Yellow Place</t>
  </si>
  <si>
    <t>Pines Industrial Center</t>
  </si>
  <si>
    <t>Rockledge</t>
  </si>
  <si>
    <t>FL</t>
  </si>
  <si>
    <t>32955-5327</t>
  </si>
  <si>
    <t xml:space="preserve">Michael Rizzo </t>
  </si>
  <si>
    <t>CFO</t>
  </si>
  <si>
    <t>(321) 631-3550</t>
  </si>
  <si>
    <t>mar@mainstream-engr.com</t>
  </si>
  <si>
    <t xml:space="preserve">Joshua Sole </t>
  </si>
  <si>
    <t>Engineer</t>
  </si>
  <si>
    <t>jsole@mainstream-engr.com</t>
  </si>
  <si>
    <t>Phase change,PCM,thermal energy storage,ECU</t>
  </si>
  <si>
    <t>This proposal presents an hourly thermal load analysis for shelters cooled by 9,000 and 18,000 Btu/hr environmental control units (ECUs). This model suggests a highly variable heat load throughout a standard hot-dry day that can vary by a factor of 20 from the lowest to highest thermal load. This scenario is ideal for load shifting and consumption reduction through thermal energy storage (TES). In this proposal, we propose an integration strategy and design methodology for a phase change material thermal energy storage (PCM-TES) add-on device for military ECUs. An hour-by-hour thermodynamic analysis is presented that demonstrates a daily energy consumption reduction of 9.0% for a 9k Btu/hr ECU, and 6.8% for an 18k Btu/hr ECU. In Phase I, Mainstream will design a PCM-TES device using already developed finite element design tools. Additionally, we will fabricate and test a partial-scale ECU system with an integrated PCM-TES device to validate energy saving performance. In Phase II, the device will be scaled up and integrated with a 9k ECU. Performance will be validated experimentally, and environmental testing will be performed. Phase III will focus on the development of volume manufacturing methods and additional product introductions for other ECU capacity variants.</t>
  </si>
  <si>
    <t>Optrand Incorporated</t>
  </si>
  <si>
    <t>Miniature Static-Dynamic Cylinder Pressure Sensor</t>
  </si>
  <si>
    <t>O133-EP5-2211</t>
  </si>
  <si>
    <t>W56HZV-14-C-0090</t>
  </si>
  <si>
    <t>April 03, 2014</t>
  </si>
  <si>
    <t>October 06, 2014</t>
  </si>
  <si>
    <t>OSD13-EP5</t>
  </si>
  <si>
    <t>143502</t>
  </si>
  <si>
    <t>874421555</t>
  </si>
  <si>
    <t>3</t>
  </si>
  <si>
    <t>www.optrand.com</t>
  </si>
  <si>
    <t>46155 5 Mile Rd.</t>
  </si>
  <si>
    <t>Plymouth</t>
  </si>
  <si>
    <t>MI</t>
  </si>
  <si>
    <t>48170-</t>
  </si>
  <si>
    <t xml:space="preserve">Marek T Wlodarczyk </t>
  </si>
  <si>
    <t>(734) 451-3480</t>
  </si>
  <si>
    <t>president@optrand.com</t>
  </si>
  <si>
    <t>static-dynamic,Miniature,cylinder pressure sensor,fuel injector</t>
  </si>
  <si>
    <t>It is proposed to develop a 2.2mm diameter fiber-optic based sensor that measures both static and dynamic components of the cylinder pressure up to 350 bars over the frequency range of 0Hz to 20 kHz, operates at tip temperatures up to 450oC, and has the service life up to 20 thousands hours or 5 Billion cycles. The miniature sensing head and signal conditioner enable sensor integration with a diesel fuel injector or packaging as a stand-alone device. Unlike the current Optrand&amp;quot;s dynamic cylinder pressure sensor that uses a recessed diaphragm and a heat shield the proposed sensor has a dual diaphragm design with a flush mounted external diaphragm resisting soot fouling while being subject to minimum thermal shock error. In addition to pressure the sensor measures its head and signal conditioner temperatures, in order to compensate for the diaphragm deflection and signal conditioner temperature dependences, necessary to reach +/-1% accuracy over the sensor head temperature range of -50oC to 450oC and signal conditioner temperature range of -50oC to 140oC. A high speed microcontroller performs real-time calculations and provides high speed and resolution analog and digital outputs enabling real time control of fuel injection.</t>
  </si>
  <si>
    <t>Energid Technologies</t>
  </si>
  <si>
    <t>Advanced Robot Training Interface</t>
  </si>
  <si>
    <t>O133-HS1-2103</t>
  </si>
  <si>
    <t>W911QX-14-C-0017</t>
  </si>
  <si>
    <t>December 31, 2013</t>
  </si>
  <si>
    <t>June 30, 2014</t>
  </si>
  <si>
    <t>OSD13-HS1</t>
  </si>
  <si>
    <t>149996</t>
  </si>
  <si>
    <t>007341493</t>
  </si>
  <si>
    <t>20</t>
  </si>
  <si>
    <t>www.energid.com</t>
  </si>
  <si>
    <t>One Mifflin Place</t>
  </si>
  <si>
    <t>Suite 400</t>
  </si>
  <si>
    <t>Cambridge</t>
  </si>
  <si>
    <t>02138-</t>
  </si>
  <si>
    <t xml:space="preserve">James Bacon </t>
  </si>
  <si>
    <t>(888) 547-4100</t>
  </si>
  <si>
    <t>jab@energid.com</t>
  </si>
  <si>
    <t xml:space="preserve">James English </t>
  </si>
  <si>
    <t>CTO</t>
  </si>
  <si>
    <t>jde@energid.com</t>
  </si>
  <si>
    <t>Autonomous robotics,Robot,whole body manipulation,Training,software architecture,Simulation,CONTROL</t>
  </si>
  <si>
    <t>Energid Technologies proposes a software architecture and supporting implementation focused on training robots. Currently, robot training for complex tasks often involves writing software, which is impractical in the field. To address this, Energid will leverage its commercial Actin robot control and simulation software to create a new open interface that will allow researchers and developers to share existing software and add algorithms that make robot training effective and broadly accepted. The new training software will include physics-based simulation for use both within control algorithms and for validating training procedures. It will apply a set of control primitives, including positioning and orienting of components and joints, which is both practical and provably complete for robot control. Built around this will be an algorithm development framework for scripting application of the control primitives in complex and powerful ways, and for integrating advanced sensor and planning algorithms for grasping and manipulation. In this work, Energid will leverage its more than 10 years of corporate experience in developing robot software to create an open system with the potential for transforming the use of robots.</t>
  </si>
  <si>
    <t>RobotWits, LLC</t>
  </si>
  <si>
    <t>Advanced Programming and Teaching Interfaces for Autonomous System Control</t>
  </si>
  <si>
    <t>O133-HS1-2156</t>
  </si>
  <si>
    <t>W911QX-14-C-0028</t>
  </si>
  <si>
    <t>March 14, 2014</t>
  </si>
  <si>
    <t>September 17, 2014</t>
  </si>
  <si>
    <t>149143</t>
  </si>
  <si>
    <t>079139167</t>
  </si>
  <si>
    <t>www.robotwits.com</t>
  </si>
  <si>
    <t>1100 Crescent Pl</t>
  </si>
  <si>
    <t>15217-</t>
  </si>
  <si>
    <t xml:space="preserve">Maxim Likhachev </t>
  </si>
  <si>
    <t>CEO and owner</t>
  </si>
  <si>
    <t>(678) 592-4601</t>
  </si>
  <si>
    <t>maxim@cs.cmu.edu</t>
  </si>
  <si>
    <t xml:space="preserve">Alla Safonova </t>
  </si>
  <si>
    <t>(412) 414-2636</t>
  </si>
  <si>
    <t>alla.safonova5@gmail.com</t>
  </si>
  <si>
    <t>Autonomy,Robotics,Manipulation,whole body manipulation,CONTROL,Simulation,human-robot interface,manufacturing</t>
  </si>
  <si>
    <t>Achieving robust autonomy by demonstration is challenging for several reasons. First, it is important to be able to provide demonstrations in a way that they capture the key aspects of robot interaction with environment. Second, the interface for providing demonstrations needs to be friendly enough for a non-technical user such as a Soldier. Third, it is critical to be able to verify the safety of the robot behavior given a demonstration. This requires the framework to simulate the key complexities such as dynamics of interaction. We propose to develop a ROS-based software architecture called User-friendly Safe Autonomy Framework for Robotics (USAF Robotics). It builds upon our existing work on an intuitive interface for web-based, teleoperation-based and kinesthetic demonstrations for mobile manipulators. It also extends it in several ways. First, it will allow users to annotate demonstrations with key complexities of interaction. Second, it will also allow users to verify the safety of the robot behavior under varying conditions after the demonstration is provided. Third, the framework will perform a selective simulation of key interaction complexities during the safety verification. With these extensions, the USAF Robotics will provide a universal tool for intuitive safety-oriented teaching of mobile manipulators and other robots.</t>
  </si>
  <si>
    <t>Toyon Research Corp.</t>
  </si>
  <si>
    <t>O133-HS1-2224</t>
  </si>
  <si>
    <t>W911QX-14-C-0025</t>
  </si>
  <si>
    <t>February 11, 2014</t>
  </si>
  <si>
    <t>August 12, 2014</t>
  </si>
  <si>
    <t>150000</t>
  </si>
  <si>
    <t>054672662</t>
  </si>
  <si>
    <t>110</t>
  </si>
  <si>
    <t>www.toyon.com</t>
  </si>
  <si>
    <t>6800 Cortona Drive</t>
  </si>
  <si>
    <t>Goleta</t>
  </si>
  <si>
    <t>93117-3021</t>
  </si>
  <si>
    <t xml:space="preserve">Marcella R Lindbery </t>
  </si>
  <si>
    <t>Director of Contracts</t>
  </si>
  <si>
    <t>(805) 968-6787</t>
  </si>
  <si>
    <t>mlindbery@toyon.com</t>
  </si>
  <si>
    <t xml:space="preserve">Kyle A Stewart </t>
  </si>
  <si>
    <t>Analyst</t>
  </si>
  <si>
    <t>kstewart@toyon.com</t>
  </si>
  <si>
    <t>Autonomy,whole body manipulation,Dynamic manipulation,Robot,Simulation,Programming,Human Interface,ADAPTIVE CONTROL</t>
  </si>
  <si>
    <t>Toyon Research Corporation proposes to develop an open architecture programming and teaching interface for autonomous robotic system control in whole-body manipulation, in collaboration with the University of California at Santa Barbara (UCSB).  The proposed architecture will consist of software capable of monitoring and analyzing a user&amp;quot;s behavior for a robotic system to mimic and enabling feedback between the operator and robot.  At the heart of the proposed technical solution are advanced image processing algorithms capable of observing and recognizing complex actions and being able to transfer these motions to kinematic and dynamic implementation in a robotic system.  In Phase I, Toyon proposes architecture and software design; adaptation of the Gazebo simulation platform used for the DARPA Virtual Robotics Challenge; development of algorithms for activity recognition, motion tracking of the user, and robotic whole-body manipulation; implementation of a functional graphical user interface (GUI); and analysis of architecture and algorithm performance.  In planned Phase II development, software and hardware solutions will be built to test and refine the architecture, algorithms, and graphical user interface developed during the Phase I efforts.  Particular attention shall be applied to ensuring the safe operation of the robot and ease-of-use for an untrained field user.</t>
  </si>
  <si>
    <t>Quantum Signal, LLC</t>
  </si>
  <si>
    <t>FieldOps: A Unified Approach to UGV Interface Design, Sensor Data Compression, and Supervisory Control Based on Fields of Safe Travel</t>
  </si>
  <si>
    <t>O133-HS3-2112</t>
  </si>
  <si>
    <t>W56HZV-14-C-0126</t>
  </si>
  <si>
    <t>October 03, 2014</t>
  </si>
  <si>
    <t>OSD13-HS3</t>
  </si>
  <si>
    <t>149779</t>
  </si>
  <si>
    <t>119094493</t>
  </si>
  <si>
    <t>40</t>
  </si>
  <si>
    <t>www.quantumsignal.com</t>
  </si>
  <si>
    <t>200 N. Ann Arbor St</t>
  </si>
  <si>
    <t>Saline</t>
  </si>
  <si>
    <t>48176-</t>
  </si>
  <si>
    <t xml:space="preserve">Disa Webb </t>
  </si>
  <si>
    <t>Business Operations Manager</t>
  </si>
  <si>
    <t>(734) 429-9100</t>
  </si>
  <si>
    <t>dwebb@quantumsignal.com</t>
  </si>
  <si>
    <t xml:space="preserve">Mitchell Rohde </t>
  </si>
  <si>
    <t>CEO</t>
  </si>
  <si>
    <t>rohde@quantumsignal.com</t>
  </si>
  <si>
    <t>Teleoperation,Autonomy,perception,Supervisory Control,compression,safety,high-speed</t>
  </si>
  <si>
    <t>NONE</t>
  </si>
  <si>
    <t>Neya Systems, LLC</t>
  </si>
  <si>
    <t>BLAST: A System for Bandwidth- and Latency-Scalable Teleoperation</t>
  </si>
  <si>
    <t>O133-HS3-2149</t>
  </si>
  <si>
    <t>W56HZV-14-C-0125</t>
  </si>
  <si>
    <t>April 15, 2014</t>
  </si>
  <si>
    <t>October 15, 2014</t>
  </si>
  <si>
    <t>149940</t>
  </si>
  <si>
    <t>831883868</t>
  </si>
  <si>
    <t>11</t>
  </si>
  <si>
    <t>www.neyasystems.com</t>
  </si>
  <si>
    <t>145 Lake Drive</t>
  </si>
  <si>
    <t>Suite 104</t>
  </si>
  <si>
    <t>Wexford</t>
  </si>
  <si>
    <t>15090-</t>
  </si>
  <si>
    <t xml:space="preserve">Parag Batavia </t>
  </si>
  <si>
    <t>(724) 799-8078</t>
  </si>
  <si>
    <t>paragb@neyasystems.com</t>
  </si>
  <si>
    <t xml:space="preserve">Mark Ollis </t>
  </si>
  <si>
    <t>Director of R&amp;D</t>
  </si>
  <si>
    <t>marko@neyasystems.com</t>
  </si>
  <si>
    <t>Teleoperation,leap controller,receding horizon,high latency,comms dropouts,low bandwidth</t>
  </si>
  <si>
    <t>Most current teleoperated ground vehicle systems require a high-bandwidth link to support either real-time streaming video or streamed 3D structure back to the operator control unit, and experience significant performance degradation in the presence of communication latencies as small as 100 milliseconds. These latency and bandwidth requirements severely hamper use of teleop systems in situations where latency is high and/or bandwidth is low. The goal of the proposed work is to construct such a system by combining a vehicle safeguarding approach with a solution for effective 3D data compression, and coupling it with a novel approach for controlling the intended vehicle path.</t>
  </si>
  <si>
    <t>Perceptronics Solutions, Inc.</t>
  </si>
  <si>
    <t>Decision Analytic Visualization of and Interaction with Extreme Data (DAVIED).</t>
  </si>
  <si>
    <t>O133-LD2-2083</t>
  </si>
  <si>
    <t>W911QX-14-C-0029</t>
  </si>
  <si>
    <t>February 26, 2014</t>
  </si>
  <si>
    <t>August 31, 2014</t>
  </si>
  <si>
    <t>OSD13-LD2</t>
  </si>
  <si>
    <t>124668711</t>
  </si>
  <si>
    <t>27</t>
  </si>
  <si>
    <t>www.percsolutions.net</t>
  </si>
  <si>
    <t>3527 Beverly Glen Blvd.</t>
  </si>
  <si>
    <t>Sherman Oaks</t>
  </si>
  <si>
    <t>91423-</t>
  </si>
  <si>
    <t xml:space="preserve">Amos Freedy </t>
  </si>
  <si>
    <t>(818) 259-4278</t>
  </si>
  <si>
    <t>afreedy@percsolutions.com</t>
  </si>
  <si>
    <t xml:space="preserve">Marvin Cohen </t>
  </si>
  <si>
    <t>Vice President</t>
  </si>
  <si>
    <t>(703) 577-5678</t>
  </si>
  <si>
    <t>mcohen@percsolutions.com</t>
  </si>
  <si>
    <t>Big Data,Decision Making,social science theories,computer analytics,interactive display techniques,temporal data streams.</t>
  </si>
  <si>
    <t>This proposal is to develop a new system for Decision Analytic Visualization of and Interaction with Extreme Data (DAVIED). We propose to synthesize evolving technologies at the University of Maryland&amp;quot;s Institute for Advanced Computer Studies (UMD) and Perceptronics Solutions and apply them to&amp;quot;extreme&amp;quot;data  defined by high volume, variety, complexity, and velocity of change  in support of agile, time-sensitive decision making. The core of DAVIED will be an innovative application of an Artificial Immune System (AIS) paradigm for pattern recognition.  In particular, we will build on the foundation of current cutting-edge technologies for topic identification and sentiment analysis, entity extraction, and social network analysis and take them to the next level by integration with advanced real-time inference and decision modeling. The new system will provide uniquely powerful tools for the timely exploitation of distributed and heterogeneous streams of data in tactical decision making. From a practical perspective, the end-product will be a&amp;quot;Google Now&amp;quot;for military personnel conducting tactical operations. Like that recently unveiled technology, DAVIED will integrate a user&amp;quot;s current geo-location, time, and activities both with the user&amp;quot;s personal history and with centrally located data services to extract and display time-sensitive assessments, alerts, predictions, forecasts, and decision recommendations.</t>
  </si>
  <si>
    <t>Securboration Inc</t>
  </si>
  <si>
    <t>Knowledge-aided Interface for Big Data Streams</t>
  </si>
  <si>
    <t>O133-LD2-2087</t>
  </si>
  <si>
    <t>W911QX-14-C-0020</t>
  </si>
  <si>
    <t>January 28, 2014</t>
  </si>
  <si>
    <t>July 30, 2014</t>
  </si>
  <si>
    <t>149997</t>
  </si>
  <si>
    <t>038379579</t>
  </si>
  <si>
    <t>38</t>
  </si>
  <si>
    <t>www.securboration.com</t>
  </si>
  <si>
    <t>1050 W NASA Blvd</t>
  </si>
  <si>
    <t>Suite 155</t>
  </si>
  <si>
    <t>Melbourne</t>
  </si>
  <si>
    <t>32901-</t>
  </si>
  <si>
    <t xml:space="preserve">Lynn Lehman </t>
  </si>
  <si>
    <t>(919) 244-3946</t>
  </si>
  <si>
    <t>contracts@securboration.com</t>
  </si>
  <si>
    <t xml:space="preserve">Bruce McQueary </t>
  </si>
  <si>
    <t>(321) 591-7371</t>
  </si>
  <si>
    <t>bmcqueary@securboration.com</t>
  </si>
  <si>
    <t>AUGMENTED REALITY,Social media,machine learning,algorithm development,Google Glass,Social networks,motifs,memes</t>
  </si>
  <si>
    <t>Soldiers at the tactical edge of today&amp;quot;s military operations have information requirements that are not met by current ISR systems. They need to make quick decisions while interacting in densely populated environments comprised of friendly, hostile, and neutral host nation locals. Enabled by ubiquitous mobile devices, social media has emerged as the local populace&amp;quot;s dominant form of communication. The unprecedented speed at which social media enables many to many interactions coupled with the volatile nature of these environments, makes it a critical intelligence source for the edge Soldier.   To provide an innovative capability that fulfills this need, Securboration proposes to research and develop the Augmented Reality for Tactical Edge Analysis system, or ARTEA. Our approach is unique because rather than relying on incremental changes to existing capability and military data sources, we leverage, extend, and apply novel emerging state-of-the-art research. ARTEA applies deep machine learning and noise reduction algorithms to big-data social media streams to identify patterns, extract attitude trends and shifts; and present the most salient features of that derived knowledge immediately to the edge Soldier via non-intrusive augmented reality devices (AR), such as Google Glass.</t>
  </si>
  <si>
    <t>Mod9 Technologies</t>
  </si>
  <si>
    <t>O133-LD2-2104</t>
  </si>
  <si>
    <t>W911QX-14-C-0022</t>
  </si>
  <si>
    <t>February 27, 2014</t>
  </si>
  <si>
    <t>September 30, 2014</t>
  </si>
  <si>
    <t>078834495</t>
  </si>
  <si>
    <t>2</t>
  </si>
  <si>
    <t>1947 Center Street</t>
  </si>
  <si>
    <t>Suite 600</t>
  </si>
  <si>
    <t>Berkeley</t>
  </si>
  <si>
    <t>94704-</t>
  </si>
  <si>
    <t xml:space="preserve">Arlo Faria </t>
  </si>
  <si>
    <t>(510) 705-3223</t>
  </si>
  <si>
    <t>arlo@mod9.com</t>
  </si>
  <si>
    <t>Situational awareness,big data streams,open source information,SPEECH RECOGNITION,broadcast news,multimedia</t>
  </si>
  <si>
    <t>The proposed work seeks to demonstrate real-time monitoring of broadcast news streams to support a tactical operations center (TOC).  Automatically detected essential elements of information (EEI) can be augmented with additional big data streams (news archives and social media) for relevant historical and socio-geographic context.  The resulting situational awareness capability would provide tactical advantage to Warfighters operating in unfamiliar environments.    A primary focus of this effort is to exploit multimedia  audio-visual data containing speech and images, as well as metadata such as geolocation and personal identification.  Handling the complexity and scale of multimedia demands specialized algorithms and infrastructure that go beyond traditional text-based processing of data.  Automatic speech recognition (ASR) and machine translation (MT) can exceed a human analyst&amp;quot;s cognitive capacity to simultaneously monitor foreign-language sources.  FrameNet, a semantic knowledge database, may be used for query expansion to enable more effective search for related stories.  Multimedia processing techniques can be used to filter recently posted social media content to determine the locations and identities of key participants.  The diverse multimedia sources must be integrated into an intuitive and informative visualization.  These are areas of research in which our team has unique expertise and demonstrated success.</t>
  </si>
  <si>
    <t>EngeniusMicro, LLC</t>
  </si>
  <si>
    <t>Real Time Structural Health Monitoring of High Velocity Impact Events</t>
  </si>
  <si>
    <t>A2-5304</t>
  </si>
  <si>
    <t>W911QX-14-C-0037</t>
  </si>
  <si>
    <t>April 18, 2014</t>
  </si>
  <si>
    <t>April 17, 2016</t>
  </si>
  <si>
    <t>A12-019</t>
  </si>
  <si>
    <t>499874</t>
  </si>
  <si>
    <t>4</t>
  </si>
  <si>
    <t>www.engeniusmicro.com</t>
  </si>
  <si>
    <t>1718 Peachtree Street Suite 390</t>
  </si>
  <si>
    <t>Atlanta</t>
  </si>
  <si>
    <t>GA</t>
  </si>
  <si>
    <t>30309</t>
  </si>
  <si>
    <t xml:space="preserve">Larry Heaton </t>
  </si>
  <si>
    <t>VP Operations</t>
  </si>
  <si>
    <t>(404) 382-9646</t>
  </si>
  <si>
    <t>chris.heaton@engeniusmicro.com</t>
  </si>
  <si>
    <t xml:space="preserve">Michael Kranz </t>
  </si>
  <si>
    <t>CEO / Principal Investiga</t>
  </si>
  <si>
    <t>(256) 261-1260</t>
  </si>
  <si>
    <t>mike.kranz@engeniusmicro.com</t>
  </si>
  <si>
    <t>IED,impact characterization,structural health monitoring,MRAP,Transducers,Piezoelectric,FSAT</t>
  </si>
  <si>
    <t>This effort investigates two specific technologies to detect and monitor structural damage from high-energy impacts and blasts. The two technologies include directional transducers and structural retrofitting concepts. The directional transducers localize impacts, and enable subsequent in situ assessment of structural integrity while minimizing sensor count, electronics complexity, and signal processing requirements. The structural retrofitting concepts steer and dissipate blast and impact energy in order to enhance sensor survivability while providing a known transfer function that allows impact reconstruction from sampled wavefield data. Sensor interrogation electronics will be also be developed to wake-up and capture high-speed sensor data when necessary. The Phase II effort will include analysis, design, fabrication, and test activities to develop each of these system components. These activities first demonstrate a 1st generation, low velocity (500m/s) SHM system during year 1 and a 2nd generation high velocity (1km/s) system during year 2</t>
  </si>
  <si>
    <t>Syntonics LLC</t>
  </si>
  <si>
    <t>Helicopter Hostile Fire Indicator (HFI) Sensor Development</t>
  </si>
  <si>
    <t>A2-5384</t>
  </si>
  <si>
    <t>W15P7T-14-C-A701</t>
  </si>
  <si>
    <t>August 16, 2014</t>
  </si>
  <si>
    <t>August 15, 2015</t>
  </si>
  <si>
    <t>A12-035</t>
  </si>
  <si>
    <t>499726</t>
  </si>
  <si>
    <t>25</t>
  </si>
  <si>
    <t>www.SyntonicsCorp.com</t>
  </si>
  <si>
    <t>9160 Red Branch Road</t>
  </si>
  <si>
    <t>Columbia</t>
  </si>
  <si>
    <t>21045-2002</t>
  </si>
  <si>
    <t xml:space="preserve">Edward O'Malley </t>
  </si>
  <si>
    <t>VP, Finance and Administr</t>
  </si>
  <si>
    <t>(410) 884-0500</t>
  </si>
  <si>
    <t>Ed.OMalley@SyntonicsCorp.com</t>
  </si>
  <si>
    <t xml:space="preserve">Eugene Lee </t>
  </si>
  <si>
    <t>Manager, Columbus Researc</t>
  </si>
  <si>
    <t>Eugene.Lee@SyntonicsCorp.com</t>
  </si>
  <si>
    <t>Radar,ultra wideband radar,noise radar,hostile fire detection,BULLET DETECTION,sniper detection,Advanced Aircraft Survivability Equipment,AASE</t>
  </si>
  <si>
    <t>Syntonics has demonstrated the feasibility of the Staring Projectile Detection Radar (SPiDR). SPiDR is a stealthy, ultra wideband (UWB) noise radar system. In Phase II we will design and fabricate a multi-channel SPiDR prototype system with detection range of at least 100-m (300-m objective). Progressively realistic laboratory and live fire tests are performed with various projectiles to evaluate the performance of the prototype SPiDR system. The Phase II prototype meets or exceeds all requirements of the SBIR topic including size, weight, power, and range. Staring UWB noise radar are lightweight, elegantly simple, intrinsically low cost/low power devices that use low probability-of-interception (LPI) spread-spectrum radio frequency signals to detect and range on objects. Using LPI signals at power levels comparable to the environmental RF noise floor means SPiDR operates without a detectable electronic signature (!). SPiDRs detection and ranging technique is intrinsically immune to helicopter vibration and maneuvering. SPiDRs radar modules are small and can be mechanically integrated in a variety of ways including as conformal patches on the helicopters fuselage or as a single multi-sided squat pyramid under the helicopter. Integrating SPiDRs user interface with the AN/AVR-2B Laser Warning System or Advanced Aircraft Survivability Equipment (AASE) is feasible.</t>
  </si>
  <si>
    <t>Systems and Materials Research Corporati</t>
  </si>
  <si>
    <t>Low Cost and Scalable Nano-Silicon Production</t>
  </si>
  <si>
    <t>A2-5391</t>
  </si>
  <si>
    <t>W15QKN-14-C-0011</t>
  </si>
  <si>
    <t>December 23, 2015</t>
  </si>
  <si>
    <t>A12-005</t>
  </si>
  <si>
    <t>990825</t>
  </si>
  <si>
    <t>www.systemsandmaterials.com</t>
  </si>
  <si>
    <t>1300 West Koenig Lane Suite 230</t>
  </si>
  <si>
    <t>Austin</t>
  </si>
  <si>
    <t>TX</t>
  </si>
  <si>
    <t>78756-1412</t>
  </si>
  <si>
    <t xml:space="preserve">Malcolm Prouty </t>
  </si>
  <si>
    <t>(512) 968-4750</t>
  </si>
  <si>
    <t>malcolmprouty@systemsandmaterials.com</t>
  </si>
  <si>
    <t xml:space="preserve">David Irvin </t>
  </si>
  <si>
    <t>Director of Research</t>
  </si>
  <si>
    <t>(512) 757-5441</t>
  </si>
  <si>
    <t>davidirvin@systemsandmaterials.com</t>
  </si>
  <si>
    <t>Silicon and Nano-Silicon,Low Cost Process,scalable,Mechanochemical Synthesis,and Novel Passivation</t>
  </si>
  <si>
    <t>The U.S. Army has a need for cheap, high quality nanosilicon powder. With similar energy density and better aging effects than nanoaluminum, silicon is an excellent candidate for use a metal nanofuel. In Phase I, Systems and Materials Research Corporation (SMRC) demonstrated a scalable method for production of nanosized silicon. By the end of Phase I, we have demonstrated that a 5kg/day production rate at a cost of $177/kg is possible. By the end of Phase II, SMRC will have demonstrated a continuous flow process that generates &gt;99% pure silicon with a narrow size distribution around 85nm. The as-produced materials will be passivated and be transported as micron sized powders with no hard agglomerates. SMRC will also demonstrate a path to large scale production at a cost nearing $50/kg. We will first commercialize nanosilicon as a propellant additive and green pyrotechnic materials with the help of our scale-up partners ATK and Esterline. As the purity of these materials increases with process and feed stock controls, we will explore uses such as ink-jetable nanosilicon suspensions for low cost, disposable electronics.</t>
  </si>
  <si>
    <t>Computational Dynamics Inc.</t>
  </si>
  <si>
    <t>Integration of computational geometry, finite element, and multibody system algorithms for the development of new computational methodology for high-f</t>
  </si>
  <si>
    <t>A2-5393</t>
  </si>
  <si>
    <t>W56HZV-14-C-0004</t>
  </si>
  <si>
    <t>January 27, 2014</t>
  </si>
  <si>
    <t>January 26, 2015</t>
  </si>
  <si>
    <t>A12-069</t>
  </si>
  <si>
    <t>496612</t>
  </si>
  <si>
    <t>1809 Wisconsin Ave</t>
  </si>
  <si>
    <t>Berwyn</t>
  </si>
  <si>
    <t>IL</t>
  </si>
  <si>
    <t>60402</t>
  </si>
  <si>
    <t xml:space="preserve">Lynette Shabana </t>
  </si>
  <si>
    <t>(630) 750-5991</t>
  </si>
  <si>
    <t>lynette.shabana@computational-dynamics.com</t>
  </si>
  <si>
    <t xml:space="preserve">Ahmed Shabana </t>
  </si>
  <si>
    <t>Professor</t>
  </si>
  <si>
    <t>(312) 996-3600</t>
  </si>
  <si>
    <t>cdi@computational-dynamics.com</t>
  </si>
  <si>
    <t>multibody systems,Finite Element Analysis,CAD,computational geometry method,vehicle dynamics,software integration</t>
  </si>
  <si>
    <t>The objective of this project is to build on the successful feasibility studies of Phase I to develop and to start commercialization of a new FE/MBS software that allows for the integration of computational geometry methods. This code will be designed to meet DOD and industry needs for the simulation of complex engineering and physics systems including vehicle system models with significant details and their interaction with the terrain. The software will allow for efficient modeling of rigid and flexible components; and will allow for the development of new nonlinear finite element meshes that have accurate geometry as well as many desirable features that can be exploited computationally. This new software technology will will allow for systematically modeling large deformations, the implementation of general constitutive models, and the development of new FE meshes with constant inertia and linear connectivity conditions.</t>
  </si>
  <si>
    <t>ASR Corporation</t>
  </si>
  <si>
    <t>Pulse Power and Energy Sources for High Power Microwave and High Power Laser</t>
  </si>
  <si>
    <t>A2-5405</t>
  </si>
  <si>
    <t>W9113M-14-C-0007</t>
  </si>
  <si>
    <t>February 07, 2014</t>
  </si>
  <si>
    <t>February 07, 2016</t>
  </si>
  <si>
    <t>A12-066</t>
  </si>
  <si>
    <t>555513</t>
  </si>
  <si>
    <t>http://www.asrcorporation.com</t>
  </si>
  <si>
    <t>5901-J Wyoming Blvd NE #317</t>
  </si>
  <si>
    <t>Albuquerque</t>
  </si>
  <si>
    <t>NM</t>
  </si>
  <si>
    <t>87109</t>
  </si>
  <si>
    <t xml:space="preserve">Michael C C Skipper </t>
  </si>
  <si>
    <t>(505) 830-3000</t>
  </si>
  <si>
    <t>mcs@asrcorporation.com</t>
  </si>
  <si>
    <t xml:space="preserve">Michael D D Abdalla </t>
  </si>
  <si>
    <t>mda@asrcorporation.com</t>
  </si>
  <si>
    <t>HPM,mlrs,2.75,rocket</t>
  </si>
  <si>
    <t>ASR proposes to develop an HPM source for deployment into the MLRS M26 (or smaller) payload bay.  Multiple, parallel FEGs will charge a single quarter wave oscillator to 100kV or more, and each FEG will be fired in order to accomplish the desired pulse repetition rates (PRR) in excess of 100 Hz.  When the oscillator is fully charged, an internal switch closes and the oscillator will begin to oscillate with the chosen antenna load to generate a wideband radiated signal.  A secondary prime power supply will be based on thermal batteries for those applications in which explosives are not appropriate.</t>
  </si>
  <si>
    <t>Materials Sciences Corporation</t>
  </si>
  <si>
    <t>Residual Property Prediction for Damaged Composite Structures (MSC P 4141)</t>
  </si>
  <si>
    <t>A2-5413</t>
  </si>
  <si>
    <t>W31P4Q-14-C-0036</t>
  </si>
  <si>
    <t>March 31, 2014</t>
  </si>
  <si>
    <t>March 25, 2015</t>
  </si>
  <si>
    <t>2012.2</t>
  </si>
  <si>
    <t>A12-083</t>
  </si>
  <si>
    <t>959478</t>
  </si>
  <si>
    <t>29</t>
  </si>
  <si>
    <t>www.materials-sciences.com</t>
  </si>
  <si>
    <t>135 Rock Road</t>
  </si>
  <si>
    <t>Horsham</t>
  </si>
  <si>
    <t>19044</t>
  </si>
  <si>
    <t xml:space="preserve">Thomas Cassin </t>
  </si>
  <si>
    <t>(215) 542-8400</t>
  </si>
  <si>
    <t>cassin@materials-sciences.com</t>
  </si>
  <si>
    <t xml:space="preserve">Devlin Hayduke </t>
  </si>
  <si>
    <t>hayduke@materials-sciences.com</t>
  </si>
  <si>
    <t>Composite Progressive Damage,Composite Failure,Impact Tolerance,User Element (UEL),User Material (MAT),Shear Correction,Laminated Plate Theory</t>
  </si>
  <si>
    <t>Advanced composite material systems are vital to the development of lightweight, multi-functional Army missile systems.  In addition to reducing the weight of the structure, composite materials provide the ability to expand the function of the structure by tailoring stiffness and strength characteristics for numerous applications such as solid rocket motor cases, missile airframes, missile guidance housings, as well as many launch tubes and launcher primary structures.  The AMRDEC Weapons Development and Integration Directorate has identified a need to understand the operational fitness of such structures following impact events from a wide range of energy levels.  The objective of the proposed Phase II research program is to develop and demonstrate an analysis tool that allows designers to evaluate post impact residual strength of composite structures.  A user element (UEL) subroutine for use with commercially available analysis codes is proposed.  A new shell element that offers advantages in both the economy and reliability of computations is to be demonstrated. This approach will link the UEL subroutine to a nonlinear material model to evaluate progressive damage and a shear correction model that accurately predicts the transverse response of impacted composite structures. Concurrently, material characterization and database development will be conducted to support implementation.</t>
  </si>
  <si>
    <t>Tau Technologies LLC</t>
  </si>
  <si>
    <t>Novel Concept for Mapping Out No Fire Zones for a Scalable Effects High Power Laser System with a Multi-Mission Capability</t>
  </si>
  <si>
    <t>A2-5415</t>
  </si>
  <si>
    <t>W9113M-14-C-0005</t>
  </si>
  <si>
    <t>A12-065</t>
  </si>
  <si>
    <t>496934</t>
  </si>
  <si>
    <t>19</t>
  </si>
  <si>
    <t>www.tautechnologies.com</t>
  </si>
  <si>
    <t>PO Box 9334</t>
  </si>
  <si>
    <t>87119</t>
  </si>
  <si>
    <t xml:space="preserve">J. Kelly </t>
  </si>
  <si>
    <t>Business Manager</t>
  </si>
  <si>
    <t>(505) 244-1222</t>
  </si>
  <si>
    <t>jj.kelly@tautechnologies.com</t>
  </si>
  <si>
    <t xml:space="preserve">Robin Ritter </t>
  </si>
  <si>
    <t>robin.ritter@tautechnologies.com</t>
  </si>
  <si>
    <t>High-Energy Laser,deconfliction,Predictive Avoidance</t>
  </si>
  <si>
    <t>High-Energy Laser (HEL) systems offer advantages of scalability and precision attack unavailable with conventional munitions.  Their long-range, speed-of-light-attack capability provides unique benefits for area defense, precision attack, and covert strike, but lasers introduce new elements of airspace deconfliction to the battlefield.  HEL systems require a clear line of sight to the target as conventional munitions do.  Even though modern laser weapons can maintain the HEL beam on a specific aimpoint on a moving target, they still require clear airspace beyond the target for safety considerations.      Existing airspace deconfliction approaches lack key features necessary to transition weapons from the test range and onto the battlefield.  These features include: real-time whole-airspace deconfliction, simultaneous multi-target deconfliction, and the ability to consider dynamics and damage thresholds in calculating potential collateral damage.  Our approach addresses these needs, and also directly addresses the probabilistic nature of the noise and uncertainty in predicting no-fire zones.</t>
  </si>
  <si>
    <t>Technology Solutions Experts Inc.</t>
  </si>
  <si>
    <t>Anthropometric Casualty Estimation Methodologies</t>
  </si>
  <si>
    <t>A2-5421</t>
  </si>
  <si>
    <t>W911Qy-14-C-0002</t>
  </si>
  <si>
    <t>January 15, 2014</t>
  </si>
  <si>
    <t>January 14, 2015</t>
  </si>
  <si>
    <t>A12-096</t>
  </si>
  <si>
    <t>493181</t>
  </si>
  <si>
    <t>30</t>
  </si>
  <si>
    <t>http://www.tseboston.com</t>
  </si>
  <si>
    <t>209 West Central Street Suite 300</t>
  </si>
  <si>
    <t>Natick</t>
  </si>
  <si>
    <t>01760-3716</t>
  </si>
  <si>
    <t xml:space="preserve">Amanda Penfield </t>
  </si>
  <si>
    <t>Accounting and Contracts</t>
  </si>
  <si>
    <t>(508) 655-2232</t>
  </si>
  <si>
    <t>amanda.penfield@tseboston.com</t>
  </si>
  <si>
    <t xml:space="preserve">Medhat Korna </t>
  </si>
  <si>
    <t>mmk@tseboston.com</t>
  </si>
  <si>
    <t>Anthropometry,Body armor,personal protective equipment,casualty estimation,force protection</t>
  </si>
  <si>
    <t>The design of Personal Protective Equipment (PPE) for force protection is critical for Soldier survivability and effectiveness in a range of combat operations. The Army needs: (1) new anthropometric casualty estimation tools and (2) the integration of these tools with constructive simulation, enabling the study of relationships and tradeoffs between factors such as armor, coverage, weight, volume, fit, form, mobility, and level of protection and the impact on Soldier task performance and survivability. Supporting Army technology priorities for force protection, Technology Solutions Experts, Inc. (TSE) proposes to research and develop tools for analyzing fit and form of PPE, specifically body armor systems, to better account for a range of individual body shape differences and enhance Soldier protection. This proposal describes the research, development, and commercialization tasks required to achieve the following Phase II objectives: (1) research, develop, and formalize the Anthropometric Casualty Estimation System (ACES) components and create the ACES Testbed functional prototype; (2) develop ACES Software Development Kit (SDK) and integrate with the Infantry Warrior Simulation (IWARS); and (3) conduct Verification and Validation (V&amp;V), conduct testing, and create documentation. TSEs solution benefits Army scientists and engineers engaged in the analysis of current and future PPE systems.</t>
  </si>
  <si>
    <t>FIRST RF CORPORATION</t>
  </si>
  <si>
    <t>Embedded Co-Located Antenna Elements to Increase Pattern Coverage and Effectively Mitigating Interference for Improved Communications</t>
  </si>
  <si>
    <t>A2-5427</t>
  </si>
  <si>
    <t>W15P7T-14-C-A204</t>
  </si>
  <si>
    <t>November 15, 2013</t>
  </si>
  <si>
    <t>November 15, 2015</t>
  </si>
  <si>
    <t>A12-046</t>
  </si>
  <si>
    <t>499986</t>
  </si>
  <si>
    <t>115</t>
  </si>
  <si>
    <t>firstrf.com</t>
  </si>
  <si>
    <t>5340 Airport Blvd.</t>
  </si>
  <si>
    <t>Boulder</t>
  </si>
  <si>
    <t>80301</t>
  </si>
  <si>
    <t xml:space="preserve">Jeanne Hill-Jurik </t>
  </si>
  <si>
    <t>Contracts Manager</t>
  </si>
  <si>
    <t>(303) 449-5211</t>
  </si>
  <si>
    <t>jhill-jurik@firstrf.com</t>
  </si>
  <si>
    <t xml:space="preserve">Michael Markey </t>
  </si>
  <si>
    <t>Senior RF Engineer</t>
  </si>
  <si>
    <t>mmarkey@firstrf.com</t>
  </si>
  <si>
    <t>Multi-Band Co-Located Embedded Antenna,Improved Communications,Mitigating Co-site Interference,Conformal Multi-band Aperture,advanced materials,Reduced RADAR Cross Section,Reduced RADAR Cross Sectio</t>
  </si>
  <si>
    <t>The future net-centric military provides enhanced battlefield awareness through wireless links between unmanned aerial vehicles, high-speed aircraft, rotary-winged platforms, and soldiers on the ground. To support this, platforms must accommodate a variety of antennas, not to mention traditional payloads such as sensors, fuel, weapons, and personnel. The integration of antennas on rotary-winged platforms is particularly challenging since performance can be greatly impacted depending on mounting location. The ideal mounting locations are thus over-crowded with antennas that pose a cosite and blockage problems. This dictates the need for a wideband efficient antenna that can operate over various frequency bands and waveforms while sharing a single mounting location. These frequency bands and waveforms include SINCGARS 30-88 MHz, VHF AM / ATC 116-174 MHz, UHF-AM / HAVEQUICK 225-400 MHz, Public Safety 450-512 MHz, and WNW / SRW 1200-2500 MHz. FIRST RF, a leader in multi-band and wideband antennas, is leveraging embedded co-located apertures and integrated filtering to provide a unique multi element multi-band solution housed in a proven radome. This solution improves installed performance as well as reducing signature such as RADAR Cross Section.</t>
  </si>
  <si>
    <t>Yotta Navigation Corporation</t>
  </si>
  <si>
    <t>Secure GPS Sensor Platform (GPS-SP) for Handheld CE</t>
  </si>
  <si>
    <t>A2-5437</t>
  </si>
  <si>
    <t>W15P7T-14-C-C002</t>
  </si>
  <si>
    <t>January 14, 2014</t>
  </si>
  <si>
    <t>January 13, 2015</t>
  </si>
  <si>
    <t>A12-061</t>
  </si>
  <si>
    <t>488024</t>
  </si>
  <si>
    <t>8</t>
  </si>
  <si>
    <t>http://www.yottanav.com</t>
  </si>
  <si>
    <t>3365 Mauricia Avenue</t>
  </si>
  <si>
    <t>Santa Clara</t>
  </si>
  <si>
    <t>95051-6613</t>
  </si>
  <si>
    <t xml:space="preserve">Helen Tao </t>
  </si>
  <si>
    <t>Operations Director</t>
  </si>
  <si>
    <t>(408) 621-3167</t>
  </si>
  <si>
    <t>helen.tao@yottanav.com</t>
  </si>
  <si>
    <t xml:space="preserve">William Deninger </t>
  </si>
  <si>
    <t>(408) 242-7026</t>
  </si>
  <si>
    <t>william.deninger@yottanav.com</t>
  </si>
  <si>
    <t>Positioning System (GPS),Selective-Availability Anti-Spoofing Module (SAASM),Open Architecture,smartphone,Android,Sensor Platform,Positioning Navigation and Timing (PNT)</t>
  </si>
  <si>
    <t>Yotta Navigation will continue development of a simple, rugged, reliable, compact and cost-effective military GPS sensor platform (GPS-SP). The GPS-SP is a self-contained military Positioning, Navigation, and Timing (PNT) module. It securely communicates with the Android operating system platform, which is planned for use in the new US Army Handheld Computing Environment (Handheld CE) End User Device (EUD). This decouples the GPS receiver from the handset, allowing each technology to evolve separately, while still ensuring standards-based data-centric interoperability between them. The result will be a more open architecture approach, enabling flexibility, innovation, and cost-savings over the current DAGR-centric military GPS paradigm. In addition, the GPS-SP is versatile enough to allow secure connections to other sensors, and will have a natural migration path to future M-Code receivers. Because of our previous experience integrating SAASM PPS P(Y) GPS receivers -- along with prior work on Android and other embedded/real-time operating systems -- we are confident that we can accomplish this ambitious challenge. The Yotta Navigation team assembled for this SBIR includes hardware, software, security, and networking industry veterans. The project is led by a prior service US Army officer with years of tactical field experience both as an enlisted soldier and officer.</t>
  </si>
  <si>
    <t>Diffraction, Ltd</t>
  </si>
  <si>
    <t>Variable Magnification Clip-On Thermal Imager (COTI)</t>
  </si>
  <si>
    <t>A2-5447</t>
  </si>
  <si>
    <t>W909MY-14-C-0001</t>
  </si>
  <si>
    <t>May 27, 2016</t>
  </si>
  <si>
    <t>A12-042</t>
  </si>
  <si>
    <t>1013963</t>
  </si>
  <si>
    <t>120</t>
  </si>
  <si>
    <t>www.diffractionltd.com</t>
  </si>
  <si>
    <t>186 Mad River Park</t>
  </si>
  <si>
    <t>Waitsfield</t>
  </si>
  <si>
    <t>VT</t>
  </si>
  <si>
    <t>05673</t>
  </si>
  <si>
    <t xml:space="preserve">Robert Kogut </t>
  </si>
  <si>
    <t>General Manager</t>
  </si>
  <si>
    <t>(802) 496-6640</t>
  </si>
  <si>
    <t>bob.kogut@ogaragroup.com</t>
  </si>
  <si>
    <t>COTI,Clip-on Thermal Imager,thermal,image fusion,variable magnification,Night vision</t>
  </si>
  <si>
    <t>In Phase 2, Diffraction LTD, in collaboration with Optics 1, proposes to develop a variable magnification clip-on thermal imager (VM-COTI) that will be compatible with a variety of weapon and head mounted optical systems ranging from 1X night vision goggles (NVGs) to 5X ACOG scopes.  The VM-COTI will be a flexible design that can be used as a clip-on fusing full field of view thermal imagery with its host system or standalone as a handheld, weapon mounted, or head mounted fused thermal/direct view imager with 5X zoom capability.    The VM-COTI will use a zoom thermal objective lens and a variable focal length eyepiece to match both the magnification and field of view of various host systems.  Optics 1s modular eyepiece technology will enable rapid reconfiguration of the VM-COTI from short eye relief for compatibility with NVGs and weapon sights to long eye relief for use with red dot or holographic sights or for standalone use.  Both 320 x 240 and 640 x 480 thermal cores will be offered.  A sophisticated video processor will enable white hot/black hot, outline mode, and enhanced thermal beacon detection.      Three prototypes will be delivered for customer test and evaluation.</t>
  </si>
  <si>
    <t>Physical Optics Corporation</t>
  </si>
  <si>
    <t>Zoom Clip-On Thermal Imager</t>
  </si>
  <si>
    <t>A2-5456</t>
  </si>
  <si>
    <t>W909MY-14-C-0003</t>
  </si>
  <si>
    <t>July 15, 2016</t>
  </si>
  <si>
    <t>1049571</t>
  </si>
  <si>
    <t>264</t>
  </si>
  <si>
    <t>www.poc.com</t>
  </si>
  <si>
    <t>Electro-Optics Systems Division 1845 West 205th St</t>
  </si>
  <si>
    <t>Torrance</t>
  </si>
  <si>
    <t>90501-1510</t>
  </si>
  <si>
    <t xml:space="preserve">Gordon Drew </t>
  </si>
  <si>
    <t>Chief Financial Officer</t>
  </si>
  <si>
    <t>(310) 320-3088</t>
  </si>
  <si>
    <t>gedrew@poc.com</t>
  </si>
  <si>
    <t xml:space="preserve">Juan Hodelin </t>
  </si>
  <si>
    <t>Director</t>
  </si>
  <si>
    <t>EOSProposals@poc.com</t>
  </si>
  <si>
    <t>Night vision,Optical sensor fusion,thermal imaging,Sensors,Situational awareness,Clip-on,see-through</t>
  </si>
  <si>
    <t>Addressing the Army need for a cost-effective method of optically fusing thermal and night vision imagery, Physical Optics Corporation (POC) proposes to advance the new Variable Magnification Optical Fused Clip-On Thermal Imager (ZoomCOTI) system proven feasible in Phase I. The system is based on POCs novel see-through imaging waveguide for optical fusion and Alvarez lens for variable magnification (zooming) to provide a new clip-on thermal imaging capability to conventional scopes, binoculars, and camera. In Phase I, POC designed all aspects of the ZoomCOTI hardware including a detailed system design for retrofitting existing rifle scopes. The Phase I prototype demonstrated optical image fusion over 1-3x utilizing Alvarez lens and see-through waveguide optics. In Phase II, POC plans to optimize ZoomCOTI design and develop two generations of incrementally improved prototypes leading to an integrated system in a compact, low-cost, lightweight, rugged packaging compatible with retrofitting Army combat optics with a 3-10x magnification range. The final prototypes will be delivered to the Army for government testing to identify any required improvements. In preparation for Phase III commercialization, a critical design review will be performed and POC will work with our established prime partners Trijicon and Sofradir to identify military applications and emerging programs.</t>
  </si>
  <si>
    <t>Tethers Unlimited, Inc.</t>
  </si>
  <si>
    <t>Nanosatellite to Standard Army Handheld Radio Communications System</t>
  </si>
  <si>
    <t>A2-5460</t>
  </si>
  <si>
    <t>W9113M-14-C-0002</t>
  </si>
  <si>
    <t>November 06, 2013</t>
  </si>
  <si>
    <t>November 06, 2014</t>
  </si>
  <si>
    <t>A12-067</t>
  </si>
  <si>
    <t>562414</t>
  </si>
  <si>
    <t>877425330</t>
  </si>
  <si>
    <t>13</t>
  </si>
  <si>
    <t>www.tethers.com</t>
  </si>
  <si>
    <t>WA</t>
  </si>
  <si>
    <t>Bothell</t>
  </si>
  <si>
    <t>98011-8808</t>
  </si>
  <si>
    <t xml:space="preserve">Robert Hoyt </t>
  </si>
  <si>
    <t>CEO&amp;Chief Scientist</t>
  </si>
  <si>
    <t>(425) 486-0100</t>
  </si>
  <si>
    <t>hoyt@tethers.com</t>
  </si>
  <si>
    <t xml:space="preserve">Nestor Voronka </t>
  </si>
  <si>
    <t>VP&amp;Chief Technologist</t>
  </si>
  <si>
    <t>voronka@tethers.com</t>
  </si>
  <si>
    <t>CubeSat Transceiver,Satellite Communications (SATCOM),Software Defined Radio (SDR),Modular Radio Architecture,deployable antenna,Range-compensating Antenna,Cognitive Radio,Multi-user access</t>
  </si>
  <si>
    <t>TUI proposes to complete the development of two novel technologies that will enable pico-satellites in LEO to efficiently close the link with standard issue handheld radios on the ground. The first technology is a dual-band software-defined radio (SDR) that will provide UHF SATCOM to soldiers on the ground and a unified S-band link for backhaul and spacecraft command and control. SDR-based processing will support multiple modes of operations to provide robust and reliable links, multi-user access, cognitive radio operations, and other advanced operating capabilities. The second technology is a deployable multi-band antenna with a range-compensating radiation pattern designed to provide a uniform power density to the entire view of the Earth from a Nadir pointing LEO spacecraft. Together, these two component technologies will provide a high performance communications capability to the US Army&amp;quot;s dismounted soldiers.</t>
  </si>
  <si>
    <t>Nanosyntex</t>
  </si>
  <si>
    <t>Development of Lightweight, Recyclable Low Cost, Nonwoven Cloth Duck Material</t>
  </si>
  <si>
    <t>A2-5471</t>
  </si>
  <si>
    <t>W911QY-14-C-0026</t>
  </si>
  <si>
    <t>March 17, 2014</t>
  </si>
  <si>
    <t>April 29, 2016</t>
  </si>
  <si>
    <t>A12-054</t>
  </si>
  <si>
    <t>499016</t>
  </si>
  <si>
    <t>www.nanosyntex.com</t>
  </si>
  <si>
    <t>11306 Timber Tech Road Suite B</t>
  </si>
  <si>
    <t>Tomball</t>
  </si>
  <si>
    <t>77375</t>
  </si>
  <si>
    <t xml:space="preserve">Gary Arinder </t>
  </si>
  <si>
    <t>(281) 516-2585</t>
  </si>
  <si>
    <t>sales@nanosyntex.com</t>
  </si>
  <si>
    <t xml:space="preserve">Vasanth Narayanan </t>
  </si>
  <si>
    <t>nanosyntex@yahoo.com</t>
  </si>
  <si>
    <t>Nonwoven,Cordura,500D fabric,Flame retardant,recycled fibers,lighter weight fabric,Nano-scale Water proof membrane,petroleum oil and lubricant resistance</t>
  </si>
  <si>
    <t>Nylon Duck Cloth (Mil-C-43734 Types 4 &amp; 5) are high strength fabrics that are used commonly by the military for a number of equipage applications.  These primarily utilize 500 denier textured nylon yarns with a polyurethane back coating to achieve desired strength. As a result the fabric is very heavy and bulky with a basis weight of over 6 oz/sq.yd. Additionally, the fabric is highly flammable and readily melt drips in the presence of flame.  The objective of this project is to develop a high strength nonwoven fabric with physical properties equivalent to 500D and 1000D Duck cloth.  Target is to create a lighter weight material characterized by flame retardant properties with zero melt drip; provide superior water proof and petroleum oil and lubricant resistance; incorporate recycled fibers as a principle component of construction; and reduce cost by as much as 25% over the current fabric by taking advantage of the high speed processing capabilities only possible with nonwovens.</t>
  </si>
  <si>
    <t>Mirrorcle Technologies, Inc.</t>
  </si>
  <si>
    <t>Compact, Low Power, and High Speed MEMS Mirror Based Laser Q-Switch</t>
  </si>
  <si>
    <t>A2-5473</t>
  </si>
  <si>
    <t>W909MY-14-C-0002</t>
  </si>
  <si>
    <t>December 26, 2013</t>
  </si>
  <si>
    <t>December 28, 2015</t>
  </si>
  <si>
    <t>A12-037</t>
  </si>
  <si>
    <t>618305</t>
  </si>
  <si>
    <t>193178808</t>
  </si>
  <si>
    <t>6</t>
  </si>
  <si>
    <t>www.mirrorcletech.com</t>
  </si>
  <si>
    <t>2700 Rydin Road</t>
  </si>
  <si>
    <t>Unit F</t>
  </si>
  <si>
    <t>Richmond</t>
  </si>
  <si>
    <t>94804-</t>
  </si>
  <si>
    <t xml:space="preserve">Veljko Milanovic </t>
  </si>
  <si>
    <t>(510) 524-8820</t>
  </si>
  <si>
    <t>veljko@mirrorcletech.com</t>
  </si>
  <si>
    <t>CEO and Microsystems Engi</t>
  </si>
  <si>
    <t>MEMS mirror,micromirror,Q-switch laser,Er:glass,Nd:YAG,laser range finder</t>
  </si>
  <si>
    <t>In this Phase II SBIR project, Mirrorcle Technologies Inc. (&amp;quot;MTI&amp;quot;) plans to build on the successes of the Phase I effort to develop a MEMS-mirror based Q-switch technology to address one important item in the U.S. Army need for better and less costly laser range-finders. Additional military applications include scanned LADAR, target designators, and others. Q-switching lasers with similar designs are utilized in industrial and commercial products for laser marking, laser processing, tattoo and hair removal, etc.   The goal of the R &amp;amp; D effort is to design and manufacture Q-switches that are smaller, less lossy and less power-consuming, by extending MTI&amp;quot;s existing MEMS technology. Resulting Q-switches will not only perform better, but will be less costly because they can be batch fabricated on silicon wafers.  In Phase I, MTI focused on achieving a thorough understanding of overall requirements and trade-offs for an&amp;quot;eye-safe&amp;quot;1535nm Er:glass laser which must provide on-demand pulse firing. A prototype Q-switch with a fully functioning dielectric-coated mirror device and a USB Controller hardware and software was completed and delivered for tests.  Phase II research will focus on producing a large number of prototypes with improved design to meet all target specifications, and to demonstrate performance and reliability.</t>
  </si>
  <si>
    <t>Synthesis and Characterization of Halogenated Cyclic Nitramines</t>
  </si>
  <si>
    <t>A2-5487</t>
  </si>
  <si>
    <t>W15QKN-14-C-0026</t>
  </si>
  <si>
    <t>April 01, 2014</t>
  </si>
  <si>
    <t>March 02, 2015</t>
  </si>
  <si>
    <t>A12-011</t>
  </si>
  <si>
    <t>990522</t>
  </si>
  <si>
    <t>073800062</t>
  </si>
  <si>
    <t xml:space="preserve">B. D Green </t>
  </si>
  <si>
    <t xml:space="preserve">Dorin V Preda </t>
  </si>
  <si>
    <t>Principal Research Scient</t>
  </si>
  <si>
    <t>dpreda@psicorp.com</t>
  </si>
  <si>
    <t>Halogenated Explosives; High Energy Density Ingredients; High Oxygen Balance; High Density; Insensitivity; Energetic Materials</t>
  </si>
  <si>
    <t>The Army recognizes a continuing need for more powerful high explosives that have improved energy density. To increase the energy of nitramine materials further, a highly promising strategy is to modify the inherent crystalline density of RDX/HMX materials by structural substitution of hydrogen atoms with halogen atoms. In the Phase I program, Physical Sciences Inc. (PSI) demonstrated that direct synthetic routes using RDX/HMX have low preparative value to produce halogenated derivatives. In this Phase II Program, Physical Sciences Inc. (PSI) and its team member, Nalas Engineering Services Inc. (Nalas) propose to synthesize halogenated RDX derivatives through indirect routes that use advanced intermediates.  The proposed processes are innovative, safe and highly amenable to scale-up.  In a first stage, PSI and Nalas will synthesize gram quantities of these compounds that will be thoroughly characterized using advanced structural analytical methods. Selected compounds will be supplied for sensitivity, energetic performance and compatibility testing at Army laboratories. PSI and Nalas will then investigate scale-up paths and provide hundreds of grams of a selected target compound for enhanced testing, formulation and characterization at Army laboratories.</t>
  </si>
  <si>
    <t>White River Technologies</t>
  </si>
  <si>
    <t>Advanced Electromagnetic Induction (EMI) Techniques for Buried Explosive Hazard Detection and Characterization</t>
  </si>
  <si>
    <t>A2-5497</t>
  </si>
  <si>
    <t>W909MY-14-C-0005</t>
  </si>
  <si>
    <t>March 26, 2014</t>
  </si>
  <si>
    <t>A12-040</t>
  </si>
  <si>
    <t>517573</t>
  </si>
  <si>
    <t>1242 Chestnut Street</t>
  </si>
  <si>
    <t>Newton</t>
  </si>
  <si>
    <t>02464</t>
  </si>
  <si>
    <t xml:space="preserve">Edmund Reiter </t>
  </si>
  <si>
    <t>(617) 851-6152</t>
  </si>
  <si>
    <t>reiter@whiterivertech.com</t>
  </si>
  <si>
    <t xml:space="preserve">Greg Schultz </t>
  </si>
  <si>
    <t>(603) 643-6151</t>
  </si>
  <si>
    <t>schultz@whiterivertech.com</t>
  </si>
  <si>
    <t>Key Words: Electromagnetic Induction,Chip-Scale Atomic Magnetometer,Wideband Sensors,homemade explosives</t>
  </si>
  <si>
    <t>Abstract: Due to the highly variable, often clutter-ridden, and sometimes hostile environments in which Buried Explosive Hazards (BEHs) reside, the challenge of clearing areas through mounted or dismounted operations is a formidable one. The improvised nature of re-used munitions and detonating devices, as well as the variability of homemade explosives constituents requires a technology capable of detecting signatures associated with a range of threats that include deeply buried ordnance and explosives, non-metallic homemade explosive compounds, and low-metal improvised trigger mechanisms.  Existing metal detector capabilities for vehicles within the Route Clearance Squad provide limited detection for deep-buried and low-metal or non-metallic threats.  Recent advances in Electromagnetic Induction (EMI) sensor technology offer several new capabilities that could address many of the current BEH detection capability gaps.  Specifically, the development of sensors that provide rich spatial, temporal and spectral information offer unparalleled detection and characterization capabilities.  The objective of our Phase II work is to leverage several of these advanced technologies to demonstrate a modular forward-mounted BEH detection system for integration within the Route Clearance Squad.  We will demonstrate an approach that applies multi-frequency and multi-axis EMI hardware to enable detection of deep-buried metal targets and low-metal or non-metallic main charge constituents.</t>
  </si>
  <si>
    <t>ChromoLogic LLC</t>
  </si>
  <si>
    <t>Non-invasive Detection System for Assessment of Oxidative Status</t>
  </si>
  <si>
    <t>A2-5504</t>
  </si>
  <si>
    <t>W911QY-14-C-0003</t>
  </si>
  <si>
    <t>A12-097</t>
  </si>
  <si>
    <t>499889</t>
  </si>
  <si>
    <t>www.chromologic.com</t>
  </si>
  <si>
    <t>180 N Vinedo Ave</t>
  </si>
  <si>
    <t>Pasadena</t>
  </si>
  <si>
    <t>91107-3490</t>
  </si>
  <si>
    <t xml:space="preserve">Naresh Menon </t>
  </si>
  <si>
    <t>(626) 381-9974</t>
  </si>
  <si>
    <t>nmenon@chromologic.com</t>
  </si>
  <si>
    <t xml:space="preserve">Mark Mackanos </t>
  </si>
  <si>
    <t>Research Scientist</t>
  </si>
  <si>
    <t>jaxtelle@chromologic.com</t>
  </si>
  <si>
    <t>Oxidative stress,Ocular Diagnostics,Biomarkers,Non Invasive</t>
  </si>
  <si>
    <t>To address the Armys need for a non-invasive, compact, robust system to monitor the oxidative status of military personnel, ChromoLogic (CL) proposed and demonstrated during Phase I a OCular Oxidative Stress Monitor (OCOSMO) system based on non-invasive optical measurements of oxidative stress biomarkers that are expressed within the aqueous humor (eye). By building multiple generations of OCOSMO prototypes and performing in vitro tests, CL demonstrated for the first time that cost-effective non-invasive monitoring of oxidative stress biomarkers in real-time is highly feasible. A high specificity panel of biomarkers was identified for determining oxidative stress caused from exercise. Tests with the OCOSMO prototypes showed that these biomarkers can be identified with sensitivity &gt;10x the clinical level needed. In Phase II, CL plans to develop a complete OCOSMO prototype and perform detailed pre-clinical and clinical validation of the technology.</t>
  </si>
  <si>
    <t>Daniel H. Wagner, Associates, Incorporat</t>
  </si>
  <si>
    <t>Air Combat Identification (ACID) Module</t>
  </si>
  <si>
    <t>A2-5515</t>
  </si>
  <si>
    <t>W9113M-14-C-0004</t>
  </si>
  <si>
    <t>February 06, 2015</t>
  </si>
  <si>
    <t>2008.2</t>
  </si>
  <si>
    <t>2008</t>
  </si>
  <si>
    <t>A08-198</t>
  </si>
  <si>
    <t>355468</t>
  </si>
  <si>
    <t>31</t>
  </si>
  <si>
    <t>www.wagner.com</t>
  </si>
  <si>
    <t>559 West Uwchlan Avenue Suite 140</t>
  </si>
  <si>
    <t>Exton</t>
  </si>
  <si>
    <t>19341-3013</t>
  </si>
  <si>
    <t xml:space="preserve">W. R Reynolds Monach </t>
  </si>
  <si>
    <t>(757) 727-7700</t>
  </si>
  <si>
    <t>GovtMktg@pa.wagner.com</t>
  </si>
  <si>
    <t xml:space="preserve">C. A Allen Butler </t>
  </si>
  <si>
    <t>allen.butler@va.wagner.com</t>
  </si>
  <si>
    <t>Bayesian network,Combat Identification,Data Fusion,Track Management</t>
  </si>
  <si>
    <t>In this Phase II SBIR project, Daniel H. Wagner Associates will develop a full-scale prototype Air Combat Identification (ACID) Module that will improve the accuracy of Track Management or Data Fusion systems when attempting to estimate the identity or classification of an Air target.  The underlying technical mechanism by which the ACID module will estimate the targets identity is a Bayesian Network (BN) based on the taxonomy of air targets (Allegiance, Nationality, Category, Type, etc.) and the types of measurements or evidence available for estimating the various attributes that characterize the targets.  The evidence includes measurable characteristics of the target such as its radar cross section, length, or shape.  It also includes measurements related to the type of emitter, if any, operating aboard the target, as well as intelligence type information from possibly classified sources.  Finally, the ACID module will also be able to process any kinematic evidence indicative of the identity of the target, such as maximum speed, geographic origin, or maneuverability (flight performance characteristics).</t>
  </si>
  <si>
    <t>Plasmonics Inc.</t>
  </si>
  <si>
    <t>Extended Range Low Power Personnel Detection and Classification Sensor</t>
  </si>
  <si>
    <t>A2-5528</t>
  </si>
  <si>
    <t>W909MY-14-C-0010</t>
  </si>
  <si>
    <t>May 17, 2016</t>
  </si>
  <si>
    <t>A12-038</t>
  </si>
  <si>
    <t>940633</t>
  </si>
  <si>
    <t>962572470</t>
  </si>
  <si>
    <t>www.plasmonics-inc.com</t>
  </si>
  <si>
    <t>4000 Central Florida Blvd, Bld. 53</t>
  </si>
  <si>
    <t>Rm A218</t>
  </si>
  <si>
    <t>Orlando</t>
  </si>
  <si>
    <t>32816-</t>
  </si>
  <si>
    <t xml:space="preserve">Nathan Post </t>
  </si>
  <si>
    <t>Chief Operations Officer</t>
  </si>
  <si>
    <t>(407) 574-3107</t>
  </si>
  <si>
    <t>nathan.post@plasmonics-inc.com</t>
  </si>
  <si>
    <t xml:space="preserve">David Shelton </t>
  </si>
  <si>
    <t>david.shelton@plasmonics-inc.com</t>
  </si>
  <si>
    <t>pyroelectric-detector,profile-sensor,sparse-array</t>
  </si>
  <si>
    <t>In the first phase of this program Plasmonics was able to make a breadboard profile sensor using COTS optics and a pyroelectric-linear-detector array that was able to detect a human by subtending greater than 16 pixels across the target at a range of up to 75 m. Based on work in Phase I, it was concluded that the design of existing COTS linear-detector arrays was insufficient to achieve a range of 300 m in a profile sensor. It was determined that this limitation in the COTS arrays was due to the size of the pixels and the insufficient thermal isolation of the pixels. The existing linear arrays are designed for spectroscopy rather than imaging. A pyroelectric-detector array that overcomes these limitations was designed in Phase I. A sparse-array configuration that uses fewer pixels than COTS arrays, and thus has lower power consumption, was also designed. In Phase II complete prototype sensors using these designs will be built and tested.</t>
  </si>
  <si>
    <t>Precision Combustion, Inc.</t>
  </si>
  <si>
    <t>Advanced Small, Lightweight Multi-Fueled 1,000- 1,500 W Variable Speed Load Following Man-Portable Power Unit</t>
  </si>
  <si>
    <t>A2-5532</t>
  </si>
  <si>
    <t>W15P7T-14-C-A451</t>
  </si>
  <si>
    <t>A12-048</t>
  </si>
  <si>
    <t>499966</t>
  </si>
  <si>
    <t>36</t>
  </si>
  <si>
    <t>www.precision-combustion.com</t>
  </si>
  <si>
    <t>410 Sackett Point Road</t>
  </si>
  <si>
    <t>North Haven</t>
  </si>
  <si>
    <t>CT</t>
  </si>
  <si>
    <t>06473-3106</t>
  </si>
  <si>
    <t xml:space="preserve">John Scanlon </t>
  </si>
  <si>
    <t>Finance Manager/Controlle</t>
  </si>
  <si>
    <t>(203) 287-3700</t>
  </si>
  <si>
    <t>jscanlon@precision-combustion.com</t>
  </si>
  <si>
    <t xml:space="preserve">Subir Roychoudhury </t>
  </si>
  <si>
    <t>Vice President, Research</t>
  </si>
  <si>
    <t>sroychoudhury@precision-combustion.com</t>
  </si>
  <si>
    <t>Power,Generator,Man-Portable,JP-8,Multi-Fuel,Lightweight,STEP</t>
  </si>
  <si>
    <t>Precision Combustion, Inc. (PCI) proposes an ultra-compact JP-8 fueling system that will enable a lightweight spark-ignited engine as a man portable multi-fueled 1  1.5 kW generator. This is based on a breakthrough fueling technology that is different from vaporization approaches.  This enables lightweight spark-ignited engines to use JP-8 for a wide variety of applications. The power unit is based on the modification and integration of commercially available engines and state of the art alternator, power electronics, combustion augmentation techniques, thermal management and packaging materials.     Having met or exceeded all Phase  objectives, the Phase II efforts seek to develop and demonstrate an advanced small, man portable multi-fueled (JP8 / DF2 / Gasoline), 1,000 - 1,500 W variable speed, load following power unit that can provide 120VAC and 28 VDC continuous output. This effort will provide enabling technology that to support initiatives towards the Armys Small Tactical Electric Power (STEP) objectives.</t>
  </si>
  <si>
    <t>Wedeven Associates, Inc.</t>
  </si>
  <si>
    <t>Surface Engineering Technologies for Improved Gear Efficiency</t>
  </si>
  <si>
    <t>A2-5537</t>
  </si>
  <si>
    <t>W911QX-14-C-0003</t>
  </si>
  <si>
    <t>February 18, 2014</t>
  </si>
  <si>
    <t>February 17, 2015</t>
  </si>
  <si>
    <t>A12-022</t>
  </si>
  <si>
    <t>1000000</t>
  </si>
  <si>
    <t>194358933</t>
  </si>
  <si>
    <t>http://www.wedeven.com</t>
  </si>
  <si>
    <t>5072 West Chester Pike</t>
  </si>
  <si>
    <t>Edgmont</t>
  </si>
  <si>
    <t>19028-0646</t>
  </si>
  <si>
    <t xml:space="preserve">Lavern D Wedeven </t>
  </si>
  <si>
    <t>(610) 356-7161</t>
  </si>
  <si>
    <t>vwedeven@wedeven.com</t>
  </si>
  <si>
    <t>Gear efficiency,Gear friction,Nano-additives,Run-in,Hypoid gears</t>
  </si>
  <si>
    <t>The frictional losses in a gear mesh can be reduced by including super-finishing in the final manufacturing process.  Phase I simulation tests of a hypoid rear axle gear shows a reduction in traction coefficient of 50 percent from an&amp;quot;as ground&amp;quot;surface to a high quality super-finished surface.  This level of friction reduction is consistent for both low and high speeds.  Phase I shows that costly super-finishing processes can be avoided with special oil formulations that polish surfaces while running.  Gear steel heat treatment processing also affect polishing wear.     Phase II proposes the development of a Run-In Polishing (RIP) oil formulation that can be used for existing fielded vehicles.  A lapping process is also proposed that uses a Run-In Polishing (RIP) oil formulation as a final step in the manufacturing process.  Optimization of the near-surface region through heat treatment is proposed to enhance the RIP process.  Gear mesh simulation tests along with a physics and empirically based tribology model is proposed for gear design</t>
  </si>
  <si>
    <t>Loki, Incorporated</t>
  </si>
  <si>
    <t>Multi-Pulse Single Shot Explosive Power Supplies</t>
  </si>
  <si>
    <t>A2-5546</t>
  </si>
  <si>
    <t>W9113M-14-C-0003</t>
  </si>
  <si>
    <t>February 25, 2014</t>
  </si>
  <si>
    <t>February 24, 2015</t>
  </si>
  <si>
    <t>A12-064</t>
  </si>
  <si>
    <t>505787</t>
  </si>
  <si>
    <t>www.lokiconsult.com</t>
  </si>
  <si>
    <t>12596 Whipporwill Rd</t>
  </si>
  <si>
    <t>Rolla</t>
  </si>
  <si>
    <t>MO</t>
  </si>
  <si>
    <t>65401-7400</t>
  </si>
  <si>
    <t xml:space="preserve">Jason Baird </t>
  </si>
  <si>
    <t>(573) 341-6648</t>
  </si>
  <si>
    <t>jbaird@lokiconsult.com</t>
  </si>
  <si>
    <t xml:space="preserve">Sergey Shkuratov </t>
  </si>
  <si>
    <t>Chief Scientist</t>
  </si>
  <si>
    <t>(806) 742-4779</t>
  </si>
  <si>
    <t>shkuratov@lokiconsult.com</t>
  </si>
  <si>
    <t>explosive pulsed power,power conditioning,high-power microwaves</t>
  </si>
  <si>
    <t>The objective of all Phases of Lokis current and proposed research and development work under Topic A12-064, Multi-Pulse Single Shot Explosive Power Supplies is to create new types of compact, autonomous multi-pulse single-shot power supplies that are capable of producing a series of high voltage and/or high current pulses.  The specific objective of Phase II of this project is to integrate these power supplies into various loads and test the resulting systems. We were successful in Phase I, as we were able to create three different types of these power supplies that show great promise as the prime power sources for miniature HPM systems, or other loads requiring high voltage or high current, when combined with miniature power conditioning components and impulse-loaded antennas.</t>
  </si>
  <si>
    <t>VSS+: A NEXT-GENERATION PREDICTIVE VEHICLE STABILITY SYSTEM</t>
  </si>
  <si>
    <t>A2-5556</t>
  </si>
  <si>
    <t>W56HZV-14-C-0052</t>
  </si>
  <si>
    <t>February 13, 2014</t>
  </si>
  <si>
    <t>February 16, 2015</t>
  </si>
  <si>
    <t>A12-073</t>
  </si>
  <si>
    <t>999710</t>
  </si>
  <si>
    <t>35</t>
  </si>
  <si>
    <t>48176</t>
  </si>
  <si>
    <t>Business Operations Manag</t>
  </si>
  <si>
    <t>Chief Executive Officer</t>
  </si>
  <si>
    <t>Unmanned Ground Vehicle,terrain characterization,Vehicle Control,AUTONOMOUS,State Detection</t>
  </si>
  <si>
    <t>Control of both manned and unmanned (i.e. autonomous or teleoperated) military vehicles is difficult for many reasons. As a result, vehicle accidents (most notably rollover) are one of the leading causes of casualty in Army operations (in manned vehicles) and disabling (in UGVs). Therefore, there exists a significant need to introduce vehicle stability enhancement technology to military vehicles. Quantum Signal has initiated development of a low cost vehicle stability enhancement system, dubbed VSS+, that is applicable to a wide range of legacy vehicles of varying size and type. VSS+ will provide information to the operator (or onboard control systems) on vehicle stability in real time, and will have both reactive and predictive capabilities. It will be intended as an add-on functionality for retrofitting existing vehicles, and use standardized interface architectures and protocols. The primary objective of previous Phase I work by Quantum Signal was to investigate the feasibility of the VSS+ system and to demonstrate proof of concept results through extensive simulation. In Phase II, the primary objective is to develop a fully-functional prototype of the VSS+ system, and demonstrate its performance on a manned or unmanned vehicle operating in Army-relevant conditions.</t>
  </si>
  <si>
    <t>NALAS Engineering Services Inc.</t>
  </si>
  <si>
    <t>Novel Oxidizer for Ammonium Perchlorate Replacement</t>
  </si>
  <si>
    <t>A2-5565</t>
  </si>
  <si>
    <t>W31P4Q-14-C-0054</t>
  </si>
  <si>
    <t>January 29, 2014</t>
  </si>
  <si>
    <t>January 31, 2016</t>
  </si>
  <si>
    <t>2010.3</t>
  </si>
  <si>
    <t>2010</t>
  </si>
  <si>
    <t>AF103-211</t>
  </si>
  <si>
    <t>729839</t>
  </si>
  <si>
    <t>805389413</t>
  </si>
  <si>
    <t>www.nalasengineering.com</t>
  </si>
  <si>
    <t>85 Westbrook Road</t>
  </si>
  <si>
    <t>Centerbrook</t>
  </si>
  <si>
    <t>06409-</t>
  </si>
  <si>
    <t xml:space="preserve">Jerry Salan </t>
  </si>
  <si>
    <t>(860) 581-8477</t>
  </si>
  <si>
    <t>jerry.salan@nalasengineering.com</t>
  </si>
  <si>
    <t xml:space="preserve">David Ende </t>
  </si>
  <si>
    <t>Senior Technologist</t>
  </si>
  <si>
    <t>david.j.amende@nalasengineering.com</t>
  </si>
  <si>
    <t>Boost,Strategic and Tactical Missiles,High Energy Density Ingredients,HEDM,Solid Propellants,energetic materials,Energetic Ingredients,Oxidizer,Specific Impulse,Density,Density Impulse,Insensitive,Heat of Formation,Impact Sensitivity,Shock S</t>
  </si>
  <si>
    <t>The DoD requires an increase in performance and density of solid propellants for use on boost, strategic and tactical missile systems. Attaining ingredients with higher energy and density while simultaneously maintaining satisfactory physical properties is extremely challenging. Current low-cost oxidizer ingredients such as Ammonium Perchlorate (AP) are incapable of imparting the desired performance and insensitivity. Focused efforts are needed to identify, synthesize, and characterize new ingredient oxidizers that can be produced commercially at low-cost while meeting required attributes such as hazard classification, lifetime, cost, and performance. This proposed effort, lead by Nalas Engineering in collaboration with Lawrence Livermore National Laboratory and Flanagan Research, focuses on synthesis, characterization, and testing of a novel caged nitramine coined Aurora to determine its viability as a propellant ingredient. In addition to the evaluation of Aurora, Nalas proposes revisiting existing oxidizers using cocrystallization technology. Thus Nalas proposes to synthesize and investigate cocrystals in propellant formulations.</t>
  </si>
  <si>
    <t>Luna Innovations Incorporated</t>
  </si>
  <si>
    <t>Encapsulation Technology for Increased Environmental Stability of Vertebrate Cells</t>
  </si>
  <si>
    <t>A2-5567</t>
  </si>
  <si>
    <t>W9132T-14-C-0016</t>
  </si>
  <si>
    <t>April 21, 2014</t>
  </si>
  <si>
    <t>April 20, 2016</t>
  </si>
  <si>
    <t>A12-090</t>
  </si>
  <si>
    <t>528095</t>
  </si>
  <si>
    <t>119</t>
  </si>
  <si>
    <t>www.lunainnovations.com</t>
  </si>
  <si>
    <t>1 Riverside Circle Suite 400</t>
  </si>
  <si>
    <t>Roanoke</t>
  </si>
  <si>
    <t>VA</t>
  </si>
  <si>
    <t>24016</t>
  </si>
  <si>
    <t xml:space="preserve">Maggie Hudson </t>
  </si>
  <si>
    <t>Senior Contracts Administ</t>
  </si>
  <si>
    <t>(434) 483-4254</t>
  </si>
  <si>
    <t>submissions305@lunainc.com</t>
  </si>
  <si>
    <t xml:space="preserve">Blaine Butler </t>
  </si>
  <si>
    <t>(434) 220-2509</t>
  </si>
  <si>
    <t>butlerb@lunainc.com</t>
  </si>
  <si>
    <t>Cell,MICROFLUIDIC,toxicity sensor,Cell preservation,Water,environmental contaminants</t>
  </si>
  <si>
    <t>Luna Innovations is developing stabilization technology for increased long-term storage of various biological moieties (e.g. enzymes, nucleic acids, and whole cells). This unique stabilization matrix allows for extended cell viability lifetime, minimizing cell maintenancerequirements while retaining physiological activity. The proposed encapsulated cell technology has been shown to provide significant improvements in cell lifetime, operational stability, with decreased maintenance requirements, and is easily integrated into a variety of sensing based platforms allowing for optical and/or electrical reporting metrics. During Phase I Luna demonstrated stable long-term cell viability with enhanced environmental stability for a variety of cell lines, including over 50 days for the fragile bovine lung microvessel endothelial cell line when stored at room temperature in ambient air. Phase II will focus on extending the cell viability and function for an increased variety of cell types while also working to integrate the stabilization technology into a microfluidic chip for incorporation into the SafePort water analysis system.</t>
  </si>
  <si>
    <t>Bridger Photonics, Inc</t>
  </si>
  <si>
    <t>Dual-Mode Continuous-Wave Ladar and Optical Communications System</t>
  </si>
  <si>
    <t>A2-5572</t>
  </si>
  <si>
    <t>W9132V-14-C-0002</t>
  </si>
  <si>
    <t>March 27, 2014</t>
  </si>
  <si>
    <t>March 26, 2015</t>
  </si>
  <si>
    <t>A12-089</t>
  </si>
  <si>
    <t>1199999</t>
  </si>
  <si>
    <t>15</t>
  </si>
  <si>
    <t>www.bridgerphotonics.com</t>
  </si>
  <si>
    <t>2310 University Way, Bldg 4-4</t>
  </si>
  <si>
    <t>Bozeman</t>
  </si>
  <si>
    <t>MT</t>
  </si>
  <si>
    <t>59715</t>
  </si>
  <si>
    <t xml:space="preserve">Peter Roos </t>
  </si>
  <si>
    <t>Vice President and CEO</t>
  </si>
  <si>
    <t>(406) 585-2774</t>
  </si>
  <si>
    <t>roos@bridgerphotonics.com</t>
  </si>
  <si>
    <t xml:space="preserve">Randy Reibel </t>
  </si>
  <si>
    <t>President and COO</t>
  </si>
  <si>
    <t>reibel@bridgerphotonics.com</t>
  </si>
  <si>
    <t>free-space optics,lidar,Laser Communications,data delivery,Short-wave infrared,Telemetry</t>
  </si>
  <si>
    <t>Because the data products generated by modern imaging ladar systems are inherently large in information content, there is currently a severe bottleneck in the communications of these products to end users, particularly when full-waveform recovery is desired. During the Phase I effort, Bridger demonstrated that their 3D imaging system architecture was ideally suited for seamless integration of high-speed free-space optical (FSO) communications. The system will capitalize on Bridgers existing ladar technology that can provide, when needed, foliage penetration, Doppler signatures, very high dynamic range, and the highest range resolution available. During the proposed Phase II effort, Bridger will develop, field test and deliver a fully operational dual-mode 3D imager and FSO communications system. To do so, Bridger will refine its system models and prototype design and then construct the prototype and downlink station. Bridger will field test the device in Corbin, VA out to &gt;2 km. During the second year, Bridger will engineer the FSO subsystem to be robust to strong atmospheric turbulence by integrating advanced coding schemes and multi-aperture transceivers. Finally, the device will be packaged and delivered to the Army in Corbin, VA where final field testing and training will be provided.</t>
  </si>
  <si>
    <t>Phase IV Engineering, Inc.</t>
  </si>
  <si>
    <t>Innovative Solutions for Propellant Temperature Sensing for Future Munitions</t>
  </si>
  <si>
    <t>A2-5578</t>
  </si>
  <si>
    <t>W15QKN-14-C-0040</t>
  </si>
  <si>
    <t>March 25, 2014</t>
  </si>
  <si>
    <t>A12-056</t>
  </si>
  <si>
    <t>496049</t>
  </si>
  <si>
    <t>www.phaseivengr.com</t>
  </si>
  <si>
    <t>2820 Wilderness Place, #C</t>
  </si>
  <si>
    <t xml:space="preserve">Janet Taapken </t>
  </si>
  <si>
    <t>Controller</t>
  </si>
  <si>
    <t>(303) 443-6611</t>
  </si>
  <si>
    <t>jtaapken@phaseivengr.com</t>
  </si>
  <si>
    <t xml:space="preserve">Richard Pollack </t>
  </si>
  <si>
    <t>Founder</t>
  </si>
  <si>
    <t>rpollack@phaseivengr.com</t>
  </si>
  <si>
    <t>ammunition,Accuracy,Propellant,Temperature Sensor,Fire Control,Tank,Artillery,Mortar</t>
  </si>
  <si>
    <t>In this project a Radio Frequency Identification (RFID) temperature tag and reader system will be developed. The tag will be easily applied to large caliber ammunition such as artillery propellant. Readers will be attached to guns or be located in handling areas. When the propellant is passed near the reader, an accurate temperature will be read and passed in real time to the fire control system.</t>
  </si>
  <si>
    <t>Solar Mesh Array</t>
  </si>
  <si>
    <t>A132-076-0117</t>
  </si>
  <si>
    <t>W9132T-14-C-0003</t>
  </si>
  <si>
    <t>May 19, 2014</t>
  </si>
  <si>
    <t>November 18, 2014</t>
  </si>
  <si>
    <t>2013.2</t>
  </si>
  <si>
    <t>A13-076</t>
  </si>
  <si>
    <t>99952</t>
  </si>
  <si>
    <t>153865951</t>
  </si>
  <si>
    <t>Electro-Optics Systems Division</t>
  </si>
  <si>
    <t>1845 West 205th Street</t>
  </si>
  <si>
    <t xml:space="preserve">John Bell </t>
  </si>
  <si>
    <t>solar,Stretch,flexible,elastic,Conformal,Ribbon,coil,inflatable</t>
  </si>
  <si>
    <t>To address the Army need for the development of a robust, flexible, stretchable and hyperelastic, efficient, photovoltaic textile (&amp;quot;solar textile&amp;quot;), Physical Optics Corporation (POC) proposes to develop innovative Solar Mesh (SOMESH) arrays by readily adapting an existing roll-to-roll solar panel production technology. The SOMESH design takes a solar ribbon and produces a solar coiled helix capable of stretching and retracting. Coils are interwoven to form a fabric that can stretch to more than four times the original coiled length and, in combination with an elastic airtight membrane, can be used for inflatable devices with solar power generation integrated into the structure. In Phase I, POC will demonstrate the feasibility of SOMESH by constructing the required solar ribbons, coils, fabrics, and membranes. We plan to fabricate at least ten prototypes of an unstretched size of 30 cm x 30 cm for both mechanical testing and solar power generation. In Phase II, POC plans to build improved prototypes and incorporate them with power storage in an inflatable demonstrator.</t>
  </si>
  <si>
    <t>Ashwin-Ushas Corporation, Inc.</t>
  </si>
  <si>
    <t>Inexpensive, Field-Portable, Rugged, Voltammetric Sensors Based on Functionalized Microporous Membranes, with ppb Sensitivity, Multi-Analyte Dis</t>
  </si>
  <si>
    <t>A132-079-0584</t>
  </si>
  <si>
    <t>W912HZ-14-P-0059</t>
  </si>
  <si>
    <t>May 16, 2014</t>
  </si>
  <si>
    <t>November 16, 2014</t>
  </si>
  <si>
    <t>A13-079</t>
  </si>
  <si>
    <t>99993</t>
  </si>
  <si>
    <t>7</t>
  </si>
  <si>
    <t>www.ashwin-ushas.com</t>
  </si>
  <si>
    <t>9 Red Coach Ln</t>
  </si>
  <si>
    <t>Holmdel</t>
  </si>
  <si>
    <t>NJ</t>
  </si>
  <si>
    <t>07733</t>
  </si>
  <si>
    <t xml:space="preserve">Prasanna Chandrasekhar </t>
  </si>
  <si>
    <t>(732) 739-1122</t>
  </si>
  <si>
    <t>chandra.p2@ashwin-ushas.com</t>
  </si>
  <si>
    <t>Stub</t>
  </si>
  <si>
    <t>Sensor,microporous,membrane,metalized,voltammetric,Electrochemical,field,practical</t>
  </si>
  <si>
    <t>This work proposes ruggedized, microporous membrane-based sensors for detection of multiple inorganic and organic analytes in the environment based on a modification of voltammetric techniques. It leverages ongoing work at this firm for the Army in voltammetric electrochemical sensors for field sensing of CW agents based on unique membranes having microchip Controllers with Android cellphone control interfaces. Voltammetric techniques are sensitive techniques for detection, quantitation of multiple inorganic/organic analytes present together, in a laboratory setting. However, they are currently impractical/expensive for field use, requiring, e.g., specialized sampling cells, bulky potentiostats, and laptop control interfaces. Other techniques, e.g. AAS, ICP-AES and ICP-MS, are even less practical and more expensive. The proposed technology incorporates three modules: (1) A small, flexible, thin-film, field-rugged, throwaway sensor employing unique, Conducting-Polymer-functionalized, metalized microporous membranes, using both direct and modified-electrode sensing (for specific sensitivity). (2) A tiny (2 cm square), inexpensive (</t>
  </si>
  <si>
    <t>Measuring whole body fluorescence and movement in freely swimming transgenic zebrafish for measuring stress from exposure to environmental stressors</t>
  </si>
  <si>
    <t>A132-081-0704</t>
  </si>
  <si>
    <t>W912HZ-14-C-0011</t>
  </si>
  <si>
    <t>June 18, 2014</t>
  </si>
  <si>
    <t>December 18, 2014</t>
  </si>
  <si>
    <t>A13-081</t>
  </si>
  <si>
    <t>100000</t>
  </si>
  <si>
    <t xml:space="preserve">Marcella Lindbery </t>
  </si>
  <si>
    <t xml:space="preserve">Kyle Stewart </t>
  </si>
  <si>
    <t>Fluorescence,stress,behavior,zebrafish,Military contaminants,Contaminant management</t>
  </si>
  <si>
    <t>Toyon Research Corporation, in collaboration with the University of California at Santa Barbara (UCSB), proposes developing a turnkey system consisting of both hardware and software necessary to measure whole-body fluorescence in freely swimming zebrafish.  The proposed system will consist of a test domain and a number of imaging sensors sensitive to fluorescent illumination; it will be utilized to measure the effects of stress from environmental contaminants or stressors such as mercury, lead, or temperature.  At the heart of the proposed technical solution are advanced image processing algorithms capable of detecting and tracking large numbers of dim fluorescent signatures in the presence of partial occlusions.  In Phase I, Toyon proposes conducting architecture and system design; data collection of fluorescent zebrafish in facilities owned by subcontractor UCSB; development of algorithms for three-dimensional spatiotemporal tracking of zebrafish across multiple sensors; implementation of a functional graphical user interface; and analysis of illumination to minimize measured system noise.  In planned Phase II development, two versions of the proposed system will be built to test and refine the architecture, algorithms, and graphical user interface developed during the Phase I efforts.  Particular attention shall be applied to ensuring that measurements are repeatable and measured noise is manageable.</t>
  </si>
  <si>
    <t>Boston Applied Technologies, Inc.</t>
  </si>
  <si>
    <t>Advanced laser protection devices based on thermally fixed hidden gratings and reversed-mode PSCT light switches</t>
  </si>
  <si>
    <t>A132-096-0691</t>
  </si>
  <si>
    <t>W15QKN-14-C-0021</t>
  </si>
  <si>
    <t>June 09, 2014</t>
  </si>
  <si>
    <t>December 06, 2014</t>
  </si>
  <si>
    <t>A13-096</t>
  </si>
  <si>
    <t>99945</t>
  </si>
  <si>
    <t>114584175</t>
  </si>
  <si>
    <t>www.bostonati.com</t>
  </si>
  <si>
    <t>Woburn</t>
  </si>
  <si>
    <t>01801-1721</t>
  </si>
  <si>
    <t xml:space="preserve">Yingyin K Zou </t>
  </si>
  <si>
    <t>(781) 935-2800</t>
  </si>
  <si>
    <t>kzou@bostonati.com</t>
  </si>
  <si>
    <t xml:space="preserve">Hongzhi Zhao </t>
  </si>
  <si>
    <t>Sr. Staff Scientist</t>
  </si>
  <si>
    <t>hzhao@bostonati.com</t>
  </si>
  <si>
    <t>Laser filter,eye protection,hidden hologram,charge compensation,non focal plane,optical limiting,Optical,Laser,Optical attenuation,reversed-mode PSCT light switch</t>
  </si>
  <si>
    <t>This proposal is to develop a non focal plane laser protection device for the Army and other DoD agencies. The device will be composed of single-crystal plates with hidden reflective/diffraction gratings, which can be revealed with exposure to strong pulsed or continuous laser, and a reversed-mode polymer-stabilized-cholesteric-texture (PSCT) light switch. This proposed device can change from a high transmission state (80%) to a very low transmission state (35  50 dB) to block strong light pulse or continuous within short time scale (subnanosecond). In the entire visible and NIR waveband, higher transmittance is anticipated with efforts on deposition of anti-reflective coatings. This protection device features large in aperture, broad in transparent window and in field of view, wavelength-insensitive, and fast in response.</t>
  </si>
  <si>
    <t>Kent Optronics, Inc</t>
  </si>
  <si>
    <t>Advanced Laser Protection for Optics</t>
  </si>
  <si>
    <t>A132-096-0703</t>
  </si>
  <si>
    <t>W15QKN-14-C-0022</t>
  </si>
  <si>
    <t>June 27, 2014</t>
  </si>
  <si>
    <t>December 27, 2014</t>
  </si>
  <si>
    <t>99923</t>
  </si>
  <si>
    <t>129457037</t>
  </si>
  <si>
    <t>40 Corporate Park Drive</t>
  </si>
  <si>
    <t>Hopewell Junction</t>
  </si>
  <si>
    <t>NY</t>
  </si>
  <si>
    <t>12533-</t>
  </si>
  <si>
    <t xml:space="preserve">Le Li </t>
  </si>
  <si>
    <t>(845) 897-0138</t>
  </si>
  <si>
    <t>leli@kentoptronics.com</t>
  </si>
  <si>
    <t>laser protection,ballistic-proof,high linear transmittance,high optical density,low triggering threshold,Vanadium Dioxide,electromagnetically induced transparency,femtosecond response</t>
  </si>
  <si>
    <t>This SBIR Phase I proposal proposes to develop a versatile ballistic-proof laser eye protection (LEP) device which can be integrated with any currently fielded magnified optics (i.e., M145 MGO, M150 RCO, M151 SSS, etc.), and easily modifiable to integrate with future optical systems. The proposed device is made from a novel quasi-solid-state material composite consisting of micro-size liquid droplets which further containing vanadium dioxide (VOx) in complex plasmonic structures to produce electromagnetically induced transparency (EIT) effects that selectively transmit or block specific regions of the visible spectrum with high optical contrast.  The LEP device rejects unlimited laser lines at arbitrary wavelengths within 0.35 to 1.2 um spectrum. It has a high linear transmittance&amp;gt;60% and is color neutral.  Upon hit by a laser, the LEP transitions to a blocking state with a high optical density (OD)&amp;gt;4 and a lower optical limiting threshold (i.e., the on-set light fluence that triggers laser protection). Its response time is in sub-100 femtosecond (fs). The LEP does not require external electric power.  Phase 1 is the feasibility for the baseline material synthesis and characterization to demonstrate the functionality through a demo LEP device.  Phase II is to develop the prototypes.</t>
  </si>
  <si>
    <t>CFD Research Corporation</t>
  </si>
  <si>
    <t>An Integrated Field-deployable Nanofluidic Sequencing Platform for Polypeptides</t>
  </si>
  <si>
    <t>A133-097-0008</t>
  </si>
  <si>
    <t>W911SR-14-C-0026</t>
  </si>
  <si>
    <t>July 09, 2014</t>
  </si>
  <si>
    <t>January 08, 2015</t>
  </si>
  <si>
    <t>A13-097</t>
  </si>
  <si>
    <t>99805</t>
  </si>
  <si>
    <t>185169620</t>
  </si>
  <si>
    <t>80</t>
  </si>
  <si>
    <t>www.cfdrc.com</t>
  </si>
  <si>
    <t>AL</t>
  </si>
  <si>
    <t>Huntsville</t>
  </si>
  <si>
    <t>35805-1926</t>
  </si>
  <si>
    <t xml:space="preserve">Deborah Phipps </t>
  </si>
  <si>
    <t>(256) 726-4884</t>
  </si>
  <si>
    <t>dap@cfdrc.com</t>
  </si>
  <si>
    <t xml:space="preserve">Hongjun Song </t>
  </si>
  <si>
    <t>Research Engineer</t>
  </si>
  <si>
    <t>(256) 327-5294</t>
  </si>
  <si>
    <t>proposals-contracts@cfdrc.com</t>
  </si>
  <si>
    <t>Sequencing,electrokinetics,Nanofluidic,nanochannel,polypeptide</t>
  </si>
  <si>
    <t>Automated, fieldable polypeptide sequencing is a critical need for enhanced biodetection and disease protection. Existing polypeptide sequencing methods are time-consuming, bulky, labor-intensive, costly, and consequently ill-suited for field deployment.</t>
  </si>
  <si>
    <t>Agiltron Corporation</t>
  </si>
  <si>
    <t>Nanofluidic Sequencing of Polypeptides</t>
  </si>
  <si>
    <t>A133-097-0022</t>
  </si>
  <si>
    <t>W911SR-14-C-0025</t>
  </si>
  <si>
    <t>December 12, 2014</t>
  </si>
  <si>
    <t>99982</t>
  </si>
  <si>
    <t>004841644</t>
  </si>
  <si>
    <t>75</t>
  </si>
  <si>
    <t>http://www.agiltron.com</t>
  </si>
  <si>
    <t>15 PRESIDENTIAL WAY</t>
  </si>
  <si>
    <t>01801-1040</t>
  </si>
  <si>
    <t xml:space="preserve">Amanda Contardo </t>
  </si>
  <si>
    <t>Government Business Manager</t>
  </si>
  <si>
    <t>(781) 935-1200</t>
  </si>
  <si>
    <t>acontardo@agiltron.com</t>
  </si>
  <si>
    <t xml:space="preserve">Justin Abell </t>
  </si>
  <si>
    <t>Senior Scientist</t>
  </si>
  <si>
    <t>jabell@agiltron.com</t>
  </si>
  <si>
    <t>Nanofluidics,Raman spectroscopy,TERS,polypeptide,protein,Sequencing</t>
  </si>
  <si>
    <t>Leveraging Agiltron&amp;quot;s development and production of portable Raman spectrometers, Agiltron will develop a new class of polypeptide sequencers. Our approach capitalizes on recent progress in Raman spectroscopy to push the sensor performance well beyond the current state-of-the-art.</t>
  </si>
  <si>
    <t>Phygen Coatings, Inc.</t>
  </si>
  <si>
    <t>Gear Coatings for Loss of Lubrication Mitigation</t>
  </si>
  <si>
    <t>A141-001-0567</t>
  </si>
  <si>
    <t>W911W6-14-C-0024</t>
  </si>
  <si>
    <t>May 30, 2014</t>
  </si>
  <si>
    <t>November 30, 2014</t>
  </si>
  <si>
    <t>2014.1</t>
  </si>
  <si>
    <t>A14-001</t>
  </si>
  <si>
    <t>99572</t>
  </si>
  <si>
    <t>www.phygen.com</t>
  </si>
  <si>
    <t>1400 MARSHALL STREET NE</t>
  </si>
  <si>
    <t>MINNEAPOLIS</t>
  </si>
  <si>
    <t>MN</t>
  </si>
  <si>
    <t>55413</t>
  </si>
  <si>
    <t xml:space="preserve">Kirsten Stenoien </t>
  </si>
  <si>
    <t>(612) 767-3241</t>
  </si>
  <si>
    <t>kirsten.stenoien@phygen.com</t>
  </si>
  <si>
    <t xml:space="preserve">Viktor Khominich </t>
  </si>
  <si>
    <t>Chief Technology Officer</t>
  </si>
  <si>
    <t>(612) 767-3246</t>
  </si>
  <si>
    <t>vkhominich@phygen.com</t>
  </si>
  <si>
    <t>gears,lubricious,coating,Friction,wear,Helicopter</t>
  </si>
  <si>
    <t>Army rotorcrafts are required to operate in extreme situations such as loss of lubrication to the drive systems. Current designs allow for 30 minutes of operation at 50% power, but the Army has a need to improve aircraft survivability beyond this threshold. Phygen Coatings has developed a unique, patented technology for surface improvement of industrial tooling and precision machine components. In this project, we propose to demonstrate the feasibility of using this commercially-proven technology to reduce friction and wear on aircraft gears under dry conditions.  This solution will ultimately enable aircraft transmissions to operate without lubrication at elevated temperatures for over 45 minutes at a specified 50% power rating.     With Phygens accelerated arc plasma deposition process, the coating will be more highly adherent, dense, and wear resistant than common coatings from sputtering or arc systems.  The coating architecture will begin with a base layer of chromium nitride, which will be followed by lubricious layers of silicon carbide and diamond-like carbon to reduce friction and wear under a loss of lubrication condition.  Dual-layer coatings of CrN/SiC and CrN/DLC have already proven they can provide low friction, high wear resistance, and excellent adhesion in tribological tests performed at the Armys Benet Labs.</t>
  </si>
  <si>
    <t>Acree Technologies Incorporated</t>
  </si>
  <si>
    <t>Gear Coatings for Loss of Lubrication Application</t>
  </si>
  <si>
    <t>A141-001-0720</t>
  </si>
  <si>
    <t>W911W6-14-C-0025</t>
  </si>
  <si>
    <t>99999</t>
  </si>
  <si>
    <t>14</t>
  </si>
  <si>
    <t>www.acreetech.com</t>
  </si>
  <si>
    <t>1980 Olivera Ave Suite D</t>
  </si>
  <si>
    <t>Concord</t>
  </si>
  <si>
    <t>94520-5454</t>
  </si>
  <si>
    <t xml:space="preserve">Mike McFarland </t>
  </si>
  <si>
    <t>(925) 798-5770</t>
  </si>
  <si>
    <t>mcfarland@acreetech.com</t>
  </si>
  <si>
    <t xml:space="preserve">Kelvin Wong </t>
  </si>
  <si>
    <t>wong@acreetech.com</t>
  </si>
  <si>
    <t>Rotorcraft,loss-of-lubricant,thin film coatings,gears,wear</t>
  </si>
  <si>
    <t>The purpose of this project is to demonstrate the effectiveness of an innovative coating solution to provide a substantial improvement in the gear lifetime of rotorcraft power transmission systems following loss-of-lubrication.  The high temperature compatible, self-lubricating coating is a nanocomposite material that offers lubricity to reduce frictional heating, resistance against scuffing, and resistance to brittle fracture over a wide temperature range (&gt;650C).  The coating provides substantial performance improvements compared to conventional diamond-like-carbon, carbide and dichalcogenide coatings due to its superior resistance to degradation at elevated temperatures, which are present on gear faces during loss-of-lubrication. The coating will significantly improve the survivability of gears in current rotorcraft transmissions and next generation aircrafts, such as the Joint Multi-Role (JMR) aircraft.</t>
  </si>
  <si>
    <t>SAFE, Inc.</t>
  </si>
  <si>
    <t>Innovative Seat Restraint Systems for Troops in Rotorcraft</t>
  </si>
  <si>
    <t>A141-002-0170</t>
  </si>
  <si>
    <t>W911W6-14-C-0021</t>
  </si>
  <si>
    <t>June 01, 2014</t>
  </si>
  <si>
    <t>December 15, 2014</t>
  </si>
  <si>
    <t>A14-002</t>
  </si>
  <si>
    <t>99951</t>
  </si>
  <si>
    <t>http://www.safeinc.us</t>
  </si>
  <si>
    <t>5032 S. Ash Avenue, Ste. 101</t>
  </si>
  <si>
    <t>Tempe</t>
  </si>
  <si>
    <t>AZ</t>
  </si>
  <si>
    <t>85282-6842</t>
  </si>
  <si>
    <t xml:space="preserve">Dale Kennedy </t>
  </si>
  <si>
    <t>(480) 820-2032</t>
  </si>
  <si>
    <t>dale.kennedy@safeinc.us</t>
  </si>
  <si>
    <t xml:space="preserve">Terry Wilhelm </t>
  </si>
  <si>
    <t>(480) 830-2032</t>
  </si>
  <si>
    <t>terry.wilhelm@safeinc.us</t>
  </si>
  <si>
    <t>Restraint System,Troop Restraint,Lap Belt,Shoulder Harness,Restraint Harness,Troop Transport,Troop Deployment,Helicopter Crash Injuries</t>
  </si>
  <si>
    <t>The objective of this program is to develop a troop restraint system that is easier, more intuitive, and quicker to install than current systems, while providing improved restraint over the current four- and five-point systems. The program consists of a six-month effort to develop critical components of the system and to produce a prototype design. In the four-month option, prototype systems will be fabricated and functionally tested to assess the improvement in donning time.</t>
  </si>
  <si>
    <t>Paint Additive/Non-Destructive Interrogation System</t>
  </si>
  <si>
    <t>A141-003-0365</t>
  </si>
  <si>
    <t>W911W6-14-C-0022</t>
  </si>
  <si>
    <t>April 15, 2015</t>
  </si>
  <si>
    <t>A14-003</t>
  </si>
  <si>
    <t>99949</t>
  </si>
  <si>
    <t>283</t>
  </si>
  <si>
    <t>Integrated System Division 1845 West 205th Street</t>
  </si>
  <si>
    <t xml:space="preserve">Alexander Naumov </t>
  </si>
  <si>
    <t>Principal Scientist</t>
  </si>
  <si>
    <t>ISProposals@poc.com</t>
  </si>
  <si>
    <t>Corrosion; Paint; Non-destructive Inspection; Condition-Based Maintenance; Aging Aircraft,Corrosion,Paint,Non-destructive inspection,Condition-based maintenance,aging aircraft</t>
  </si>
  <si>
    <t>To address the Army need to detect the earliest formation of corrosion through paint, Physical Optics Corporation (POC) proposes to develop a new Paint Additive/Non-Destructive Interrogation (PANDI) system. It is based on innovative implementation of nanosized silicon dioxide (NSD) particles as a paint additive, and remote measurement of hydroxyl concentration level, which accompanies early formation of corrosion. The NSD additive increases the infrared transparency of paint coating, while it is compatible with current coating systems and does not interfere with pretreatments. The PANDI system measures IR absorption by hydroxyls to remotely measure its concentration through paint and evaluate the level of corrosion. The standalone PANDI system is equipped with a borescope for inspection of difficult-to-access areas and Google Glass for intelligent inspection. Therefore, this system offers non-destructive detection of the lowest level of corrosion through paint. The lightweight and affordable (</t>
  </si>
  <si>
    <t>TDA Research, Inc.</t>
  </si>
  <si>
    <t>Paint Additive for Early Detection of Corrosion</t>
  </si>
  <si>
    <t>A141-003-0618</t>
  </si>
  <si>
    <t>W911W6-14-C-0023</t>
  </si>
  <si>
    <t>May 29, 2014</t>
  </si>
  <si>
    <t>November 29, 2014</t>
  </si>
  <si>
    <t>70</t>
  </si>
  <si>
    <t>http://www.tda.com</t>
  </si>
  <si>
    <t>12345 W. 52nd Ave.</t>
  </si>
  <si>
    <t>Wheat Ridge</t>
  </si>
  <si>
    <t>80033-1916</t>
  </si>
  <si>
    <t xml:space="preserve">John Wright </t>
  </si>
  <si>
    <t>(303) 940-2300</t>
  </si>
  <si>
    <t>jdwright@tda.com</t>
  </si>
  <si>
    <t xml:space="preserve">Jeannine Elliott </t>
  </si>
  <si>
    <t>Principal Chemical Engineer</t>
  </si>
  <si>
    <t>(303) 261-1142</t>
  </si>
  <si>
    <t>jelliott@tda.com</t>
  </si>
  <si>
    <t>Corrosion,sensing,Early corrosion detection,Non-destructive interrogation,Coating additive</t>
  </si>
  <si>
    <t>The corrosion of military equipment and facilities is a significant and ongoing problem. In total, corrosion cost the Department of Defense $23 billion annually and is the number one cost driver in military life-cycle costs.  The effective monitoring of aircraft structural health is essential to maintaining safe operation, particularly as aircraft are retained for ever longer service periods.  The early diagnosis of corrosion could minimize costs and promote mission readiness.  In this project TDA will develop a new additive that contains a pH sensitive indicator that can be interrogated by a non-destructive method.  This technique can detect changes in components at very low concentrations and will therefore alert military personnel to corrosion at the earliest onset. The additive is based on a carrier material that TDA has already demonstrated to be compatible with military specification coatings; in previous work we have incorporated it into paints in place of inert pigments with no adverse consequence to other paint properties.  In this SBIR project TDA will synthesize this novel correction detection additive and incorporate it into a coating. We will demonstrate the ability of the non-destructive interrogation technique to detect corrosion.</t>
  </si>
  <si>
    <t>Lynntech, Inc.</t>
  </si>
  <si>
    <t>Corona Discharge Vortex Agglomerator for Improved Separation of Fine Sand/Dust Particles in Turbine Engines</t>
  </si>
  <si>
    <t>A141-004-0420</t>
  </si>
  <si>
    <t>W911W6-14-C-0020</t>
  </si>
  <si>
    <t>June 10, 2014</t>
  </si>
  <si>
    <t>A14-004</t>
  </si>
  <si>
    <t>90</t>
  </si>
  <si>
    <t>http://www.lynntech.com/</t>
  </si>
  <si>
    <t>2501 Earl Rudder Freeway South</t>
  </si>
  <si>
    <t>College Station</t>
  </si>
  <si>
    <t>77845-6023</t>
  </si>
  <si>
    <t xml:space="preserve">Candice Eaton </t>
  </si>
  <si>
    <t>Contracts Administrator</t>
  </si>
  <si>
    <t>(979) 764-2218</t>
  </si>
  <si>
    <t>contract@lynntech.com</t>
  </si>
  <si>
    <t xml:space="preserve">Sanil John </t>
  </si>
  <si>
    <t>Scientist II</t>
  </si>
  <si>
    <t>(979) 764-2200</t>
  </si>
  <si>
    <t>sanil.john@lynntech.com</t>
  </si>
  <si>
    <t>Electrostatic charger,inlet particle separator,Turbine engine,nonthermal plasma,engine protection systems,atmospheric aerosols</t>
  </si>
  <si>
    <t>Sand/dust particles have significant detrimental effects on turbine engine performance and durability.  Current inertial particle separators are inadequate to achieve filtration/separation of fine particles. A novel electrostatic method is proposed to improve their efficiency by charging and agglomerating the fine particles. The method is based on a unique application of a low temperature plasma technology called corona discharge and turbulent mixing. The effects of air flow variation, particle size distribution, and plasma characteristics on particle charging and agglomeration of actual sand and ash particles will be thoroughly studied. The resulting technology will be lightweight, flexible in design, adaptable to variations in flight conditions and offer minimal resistance to engine air flow.</t>
  </si>
  <si>
    <t>LONGLIFE Battery for Electronic Health Monitoring</t>
  </si>
  <si>
    <t>A141-005-0213</t>
  </si>
  <si>
    <t>W31P4Q-14-C-0103</t>
  </si>
  <si>
    <t>June 05, 2014</t>
  </si>
  <si>
    <t>February 05, 2015</t>
  </si>
  <si>
    <t>A14-005</t>
  </si>
  <si>
    <t>99968</t>
  </si>
  <si>
    <t>701 McMillian Way NW, Suite D Suite D</t>
  </si>
  <si>
    <t>35806</t>
  </si>
  <si>
    <t xml:space="preserve">Sameer Singhal </t>
  </si>
  <si>
    <t>Director, Biomedical&amp;Energy Tech</t>
  </si>
  <si>
    <t>(256) 726-4833</t>
  </si>
  <si>
    <t>Inorganic Electrolyte,Solid Electrolyte,Solid Battery,Primary Battery,High Capacity Electrodes,Electronic Health Monitoring,munitions health monitoring</t>
  </si>
  <si>
    <t>The U.S. Army is seeking a long life energy solution that delivers high energy density, good reliability, long shelf-life, and improved safety for monitoring the health of electronic components in remote and sometime harsh locations. Current batteries can only deliver limited lifetime (perhaps 5 years) upon discharge, while our proposed technology has the ability to deliver more energy for extended duration (up to 20 years) with enhanced safety and reliability.  The proposed battery will also be less sensitive to temperature, making it operational across the desired -55C to +125C temperature range.    In Phase I, we will demonstrate a solid-state battery, named LONGLIFE, employing high capacity electrodes and inorganic solid electrolyte. The battery utilizes existing high capacity electrodes developed by CFDRC for long shelf-life Thermal Batteries.  We will focus on evaluating both feasibility of the concept and operational capacity of the device by i) synthesizing the solid electrolyte, ii) fabricating the high capacity electrodes, iii) assembling the cell and electrochemical testing of the battery, and iv) computational modeling to predict the lifetime across the desired temperature and discharge rate operating space. The LONGLIFE battery will be a safe, reliable solution providing sufficient energy for ultra-long duration applications.</t>
  </si>
  <si>
    <t>Evigia Systems, Inc.</t>
  </si>
  <si>
    <t>Ultra-Low Power Health Monitoring Sensor System</t>
  </si>
  <si>
    <t>A141-006-1120</t>
  </si>
  <si>
    <t>W31P4Q-14-C-0097</t>
  </si>
  <si>
    <t>June 11, 2014</t>
  </si>
  <si>
    <t>February 11, 2015</t>
  </si>
  <si>
    <t>A14-006</t>
  </si>
  <si>
    <t>www.evigia.com</t>
  </si>
  <si>
    <t>3810 Varsity Drive</t>
  </si>
  <si>
    <t>Ann Arbor</t>
  </si>
  <si>
    <t>48108-2224</t>
  </si>
  <si>
    <t xml:space="preserve">Navid Yazdi </t>
  </si>
  <si>
    <t>Founder&amp;CEO</t>
  </si>
  <si>
    <t>(734) 302-1140</t>
  </si>
  <si>
    <t>nyazdi@evigia.com</t>
  </si>
  <si>
    <t>Machine health monitoring,Condition Monitoring,Sensor,ultra-low power,electronics,digital signal processing,Data Logger,micro electromechanical systems (MEMS),integrated circuit (IC).,integra</t>
  </si>
  <si>
    <t>This proposed SBIR Phase I effort initiates development of an ultra-low power miniature light-weight high-functionality multi-sensor health monitoring system that meets the requirements for long term (10-20 years) health management and condition based maintenance of military ordnance and sensitive equipment, including advanced missiles and guided ordnance.  This system integrates temperature, humidity, ambient pressure, and battery voltage sensors with ultra low-power electronics for sensor interface and digital signal processing.  The total system measures less than 25 mm x 25 mm x 5mm and weighs less than 10 grams not including the power source.</t>
  </si>
  <si>
    <t>Combustion Research and Flow Technology,</t>
  </si>
  <si>
    <t>Ceramic Matrix Composite Materials for Transpiration Cooling</t>
  </si>
  <si>
    <t>A141-007-0294</t>
  </si>
  <si>
    <t>W31P4Q-14-C-0111</t>
  </si>
  <si>
    <t>A14-007</t>
  </si>
  <si>
    <t>37</t>
  </si>
  <si>
    <t>www.craft-tech.com</t>
  </si>
  <si>
    <t>6210 Kellers Church Road</t>
  </si>
  <si>
    <t>Pipersville</t>
  </si>
  <si>
    <t>18947-1020</t>
  </si>
  <si>
    <t xml:space="preserve">Brian York </t>
  </si>
  <si>
    <t>Treasurer and Principal Scientst</t>
  </si>
  <si>
    <t>(215) 766-1520</t>
  </si>
  <si>
    <t>york@craft-tech.com</t>
  </si>
  <si>
    <t xml:space="preserve">Sanford Dash </t>
  </si>
  <si>
    <t>President&amp;Chief Scientist</t>
  </si>
  <si>
    <t>dash@craft-tech.com</t>
  </si>
  <si>
    <t>Porous Ceramic Matrix Composites (PCMC),transpiration plates,hypersonic missile technology,Porosity,scramjets,hypersonic shock tunnels,CFD transpiration models</t>
  </si>
  <si>
    <t>Proposed effort will formulate and demonstrate the methodology for fabricating Porous Ceramic Matrix Composite (PCMC) transpiration plates with controlled levels of porosity, suitable for high-speed/high-temperature missile applications.  Process will entail subjecting polymer composites to high-temperature pyrolysis  process converting it to a porous ceramic matrix and locking the fiber reinforcement in place. Porosity of fabricated plates will be characterized using pycnometer and compared with porous metallic plates with drilled holes constructed for scramjet tests in the CUBRC shock tunnel facility. Thermal and mechanical testing of the PCMC plates will be performed for plates with varied levels of porosity. Preliminary planning for Phase II testing at CUBRC in realistic hypersonic conditions will also be performed, where the CUBRC Combustion Duct model will be used for which detailed experimental and CFD studies have been performed. Preliminary CFD transpiration studies performed earlier have indicated the effectiveness of transpiration in reducing drag in the combustor thus increasing overall performance.</t>
  </si>
  <si>
    <t>The Sentient Corporation</t>
  </si>
  <si>
    <t>High Porosity Ceramic Matrix Composite for Cooling and Drag Reduction</t>
  </si>
  <si>
    <t>A141-007-0962</t>
  </si>
  <si>
    <t>W31P4Q-14-C-0100</t>
  </si>
  <si>
    <t>July 16, 2014</t>
  </si>
  <si>
    <t>March 17, 2016</t>
  </si>
  <si>
    <t>27757 Cricket Lane</t>
  </si>
  <si>
    <t>Harvest</t>
  </si>
  <si>
    <t>35749-7563</t>
  </si>
  <si>
    <t xml:space="preserve">Kent Key </t>
  </si>
  <si>
    <t>(256) 705-3810</t>
  </si>
  <si>
    <t>kentkey@att.net</t>
  </si>
  <si>
    <t>Aerospace Engineer</t>
  </si>
  <si>
    <t>ceramic,matrix,Composite,Porosity</t>
  </si>
  <si>
    <t>Historically, the porosity associated with ceramic matrix composite structures has been viewed as a detriment for many missile applications.  The standard practice is to perform several treatment/retreatment processes to reduce the porosity to an acceptable level while increasing the strength of the structure. The processing methods inherent to the production of many composite materials may provide an underexplored benefit with respect to vehicle drag reduction and engine cooling for hypersonic vehicles.  Several research studies have been performed using plates with slots and holes.  Depending on the mass flux rate of the cooling gas, heat transfer results incorporating staggered arrays of holes have been shown to become potentially worse than those measure without cooling. Slotted coolant injection has been shown to minimize/remove the vortex development there by reducing the mixing and localized heating phenomenon.  One of the benefits to be quantified is the achieved uniformity of the composite matrix ceramic porosity.  The intent is to demonstrate that the closely spaced openings associated with the composite structure emulates or more closely resembles the injection results observed with slotted coolant injection.</t>
  </si>
  <si>
    <t>Luminit, LLC</t>
  </si>
  <si>
    <t>Compound eye laser missile seeker (CELMS)</t>
  </si>
  <si>
    <t>A141-008-0049</t>
  </si>
  <si>
    <t>W31P4Q-14-C-0099</t>
  </si>
  <si>
    <t>June 06, 2014</t>
  </si>
  <si>
    <t>December 06, 2015</t>
  </si>
  <si>
    <t>A14-008</t>
  </si>
  <si>
    <t>98856</t>
  </si>
  <si>
    <t>54</t>
  </si>
  <si>
    <t>www.luminitco.com</t>
  </si>
  <si>
    <t>1850 W 205th Street</t>
  </si>
  <si>
    <t>90501-1526</t>
  </si>
  <si>
    <t xml:space="preserve">Engin Arik </t>
  </si>
  <si>
    <t>(310) 320-1066</t>
  </si>
  <si>
    <t>earik@luminitco.com</t>
  </si>
  <si>
    <t xml:space="preserve">Jun Ai </t>
  </si>
  <si>
    <t>Senior Research Scientist</t>
  </si>
  <si>
    <t>jai@luminitco.com</t>
  </si>
  <si>
    <t>Semi-active laser,missile seeker,OPTICS,Sensor,compound eye,WIDE FIELD OF VIEW,holographic lens,Notch Filter</t>
  </si>
  <si>
    <t>To address the Army need for a novel primary optic for semi-active laser sensors, Luminit, LLC proposes to develop an innovative wide field-of-view (FOV) compound eye laser missile seeker (CELMS) for use in the near-infrared spectrum to track a target without the need for a gimbaled sensor. This proposed device is based on a multiaperture compound receiver optics that emulates a biologically-inspired eye with a wide FOV of up to 50 degrees, and a substrate-guided wave hologram filter that provides effective rejection of solar interference by offering 1 degree angle selectivity and 2 nm spectral selectivity simultaneously at the designation laser wavelength. In Phase I, Luminit will develop a low-cost CELMS design and demonstrate the feasibility of required wide FOV without a gimbal and effective rejection of solar interference throughout the entire field of regard of the seeker. We will define the CELMS capabilities in terms of cost to performance benefits for implementation on missile platforms from 2.75 to 7 inches in diameter, which will reduce the risk for the development of a full-functional Phase II prototype CELMS system. We plan to achieve TRL 3 and TRL 6 by the end of Phase I and Phase II, respectively.</t>
  </si>
  <si>
    <t>Multi-Aperture Optical Seeker Compound Array for Semi-Active Laser</t>
  </si>
  <si>
    <t>A141-008-0117</t>
  </si>
  <si>
    <t>W31P4Q-14-C-0107</t>
  </si>
  <si>
    <t>July 11, 2014</t>
  </si>
  <si>
    <t>March 11, 2015</t>
  </si>
  <si>
    <t>99966</t>
  </si>
  <si>
    <t xml:space="preserve">Ofir Garcia </t>
  </si>
  <si>
    <t>WIDE FIELD OF VIEW,Multi-aperture non-imaging optics,SAL seeker</t>
  </si>
  <si>
    <t>To address the Armys need for a biologically inspired, wide field-of-view, primary optic for semi-active laser (SAL) missile seekers, Physical Optics Corporation (POC) proposes to develop a novel Multi-aperture Optical Seeker Compound Array (MOSCA) for SAL spot tracking. This proposed module is based on a novel, insect-inspired non-imaging compound optical array that is low size-weight-and-power (SWaP) using POC-developed mature design and commercial off-the-shelf (COTS) components. The innovation in wide field of view (array) configuration, angular resolution enhancement, high bandwidth, and custom embedded processing will enable the module to rapidly locate, track, and guide missile platforms via SAL designators without gimbals. As a result, this module offers wide-angle tracking, and head-on solar rejection in a strap-down configuration at reduced cost, which directly address the Army Program Executive Office (PEO) Missiles and Space Acquisition Program requirements. In Phase I, POC will demonstrate the feasibility of MOSCA through performance estimates, analysis and simulations of resolution, optical throughput, and solar rejection measures in the near-infrared and angles of interest. Additionally, POC will build a proof-of-concept prototype. In Phase II, POC plans to build an improved prototype system to be tested in a laboratory, simulating the SAL tracking concept-of-operations (CONOPS) environment.</t>
  </si>
  <si>
    <t>Polaris Sensor Technologies, Inc.</t>
  </si>
  <si>
    <t>Wide Field of View Primary Optic for Semi-Active Laser Sensor</t>
  </si>
  <si>
    <t>A141-008-0256</t>
  </si>
  <si>
    <t>W31P4Q-14-C-0101</t>
  </si>
  <si>
    <t>June 17, 2014</t>
  </si>
  <si>
    <t>99989</t>
  </si>
  <si>
    <t>www.PolarisSensor.com</t>
  </si>
  <si>
    <t>200 Westside Square Suite 320</t>
  </si>
  <si>
    <t>35801</t>
  </si>
  <si>
    <t xml:space="preserve">David Chenault </t>
  </si>
  <si>
    <t>(256) 562-0087</t>
  </si>
  <si>
    <t>david.chenault@polarissensor.com</t>
  </si>
  <si>
    <t xml:space="preserve">Larry Pezzaniti </t>
  </si>
  <si>
    <t>Director of Technology</t>
  </si>
  <si>
    <t>larry.pezzaniti@polarissensor.com</t>
  </si>
  <si>
    <t>Semi-active laser,seeker,quad-cell detector,bio-inspired optics,compound eye,photo-diode array,micro-lenses,NIR</t>
  </si>
  <si>
    <t>The US Army employs Semi-Active Laser seeker (SAL-seeker) sensors on several missile platforms to provide precision guidance to targets.  The sensor for a SAL-seeker is typically a narrow FOV quad-cell based sensor integrated onto a gimbal, providing a wide Field of Regard to acquire and lock onto a laser designator beam for guidance to the target.        The objective of this work is to develop a novel primary optic for a wide field of view SAL seeker (SAL-seeker).  The wide FOV of the primary optic would eliminate the need for a gimbal, thus reducing cost and complexity (risk of operational failure) of the SAL seeker sensor head.    Three different novel SAL seeker optical architectures will be compared in terms of performance and cost.  Two of the designs involve bio-inspired compound eye lens-let arrays and a third design is a more conventional single aperture design.  The designs will be developed, modeled, refined, and analyzed to arrive at a final design that is optimized in terms of estimated performance and cost.  A final design will be done in the Phase I Option that will be developed in a Phase II effort.</t>
  </si>
  <si>
    <t>ENSER Corporation, The</t>
  </si>
  <si>
    <t>High Capacity Materials and Advanced Engineering for Thermal Batteries</t>
  </si>
  <si>
    <t>A141-009-0194</t>
  </si>
  <si>
    <t>W31P4Q-14-C-0105</t>
  </si>
  <si>
    <t>June 23, 2014</t>
  </si>
  <si>
    <t>February 20, 2015</t>
  </si>
  <si>
    <t>A14-009</t>
  </si>
  <si>
    <t>99520</t>
  </si>
  <si>
    <t>78</t>
  </si>
  <si>
    <t>www.ensercorp.com</t>
  </si>
  <si>
    <t>5430 70th Avenue North</t>
  </si>
  <si>
    <t>Pinellas Park</t>
  </si>
  <si>
    <t>33781</t>
  </si>
  <si>
    <t xml:space="preserve">R. R Roy Jackson </t>
  </si>
  <si>
    <t>(727) 520-1393</t>
  </si>
  <si>
    <t>rjackson@ensercorp.com</t>
  </si>
  <si>
    <t xml:space="preserve">Annmarie Ronacher </t>
  </si>
  <si>
    <t>Sr. Program Manager</t>
  </si>
  <si>
    <t>aronacher@ensercorp.com</t>
  </si>
  <si>
    <t>Thermal Batteries,increased energy density,Increased Capacity,electrochemistry</t>
  </si>
  <si>
    <t>Thermal batteries are mission critical components which provide power to military weapon systems for electronics, fusing, sensing and actuation.  Current and future thermal battery packaging and performance requirements are being pushed to the limits, demanding a substantial increase in potential and energy density over current state-of-the-art. Critical changes being implemented in next generation missile systems include requirements of higher power levels over longer operating times (hence, higher usable energy output) in smaller, lighter packages. These increases are required to power guidance systems and other on-board electronics. In order to meet these demands, ENSER proposes to develop and demonstrate significant increases in energy density, power density and operational lifetime over state-of-the-art LiSi/CoS2 chemistry. Potential new anode and cathode materials have been identified and evaluated in single cell tests and prototype batteries. Theoretical cell level parameters include operating voltages of ~2.6 V. With the optimization of the electrochemistries and manufacturing processes, theoretical voltages are very probable.</t>
  </si>
  <si>
    <t>Novel Cathodes for High Capacity Thermal Battery</t>
  </si>
  <si>
    <t>A141-009-0214</t>
  </si>
  <si>
    <t>W31P4Q-14-C-0102</t>
  </si>
  <si>
    <t>June 04, 2014</t>
  </si>
  <si>
    <t>February 04, 2015</t>
  </si>
  <si>
    <t>99900</t>
  </si>
  <si>
    <t xml:space="preserve">Pyoungho Choi </t>
  </si>
  <si>
    <t>Senior Engineer</t>
  </si>
  <si>
    <t>(256) 726-4911</t>
  </si>
  <si>
    <t>Thermal Battery,missile power,LITHIUM,Energy Storage,Mixed Metal Oxides,High Voltage Cathode,Molten Salt Electrolyte</t>
  </si>
  <si>
    <t>The current state of the art thermal battery technologies will not be able to meet future requirements that call for higher power and capacity with a smaller footprint. The principal avenue for increasing the capacity of thermal battery is to identify and develop new electrode materials that provide higher specific capacity and power performance. The overall objective of the proposed effort is to develop (design, fabricate, test and demonstrate) novel cathode materials for thermal battery with high single cell potential (&gt;2.5V), high energy density (&gt;1,000 Wh/kg cathode) with current density more than 0.5 A/cm2.    In Phase I, we will utilize a judicious combination of experimentation and knowledge of thermal battery systems to establish proof-of-concept for the newly proposed cathode material. CFDRC-developed thermal battery research laboratory, experimental hardware and protocols will be leveraged for the cathode technology development. We will focus on the characterization and demonstration of the proposed thermal battery with novel cathodes through: (1) design and synthesis of cathode materials, (2) development of high voltage electrolytes, (3) fabrication of custom experimental testing cells, and (4) electrochemical testing and characterization of the proposed thermal battery.</t>
  </si>
  <si>
    <t>Giner, Inc.</t>
  </si>
  <si>
    <t>High Energy Density Thermal Battery for Military Applications</t>
  </si>
  <si>
    <t>A141-009-0401</t>
  </si>
  <si>
    <t>W31P4Q-14-C-0098</t>
  </si>
  <si>
    <t>96833</t>
  </si>
  <si>
    <t>58</t>
  </si>
  <si>
    <t>www.ginerinc.com</t>
  </si>
  <si>
    <t>89 Rumford Avenue</t>
  </si>
  <si>
    <t>02466-1311</t>
  </si>
  <si>
    <t xml:space="preserve">Anthony Vaccaro, Ph.D. </t>
  </si>
  <si>
    <t>President/COO</t>
  </si>
  <si>
    <t>(781) 529-0504</t>
  </si>
  <si>
    <t>avaccaro@ginerinc.com</t>
  </si>
  <si>
    <t xml:space="preserve">Junqing M Ma, Ph.D. </t>
  </si>
  <si>
    <t>(781) 529-0587</t>
  </si>
  <si>
    <t>jma@ginerinc.com</t>
  </si>
  <si>
    <t>Thermal Battery,energy density,Current Density,Fibrous Electrode,Electrolyte Diffusion,Utilization ratio</t>
  </si>
  <si>
    <t>With long shelf life and high reliability, thermal batteries are employed in virtually every strategic defense and tactical weapon system such as projectiles, rockets, bombs, mines, missiles, decoys, torpedoes and similar applications.   Due to limited space allowance for the payload, next generation thermal batteries will be required to deliver higher power and energy in packages smaller and lighter than those available with baseline lithium alloy / FeS2 technology to meet the growing demands for power by on-board electronics, fuze and actuation components.   Giner, Inc. (Giner) proposes to address these problems by developing high voltage and capacity fibrous electrodes for applications in next-generation high power/energy density thermal batteries.   In the Phase I program, Giner will synthesize the composite electrodes and demonstrate their performance in prototype cells.  On a Phase II program, Giner will scale up this composite cathode and anode and develop optimized electrode fabrication procedures and full size prototype cells will be fabricated and tested in nonoperational and operational environments.</t>
  </si>
  <si>
    <t>ZKxKZ</t>
  </si>
  <si>
    <t>High Speed Characterization of Arena Test Fragments Embedded in Capture Media via 3-D X-ray</t>
  </si>
  <si>
    <t>A141-010-0178</t>
  </si>
  <si>
    <t>W31P4Q-14-C-0113</t>
  </si>
  <si>
    <t>June 24, 2014</t>
  </si>
  <si>
    <t>A14-010</t>
  </si>
  <si>
    <t>99922</t>
  </si>
  <si>
    <t>4 Constitution Road</t>
  </si>
  <si>
    <t>Lexington</t>
  </si>
  <si>
    <t>02421</t>
  </si>
  <si>
    <t xml:space="preserve">Jerome Fanucci </t>
  </si>
  <si>
    <t>(781) 223-3045</t>
  </si>
  <si>
    <t>jerry@fanucci.me</t>
  </si>
  <si>
    <t>Arena test,Automated fragment location,3-D x-ray inspection,Cost Reduction,Improved data fidelity,ISO shelter packaging,48-sheet Celotex bundle interrogation,Automated data reporting,Automated</t>
  </si>
  <si>
    <t>Quantification of fragments from arena testing is expensive and labor-intensive. Currently, fragments are captured in 48-sheet bundles of -inch thick x 4x8 Celotex. Technicians spend thousands of hours recovering fragments from all tested sheets, measuring their position in three dimensions, then cleaning and weighing them. Evaluation of a single bundle can take 30 hours, at $100/hour.     ZKxKZ and our program partners propose development of a system based on 3-D x-ray technology that will automate location and characterization of fragments down to 0.01 gram, without disassembling 48-sheet bundles delivered from the arena. Using off-the-shelf technologies adapted and packaged for this application, a new hardware / software system will reduce bundle inspection time from 30 hours to 30 minutes, while simultaneously generating summary reports on fragment dimension, 3-D location, mass, and material type, as fast as bundles can be supplied.     In Phase I, the team will develop and cost a preliminary design for the complete inspection system (including packaging in a transportable ISO container), demonstrate the x-ray units ability to accurately locate all fragments in Celotex bundles, and develop an automated report generator. Phase II will culminate with field demonstration of the x-ray inspection system at an Army-organized arena test.</t>
  </si>
  <si>
    <t>FreEnt Technologies, Inc.</t>
  </si>
  <si>
    <t>Fragmentation Data Collection and Analysis for JMEMs Arena Tests</t>
  </si>
  <si>
    <t>A141-010-0935</t>
  </si>
  <si>
    <t>W31P4Q-14-C-0106</t>
  </si>
  <si>
    <t>July 15, 2014</t>
  </si>
  <si>
    <t>March 15, 2015</t>
  </si>
  <si>
    <t>98003</t>
  </si>
  <si>
    <t>PO Box 5365</t>
  </si>
  <si>
    <t>35814-5365</t>
  </si>
  <si>
    <t xml:space="preserve">Herbert Fluhler </t>
  </si>
  <si>
    <t>(256) 651-5673</t>
  </si>
  <si>
    <t>huf2000@aol.com</t>
  </si>
  <si>
    <t xml:space="preserve">Michael Guthrie </t>
  </si>
  <si>
    <t>(256) 656-2932</t>
  </si>
  <si>
    <t>mjguthrie.freent@icloud.com</t>
  </si>
  <si>
    <t>Hit-detection,Fragmentation,Arena test,Fragment,Mass,SAR,EMI,Debris-characterization</t>
  </si>
  <si>
    <t>FreEnt Technologies, Inc. proposes to combine Synthetic Aperture Array (SAR) and Electromagnetic Induction (EMI) technologies to develop a witness panel scanning system, which we call the Automated Fragmentation Data Collection System (AFDCS) to meet the needs of AMRDEC testing debris and fragment characterization requirements.  The baseline concept consists of a table of frame for placement of Celotex witness bundles containing fragments and debris, and a scanner-head mounted on adjustable rails above the table/frame and driven by electric positioners to propel it along the rails at a constant (or stepped) speed. The scanner-head consists of a SAR array of small high-frequency Ultra-Wideband radar antennas and associated transceivers for determining fragment location, size, and shape, and an array of small Low-Frequency (LF) induction transceiver coils for detection of metals and metal classification. The LF EMI arrays are used to discriminate metal types using a frequency domain technique. The combined SAR and EMI sensor data is fused to obtain the location size, shape, material and estimated mass of the imbedded fragments. Other applications include: catastrophic event forensics, such as building structural failure and fire forensics, aircraft accident investigations, and investigations of explosions due to accident, criminal, or terrorist acts.</t>
  </si>
  <si>
    <t>Gene Link, Inc.</t>
  </si>
  <si>
    <t>High-scale Production of a Thermo-Reversible Natural Elastomer Fiber</t>
  </si>
  <si>
    <t>A141-015-0535</t>
  </si>
  <si>
    <t>W911NF-14-P-0012</t>
  </si>
  <si>
    <t>July 18, 2014</t>
  </si>
  <si>
    <t>January 20, 2015</t>
  </si>
  <si>
    <t>A14-015</t>
  </si>
  <si>
    <t>www.genelink.com</t>
  </si>
  <si>
    <t>190 SAW MILL RIVER RD</t>
  </si>
  <si>
    <t>HAWTHORNE</t>
  </si>
  <si>
    <t>10532-1530</t>
  </si>
  <si>
    <t xml:space="preserve">GHAZALA ALI </t>
  </si>
  <si>
    <t>(914) 769-1192</t>
  </si>
  <si>
    <t>gali@genelink.com</t>
  </si>
  <si>
    <t xml:space="preserve">Ali Javed </t>
  </si>
  <si>
    <t>ajaved@genelink.com</t>
  </si>
  <si>
    <t>squid,bio-derived fiber,biomaterials,structural proteins,recombinant,protein fiber</t>
  </si>
  <si>
    <t>Structural proteins hold great promise to provide a broad range of DoD national security solutions. Squid ring teeth (SRT) is a structural protein extracted from tentacles of squid suction cups, which exhibits an unusual and reversible transition from a solid to a melt (thermoplastic), and can be thermally shaped into any 3D geometry (e.g. fibers, colloids, and thin films).</t>
  </si>
  <si>
    <t>Technology Holding, LLC</t>
  </si>
  <si>
    <t>Novel Bioprocess for Spider Silk Fiber Production</t>
  </si>
  <si>
    <t>A141-015-0696</t>
  </si>
  <si>
    <t>W911NF-14-P-0010</t>
  </si>
  <si>
    <t>July 07, 2014</t>
  </si>
  <si>
    <t>January 06, 2015</t>
  </si>
  <si>
    <t>99971</t>
  </si>
  <si>
    <t>9</t>
  </si>
  <si>
    <t>350 W 800 N Suite 250</t>
  </si>
  <si>
    <t>Salt Lake City</t>
  </si>
  <si>
    <t>UT</t>
  </si>
  <si>
    <t>84103-1441</t>
  </si>
  <si>
    <t xml:space="preserve">Anant Samudra </t>
  </si>
  <si>
    <t>Manager</t>
  </si>
  <si>
    <t>(801) 953-1047</t>
  </si>
  <si>
    <t>avsamudra@tekholding.com</t>
  </si>
  <si>
    <t xml:space="preserve">Mukund Karanjikar </t>
  </si>
  <si>
    <t>Innovation Manager</t>
  </si>
  <si>
    <t>(281) 217-3471</t>
  </si>
  <si>
    <t>mukund@tekholding.com</t>
  </si>
  <si>
    <t>recombinant,Metabolic Engineering,dragline silk,spider silk,Biofiber,bioprocess,aqueous spinning,Nylon</t>
  </si>
  <si>
    <t>The majority of the US petrochemicals industry is dependent upon petroleum crude or natural gas as raw materials. The excessive dependence on foreign energy resources poses a threat to the energy security of the nation. Materials produced from fossil sources also have a negative impact on the environment. Nylon (Nylon 6 and Nylon 6,6) is a major product of the petrochemical industry. The total Nylon demand in 2010 was 6.5 MMTPA growing at 4-6% in the past four years. It is imperative to develop alternative options for textile materials, automotive and other industrial uses that are currently being catered by nylon. Such new fibers can be renewable, offer better properties and be able be produced domestically at industrial scales. Spider silk (dragline silk) offers an excellent opportunity for domestic manufacturing. A novel process to produce spider silk proteins using metabolically engineered E. coli and fiber spinning from aqueous solution is proposed. The primary objective of the proposed innovation is to demonstrate techno-economic feasibility of producing spider silk fibers.</t>
  </si>
  <si>
    <t>Psikick</t>
  </si>
  <si>
    <t>Ultra-low power &amp;quot;system-on-a-chip&amp;quot; integrated circuit for fieldable neurobiological sensing</t>
  </si>
  <si>
    <t>A141-016-0432</t>
  </si>
  <si>
    <t>W911QX-14-C-0057</t>
  </si>
  <si>
    <t>June 02, 2014</t>
  </si>
  <si>
    <t>December 02, 2014</t>
  </si>
  <si>
    <t>A14-016</t>
  </si>
  <si>
    <t>99803</t>
  </si>
  <si>
    <t>www.psikick.com</t>
  </si>
  <si>
    <t>313 2nd S.E. Suite 207</t>
  </si>
  <si>
    <t>Charlottesville</t>
  </si>
  <si>
    <t>22902</t>
  </si>
  <si>
    <t xml:space="preserve">Brendan Richardson </t>
  </si>
  <si>
    <t>(434) 987-1090</t>
  </si>
  <si>
    <t>brendan@psikick.com</t>
  </si>
  <si>
    <t xml:space="preserve">Yousef Shakhsheer </t>
  </si>
  <si>
    <t>Senior Design Engineer</t>
  </si>
  <si>
    <t>(703) 395-7053</t>
  </si>
  <si>
    <t>yousef@psikick.com</t>
  </si>
  <si>
    <t>Ultra Low Power System-on-Chip,Energy Harvesting,Asymmetric Wireless Radios,Batteryless,System-on-Chip Platform,Fully Integrated Power Management,Hardware Accelerators</t>
  </si>
  <si>
    <t>PsiKick will develop a complete system-on-chip (SoC) solution for use in a truly fieldable, laboratory-grade EEG system that can achieve a total average power draw on the order of 20 &amp;#956;W. This system includes power management and interfacing to energy harvesters, EEG signal amplification and digitizing, digital signal processing, local instruction and data memory, and wireless communication. This SoC, combined with external COTS passives, electrodes, and energy harvesters, will be suitable for integrating into a portable form factor of a helmet and will be capable of achieving longer than a week of lifetime.    Our technical approach systematically develops the elements required to build an SoC including all the electronics for a fieldable laboratory grade EEG monitoring system. PsiKick will develop a complete schematic-level design for the SoC that leverages the ultra-low power wireless platform developed at PsiKick based on a demonstrated wireless ECG monitor powered exclusively from body heat with no battery in the system. PsiKick will also work closely with ARL to refine the specifications for the analog front-end, and to leverage ARLs EEG research with the goal of implementing hardware accelerators and general DSP on the SoC for detection of abnormalities.</t>
  </si>
  <si>
    <t>MetaMaterials.LLC</t>
  </si>
  <si>
    <t>Low-profile VHF-UHF antennas using anisotropic/inhomogeneous MetaFerrites</t>
  </si>
  <si>
    <t>A141-018-0451</t>
  </si>
  <si>
    <t>W911QX-14-C-0058</t>
  </si>
  <si>
    <t>December 11, 2014</t>
  </si>
  <si>
    <t>A14-018</t>
  </si>
  <si>
    <t>99994</t>
  </si>
  <si>
    <t>P. O. Box 66362</t>
  </si>
  <si>
    <t>78766-6362</t>
  </si>
  <si>
    <t xml:space="preserve">Alaka Valanju </t>
  </si>
  <si>
    <t>COO</t>
  </si>
  <si>
    <t>(512) 294-0033</t>
  </si>
  <si>
    <t>valanju@metamaterials.com</t>
  </si>
  <si>
    <t xml:space="preserve">Rodger Walser </t>
  </si>
  <si>
    <t>(512) 680-9487</t>
  </si>
  <si>
    <t>walser@metamaterials.com</t>
  </si>
  <si>
    <t>Anisotropic and inhomogeneous MetaFerrite,antennas,metamaterials,VHF-UHF,low profile,UAVs,Helicopters,Tensor constitutive parameters</t>
  </si>
  <si>
    <t>This research is aimed at using MetaFerrite composites to design low profile, octave bandwidth with gain greater than 0 dBi VHF-UHF antennas for Army platforms where size and weight are critically important. The goals of this proposal are to design such an antenna 200-500 MHz band. In 2013, MetaMaterials Inc. researchers demonstrated that their proprietary anisotropic MetaFerrites could be used to demonstrate a light weight, linearly polarized antenna that had a 2 sq. ft. aperture, and a 1.5 depth with gain greater than 0 dBi over an octave. In Phase I of this program, MetaMaterials Inc. will use its improved anisotropic and inhomogeneous MetaFerrites to design an even thinner antenna with without decreasing gain or bandwidth. The effort in the Phase I Option will be focused on demonstrating the realizability and practicality of the MetaFerrites used in the design of the optimum antenna.</t>
  </si>
  <si>
    <t>Baker Engineering Inc.</t>
  </si>
  <si>
    <t>Development of Micro JP-8 Fuel Injection System for Small Unmanned Aerial and Ground Engines</t>
  </si>
  <si>
    <t>A141-019-0103</t>
  </si>
  <si>
    <t>W911QX-14-C-0048</t>
  </si>
  <si>
    <t>June 03, 2014</t>
  </si>
  <si>
    <t>A14-019</t>
  </si>
  <si>
    <t>99612</t>
  </si>
  <si>
    <t>www.bakerengineeringmfg.com</t>
  </si>
  <si>
    <t>17165 Power Dr.</t>
  </si>
  <si>
    <t>Nunica</t>
  </si>
  <si>
    <t>49448</t>
  </si>
  <si>
    <t xml:space="preserve">Sue Jerovsek </t>
  </si>
  <si>
    <t>Contract Admin.</t>
  </si>
  <si>
    <t>(616) 837-8975</t>
  </si>
  <si>
    <t>jerovseks@bakerengineeringinc.com</t>
  </si>
  <si>
    <t xml:space="preserve">Jack Jerovsek </t>
  </si>
  <si>
    <t>jerovsekj@bakerengineeringinc.com</t>
  </si>
  <si>
    <t>heavy fuel,JP-8,unmanned,small engine,fuel injection,compression-ignition</t>
  </si>
  <si>
    <t>Baker Engineering (BEI) proposes continued development of the Miniature CI Fuel Injection System to fulfill the need for heavy fuel delivery in 3-70 Hp compression ignition engines.  BEIs Phase 1 effort will focus on the systems most critical system element, the fuel injector nozzle.  Specifically, nozzle design, predictive analysis and manufacturing research will be conducted to achieve the required operational specifications.   Spray patterns, spray trajectory, penetration and charge preparation all play critical roles in heavy fuel delivery in small compression ignition engines.  Manufacturing methods for small fuel orifices will be analyzed for feasibility and attainable tolerances. Fuel orifices down to 37 micrometers are targeted within this effort. This effort will provide the foundation for development of working prototype injectors to be tested during Phase II.       The electronically-controlled CI Fuel Injection System is made up of three key components: the fuel injector, fuel pump and a small engine control unit. Prior development has proven system operation. The newly developed system currently stands at a TRL 6.  This goal of this SBIR program will be to achieve a TRL 7 by the end of the Phase II contract.</t>
  </si>
  <si>
    <t>Qunav LLC</t>
  </si>
  <si>
    <t>Universal Software Assured Position, Navigation and Timing (USAPNT) Receiver</t>
  </si>
  <si>
    <t>A141-020-0390</t>
  </si>
  <si>
    <t>W911QX-14-C-0052</t>
  </si>
  <si>
    <t>A14-020</t>
  </si>
  <si>
    <t>99939</t>
  </si>
  <si>
    <t>324 Sudduth Cir NE</t>
  </si>
  <si>
    <t>Fort Walton Beach</t>
  </si>
  <si>
    <t>32548</t>
  </si>
  <si>
    <t xml:space="preserve">Andrey Soloviev </t>
  </si>
  <si>
    <t>Principal</t>
  </si>
  <si>
    <t>(740) 541-1529</t>
  </si>
  <si>
    <t>soloviev@qunav.com</t>
  </si>
  <si>
    <t>software receiver,GNSS,Signals of Opportunity,Assured PNT,weak signal processing,jamming suppression,identification of spoofing</t>
  </si>
  <si>
    <t>We propose to develop a universal software assured position, navigation and timing (USAPNT) receiver, implement the design on an existing testbed, and field-test the system in Phase I. The existing testbed has two units, each containing 7 synchronous and coherent radio channels (a combination of 14) that can be software-programmed on the fly to acquire and track all GNSS signals and signals of opportunity (SOOP) of interest to this program. Each signal can be I/Q-sampled continuously at 25 MHz in 14 bits or 50 MHz in 8 bits (maximum 100 MHz complex samples non-sustainable) and then saved for post-processing. Software receivers have been developed for GPS, DTV (ATSC-8VSB), GSM, CDMA in cellular and PCS bands and will be extended to further include GLONASS, Galileo, Beidou and LTE and other signals in Phase I. Innovations of the proposed receiver designs include high sensitivity for protection against jamming and spoofing detection and mitigation for GNSS signals and an agile architecture with optimized tracking loops against urban mobile fading for SOOP. Furthermore, a technologically mature channelized RF front-end is considered for optimal spectrum control and signal-adaptive power management for highly miniaturized and tightly integrated systems. More importantly, the synergy between GNSS signal processing and SOOP fusion will be exploited for mutual aiding so as to improve PNT assurance level. Computationally efficient implementations on FPGA will be studied with our transitioning partner toward a preliminary design of the prototyping approach for Phase II.</t>
  </si>
  <si>
    <t>Coherent Navigation, Inc.</t>
  </si>
  <si>
    <t>Simultaneous Assured Navigation anD oPportunistic Intelligent Positioning Receiver (SANDPIPR)</t>
  </si>
  <si>
    <t>A141-020-0725</t>
  </si>
  <si>
    <t>W911QX-14-C-0051</t>
  </si>
  <si>
    <t>December 04, 2014</t>
  </si>
  <si>
    <t>99841</t>
  </si>
  <si>
    <t>www.coherentnavigation.com</t>
  </si>
  <si>
    <t>1800 Gateway Dr Suite 160</t>
  </si>
  <si>
    <t>San Mateo</t>
  </si>
  <si>
    <t>94404</t>
  </si>
  <si>
    <t xml:space="preserve">Robert Brumley </t>
  </si>
  <si>
    <t>(610) 952-2844</t>
  </si>
  <si>
    <t>brumley@coherentnavigation.com</t>
  </si>
  <si>
    <t xml:space="preserve">Brent Ledvina </t>
  </si>
  <si>
    <t>VP Business Development</t>
  </si>
  <si>
    <t>(650) 425-7119</t>
  </si>
  <si>
    <t>ledvina@coherentnavigation.com</t>
  </si>
  <si>
    <t>GPS,GNSS,Signals of Opportunity,anti-jam,anti-spoof,indoor positioning</t>
  </si>
  <si>
    <t>We propose a software-defined radio solution that consists of a GNSS chip and signals of opportunity. Our solution uses satellite and other terrestrial signals of opportunity to improve the anti-jam, anti-spoof, and indoor positioning performance of a receiver. Our Phase-III goal is a handheld portable and optional integrated transmitter.</t>
  </si>
  <si>
    <t>Quantum wave-converter (Q-waver)</t>
  </si>
  <si>
    <t>A141-021-0050</t>
  </si>
  <si>
    <t>W911QX-14-C-0056</t>
  </si>
  <si>
    <t>December 23, 2014</t>
  </si>
  <si>
    <t>A14-021</t>
  </si>
  <si>
    <t>99625</t>
  </si>
  <si>
    <t>sbir@luminitco.com</t>
  </si>
  <si>
    <t>Quantum frequency conversion,periodically poled lithium niobate,waveguides,quantum repeaters,quantum communication,nonlinear optics,single-photon detection,substrate-guided wave hologram,substrate-gu</t>
  </si>
  <si>
    <t>To address the Army need, Luminit, LLC, proposes to develop a new plug-and-play fiber-coupled PPLN quantum wave-converter (Q-Waver) for quantum communications, based on Luminits patented substrate-guided wave hologram (SGWH) technology. Q-Waver, consisting of a commercial PPLN waveguide chip, coupled with a pair of SGWH wavelength division multiplexers (WDM) and SGWH filters, offers bidirectional difference frequency conversion (DFG) and sum frequency conversion (SFG) simultaneously in a single packaged device. In Phase I, Luminit will fabricate and assemble SGWH WDM couplers and SGWH filters for coupling with PPLN waveguides. Our subcontractor Digital Optics Technologies, Inc., led by Dr. Selim Shahriar, will test and characterize the SFG and DFG performance and demonstrate the feasibility of Q-Waver as a secure bridge to connect remote quantum systems (Rb D1 line 795 nm) through telecommunications fibers (1324 nm). In Phase II, Luminit will develop a complete packaged Q-Waver prototype product and deliver it to Army for evaluation. We plan to achieve TRL 3 by the end of Phase I and TRL 5 by the end of Phase II.</t>
  </si>
  <si>
    <t>Quantum frequency conversion for quantum communication</t>
  </si>
  <si>
    <t>A141-021-0661</t>
  </si>
  <si>
    <t>W911QX-14-C-0055</t>
  </si>
  <si>
    <t>99980</t>
  </si>
  <si>
    <t xml:space="preserve">Judith Sriram </t>
  </si>
  <si>
    <t>VP&amp;Business Manager</t>
  </si>
  <si>
    <t>(614) 578-0684</t>
  </si>
  <si>
    <t>nonlinear optics,periodically poled lithium niobate,WAVEGUIDE,PPLN,Quantum frequency conversion,quantum communications,quantum information,quantum repeaters</t>
  </si>
  <si>
    <t>In the burgeoning field of quantum information science, the states of individual photons, or entangled photon pairs, are used for storage, processing and secure transmission of information.  The single photon sources and detectors used in this field perform best in the near-infrared (750-1000 nm) wavelength range.  However, for long-distance transmission over optical fiber, it is necessary to take advantage of the minimum-loss windows around 1300 nm and 1500 nm. Thus, a crucial element in a quantum optical information processing system is a quantum frequency conversion device that can convert photons between these disparate wavelength bands while preserving their quantum state.  SRICO proposes to develop a plug-and-play nonlinear device for quantum frequency conversion based on periodically poled lithium niobate (PPLN) waveguide having high difference and sum conversion efficiency greater than 30% per Watt per centimeter square with at least 10 dB signal-to-noise performances. Two complimentary modules will be developed for this proposal: (1) Difference Frequency Generation (DFG) module with input wavelengths of 795 nm and 1989 nm and (2) Sum Frequency Generation (SFG) module with inputs of 1324 nm and 1989 nm. The Phase I will design robust, fully packaged SFG and DFG quantum frequency conversion modules incorporating the PPLN waveguide device, coupling optics and temperature control apparatus. The overall size of the modules will be less than 30 cubic centimeter. In the Phase I Option task, PPLN waveguide devices will be fabricated and validated in a laboratory setting to demonstrate the key characteristics of the QFC modules.</t>
  </si>
  <si>
    <t>Innovative Decisions, Inc.</t>
  </si>
  <si>
    <t>Experimental Application of Non-Relational Database Technology for Scaled Simulation Based Training</t>
  </si>
  <si>
    <t>A141-025-0830</t>
  </si>
  <si>
    <t>W911NF-14-P-0008</t>
  </si>
  <si>
    <t>June 19, 2014</t>
  </si>
  <si>
    <t>A14-025</t>
  </si>
  <si>
    <t>99921</t>
  </si>
  <si>
    <t>www.innovativedecisions.com</t>
  </si>
  <si>
    <t>8230 Old Courthouse Road Suite 460</t>
  </si>
  <si>
    <t>Vienna</t>
  </si>
  <si>
    <t>22182</t>
  </si>
  <si>
    <t xml:space="preserve">Patricia Sutter </t>
  </si>
  <si>
    <t>(703) 217-8963</t>
  </si>
  <si>
    <t>tsutter@innovativedecisions.com</t>
  </si>
  <si>
    <t xml:space="preserve">Dennis Buede </t>
  </si>
  <si>
    <t>(703) 861-3678</t>
  </si>
  <si>
    <t>dbuede@innovativedecisions.com</t>
  </si>
  <si>
    <t>virtual world,virtual training,simulation based training,non-relational database</t>
  </si>
  <si>
    <t>The next generation of virtual training applications for the Army needs to support training at the company or battalion level with corresponding increases to the operational area and level of complexity. Current simulation-based virtual environment training applications are capped at 40 participants or less due to the inability of systems resources to handle a larger number of concurrent users. This also means that there are limited system resources left over to accommodate larger operational areas and realistic levels of complexity. This severely limits the operational relevance of virtual training for many training scenarios.    This research will provide designs, performance benchmarks, and a prototype of a generalized non-relational database management system for a virtual environment training application.  Such a database design will attempt to overcome weaknesses of traditional relational databases and allow for hundreds or thousands of concurrent participants while preserving resources for increased operational areas and complexity. The dynamic schema of non-relational databases will also provide benefits such as faster application development, more reliable code integration, and continuous availability.</t>
  </si>
  <si>
    <t>Senseeker Engineering Inc.</t>
  </si>
  <si>
    <t>Digital Readout Integrated Circuit for Infrared Focal Plane Array</t>
  </si>
  <si>
    <t>A141-037-0693</t>
  </si>
  <si>
    <t>W909MY-14-C-0019</t>
  </si>
  <si>
    <t>December 05, 2014</t>
  </si>
  <si>
    <t>A14-037</t>
  </si>
  <si>
    <t>99545</t>
  </si>
  <si>
    <t>www.senseeker.com</t>
  </si>
  <si>
    <t>5537 Capellina Way</t>
  </si>
  <si>
    <t>Santa Barbara</t>
  </si>
  <si>
    <t>93111-1427</t>
  </si>
  <si>
    <t xml:space="preserve">Kenton Veeder </t>
  </si>
  <si>
    <t>(805) 617-0337</t>
  </si>
  <si>
    <t>info@senseeker.com</t>
  </si>
  <si>
    <t>DROIC,DPS,digital FPA,high dynamic range,infrared readout IC,high frame rate,camera-on-chip,ROIC</t>
  </si>
  <si>
    <t>This proposal outlines a digital pixel readout integrated circuit to achieve extremely high dynamic range, high speed and elegant functionality for infrared focal plane arrays.  This digital readout will be a complete camera-on-chip architecture when combined with a detector in a hybrid fashion.  It will be capable of operating at cryogenic temperatures to support infrared detectors as well as room temperature to support the latest generations of visible or high operating temperature detectors.  The final result will be easy to use and fully compatible with commercial frame grabbers and control electronics.  The readout circuit will be implemented in a CMOS process with much more reasonable mask costs as compared to that of state-of-the-art line width processes, saving the government money and broadening the possible supplier base.  The final product will be flexible enough to be used as a generic readout to support a wide variety of detector types across a broad swath of Army programs.</t>
  </si>
  <si>
    <t>SA Photonics</t>
  </si>
  <si>
    <t>Dismounted Soldier See-through HD Display with Wireless Interface</t>
  </si>
  <si>
    <t>A141-038-0093</t>
  </si>
  <si>
    <t>W909MY-14-C-0031</t>
  </si>
  <si>
    <t>July 10, 2014</t>
  </si>
  <si>
    <t>July 10, 2015</t>
  </si>
  <si>
    <t>A14-038</t>
  </si>
  <si>
    <t>99941</t>
  </si>
  <si>
    <t>www.saphotonics.com</t>
  </si>
  <si>
    <t>130A Knowles Dr.</t>
  </si>
  <si>
    <t>Los Gatos</t>
  </si>
  <si>
    <t>95032</t>
  </si>
  <si>
    <t xml:space="preserve">Andrea Singewald </t>
  </si>
  <si>
    <t>(970) 778-2353</t>
  </si>
  <si>
    <t>a.singewald@saphotonics.com</t>
  </si>
  <si>
    <t xml:space="preserve">Michael Browne </t>
  </si>
  <si>
    <t>GM-Vision Products</t>
  </si>
  <si>
    <t>(408) 348-4426</t>
  </si>
  <si>
    <t>m.browne@saphotonics.com</t>
  </si>
  <si>
    <t>AUGMENTED REALITY,head mounted display,soldier display,HMD,see-through HMD</t>
  </si>
  <si>
    <t>For the Dismounted Soldier See-through HD Display with Wireless Interface (DSDW), SA Photonics is proposing a low profile, high resolution see-through Head Mounted Display (HMD).  The eyepiece is based on the free-form prism eyepiece developed for the USN funded Low-Cost Augmented Reality Head Mounted Display (LARS) program.  This eyepiece has a 53 degree wide horizontal field of view and is very low profile, so that users can see the real world with minimal obscuration. The same eyepiece is also being used for the ongoing Army HiDADD Apache Helicopter program, sponsored by the NVESD. SA Photonics is familiar with high speed wireless technology and will demonstrate a wireless interface in Phase 1.  SA Photonics DSDW will have the following technological innovations:    Innovative injection-molded, low-cost, high performance see-through optics   Binocular and Monocular opto-mechanical design    Viewability in high ambient lighting via a novel light control system, a high brightness display and an efficient eyepiece design   Frameless design for minimal peripheral obscuration   High resolution color WUXGA OLED display (1920 x 1200)   Low Power display drive electronics, mounted on back side of helmet for improved center of gravity   Easily integrated with head tracker to enable situational awareness features</t>
  </si>
  <si>
    <t>Wireless Soldier Information Technology Enhanced Head Mounted Display</t>
  </si>
  <si>
    <t>A141-038-0124</t>
  </si>
  <si>
    <t>W909MY-14-C-0024</t>
  </si>
  <si>
    <t>99974</t>
  </si>
  <si>
    <t xml:space="preserve">Jason Holmstedt </t>
  </si>
  <si>
    <t>eosproposals@poc.com</t>
  </si>
  <si>
    <t>HMD,AUGMENTED REALITY,tiled microdisplay,Waveguide Optics,liquid crystal lens</t>
  </si>
  <si>
    <t>To address the Army need for dismounted soldier see-through display, Physical Optics Corporation (POC) proposes to develop the new Wireless Soldier Information Technology Enhanced Head Mounted Display (WiSITE-HMD) based on the use of a unique waveguide configuration and UWB based HD display interface compatibility. The see-through capability is made possible by a thin image routing waveguide with an extended exit pupil of &gt;20 mm. The HD display can achieve LPD during night and maintain visibility during the day by using POCs custom high dynamic range solid-state lighting. The clip-in feature enables use of the HMD on either eye through a universal mount compatible with the ACH and ECH. The swivel-stow capability, along with compatible APEL eyewear, allow the simultaneous use of masks such as the JSPGM. The UWB link enables low-latency HD video data links for personal area transmission andprovides LPD, and encryption prevents friendly eavesdropping. In Phase I, POC plans to generate a detailed system design based on a comprehensive trade study with wireless HMD and common display video input, and to detail the anticipated SWaP, performance, and cost for the HMD. In Phase II, POC will develop and fabricate prototype systems at TRL-5 for Army evaluation.</t>
  </si>
  <si>
    <t>Standoff technologies for the detection of Explosively Formed Penetrators (EFPs)</t>
  </si>
  <si>
    <t>A141-039-0577</t>
  </si>
  <si>
    <t>W909MY-14-C-0016</t>
  </si>
  <si>
    <t>April 24, 2015</t>
  </si>
  <si>
    <t>A14-039</t>
  </si>
  <si>
    <t>99950</t>
  </si>
  <si>
    <t>whiterivertech.com</t>
  </si>
  <si>
    <t xml:space="preserve">Joe Keranen </t>
  </si>
  <si>
    <t>(802) 683-9169</t>
  </si>
  <si>
    <t>keranen@whiterivertech.com</t>
  </si>
  <si>
    <t>standoff detection,feature extraction,EFP,FLGPR,lidar</t>
  </si>
  <si>
    <t>White River Technologies, Inc. (WRT), in collaboration with User Systems Inc. (USI), propose Advanced Features for Forward-Looking EFP Detection to addresses the need within the US Army for advanced detection and feature extraction algorithms to improve standoff detection of emplaced roadside Explosively Formed Penetrators (EFPs) from forward-looking sensors.  The proposed research will advance capabilities in roadside EFP detection and discrimination by exploiting advanced radar processing and model-based and statistical features extracted from forward-looking vehicle-mounted sensors.  EFP improvised explosive devices are armor piercing shape charges typically constructed from open steel cylinders, explosive, and a concave metal end that, when detonated, becomes a large, high-speed directional projectile.  Current EFP detection methods are plagued by high false alarm rates due to the heterogeneous background environment containing anthropogenic clutter and vegetation.  Additionally, EFP devices are often concealed during emplacement using foliage and innocuous clutter items.  We will investigate development of EFP discrimination features from Forward-Looking Ground Penetrating Radar (FLGPR) and Light Detection and Ranging (LIDAR) sensors using scattering models and statistical measures.  We will investigate adaptation of airborne and space-based SAR and GPR processing and feature extraction to FLGPR data and exploitation of advances in ground-based mobile LIDAR technology towards robust EFP classification.</t>
  </si>
  <si>
    <t>Pathogenic Agent Diagnostic</t>
  </si>
  <si>
    <t>A141-043-0476</t>
  </si>
  <si>
    <t>W911QY-14-P-0229</t>
  </si>
  <si>
    <t>December 10, 2014</t>
  </si>
  <si>
    <t>A14-043</t>
  </si>
  <si>
    <t>Photonic Systems Division 1845 West 205th Street</t>
  </si>
  <si>
    <t xml:space="preserve">Yuri Plotkin </t>
  </si>
  <si>
    <t>Associate Scientist</t>
  </si>
  <si>
    <t>psproposals@poc.com</t>
  </si>
  <si>
    <t>Quantum Dots,bacteriophage,bacterial detection,pathogenic bioagents,E. coli,DIAGNOSTICS,point-of-care,microfluidic cartridge.</t>
  </si>
  <si>
    <t>To address the Armys need for a phage-quantum dot (phage-QD) fielded platform for the detection of biodefense-relevant pathogenic bioagents, Physical Optics Corporation (POC) proposes to develop a new Pathogenic AgeNt DiAgnostic (PANDA) system. The PANDA system combines both the unique optical properties of quantum dots with the binding specificity of phages to detect multiple pathogens at the point-of-care, while remaining highly sensitive and specific. In Phase I, POC will demonstrate to the Army the feasibility of the phage-QD assay to detect and quantify the presence of a pathogenic bioagent in a matrix sample. In Phase II, POC plans to validate the bioassays multiplexing capability by testing for numerous pathogenic bioagents, optimizing the bioassay parameters, and building a prototype that integrates a fluorescent detection system, microfluidics control unit, housing and system control unit, and a smart electronics subsystem. POC will also actively engage the FDA to secure the systems licensing and commercialization.</t>
  </si>
  <si>
    <t>Guild Associates, Inc.</t>
  </si>
  <si>
    <t>Novel paper-microfluidic analytical device (uPADs) coupled with Phage-amplification and Quantum dots for multiplexed pathogen diagnostics.</t>
  </si>
  <si>
    <t>A141-043-0854</t>
  </si>
  <si>
    <t>W911QY-14-P-0228</t>
  </si>
  <si>
    <t>November 10, 2014</t>
  </si>
  <si>
    <t>99888</t>
  </si>
  <si>
    <t>100</t>
  </si>
  <si>
    <t>www.guildassociates.com</t>
  </si>
  <si>
    <t>5750 Shier Rings Rd P.O. Box 8013</t>
  </si>
  <si>
    <t>Dublin</t>
  </si>
  <si>
    <t>43016-2013</t>
  </si>
  <si>
    <t xml:space="preserve">MARCIE GAGNON </t>
  </si>
  <si>
    <t>PROGRAM MANAGER</t>
  </si>
  <si>
    <t>(843) 573-0095</t>
  </si>
  <si>
    <t>MARCIE@GUILDBIOSCIENCES.COM</t>
  </si>
  <si>
    <t xml:space="preserve">XICHUN ZHOU </t>
  </si>
  <si>
    <t>RESEARCH SCIENTIST</t>
  </si>
  <si>
    <t>XZHOU@GUILDBIOSCIENCES.COM</t>
  </si>
  <si>
    <t>Biowarfare agents,bacteriophage,Pathogen,Quantum Dots,multiplex,biodefense,lateral flow,paper microfluidic</t>
  </si>
  <si>
    <t>Current methods of species-specific bacterial detection and identification are complex, time-consuming, and often require expensive specialized equipment and highly trained personnel. There is a growing need for developing fieldable devices to combat both naturally occurring, and deliberate outbreaks of biothreat agents. Building upon Guild BioSciences previous research on phage-mediated pathogen detection and lateral flow paper-microfluidic devices (uPADs), we propose to develop a fieldable pathogen diagnostic tool that synergistically combines the advantages of bacteriophages, fluorescent quantum dots (QDS) with the simplicity and portability of uPADs. The proposed device will have the capability to rapidly detect and identify multiple biodefense relevant pathogens in a field setting. Specifically, in the phase I project, we will: 1) generate affinity-tagged bacteriophages, 2) design and fabricate uPADs, 3) demonstrate the multiplexed and sensitive detection of B. anthracis and Y. pestis by phage-amplification assay via incorporating QDs as signal readout, 4) determine the assay sensitivity and limit-of-detection (LoD) in simulated clinical samples, and 5) validate the uPADs detection with in-house developed bioluminescent-phage-based pathogen detection. Phase II will optimize the assay process and reagents, generate the preclinical data required for FDA-approval, design a prototype fieldable kit, and expand the technology to enable the detection of additional bacterial pathogens.</t>
  </si>
  <si>
    <t>Mapp Biopharmaceutical, Inc.</t>
  </si>
  <si>
    <t>Ricin Toxin Protective Monoclonal Antibodies with Improved Serum Half-Life</t>
  </si>
  <si>
    <t>A141-044-0278</t>
  </si>
  <si>
    <t>W911QY-14-P-0232</t>
  </si>
  <si>
    <t>A14-044</t>
  </si>
  <si>
    <t>www.mappbio.com</t>
  </si>
  <si>
    <t>6160 Lusk Blvd., Suite C105</t>
  </si>
  <si>
    <t>San Diego</t>
  </si>
  <si>
    <t>92121-2740</t>
  </si>
  <si>
    <t xml:space="preserve">Kevin Whaley </t>
  </si>
  <si>
    <t>Business Official&amp;CEO</t>
  </si>
  <si>
    <t>(858) 625-0335</t>
  </si>
  <si>
    <t>kevin.whaley@mappbio.com</t>
  </si>
  <si>
    <t xml:space="preserve">Larry Zeitlin </t>
  </si>
  <si>
    <t>larry.zeitlin@mappbio.com</t>
  </si>
  <si>
    <t>ricin immunoprotectant,long-acting ricin prohylactic,Monoclonal antibody</t>
  </si>
  <si>
    <t>Ricin is a category B toxin due to its ease of acquisition, dissemination, and the high potential for morbidity and mortality after exposure. There are currently no methods of preventing or treating ricin exposure  this represents a major unmet need for protection of civilians and warfighters. Because of their excellent safety profile and efficacy, mAbs are a rapidly growing class of therapeutic drugs with a regulatory track record superior to small molecules.  The Mapp team, in collaboration with Dr. Nicholas Mantis (Wadsworth Institute, Albany, NY) has identified a highly potent humanized anti-ricin mAb, hPB10. The potency of this mAb is superior to any mAb previously described. In this work effort we propose to increase the serum-half life of hPB10 and establish proof-of-concept in rodent models with a long range objective of developing a safe, effective and long-acting mAb (&gt; 6 months of protection from a single dose) product for ricin intoxication.  The envisioned injectable product will be for use in humans both prior to (e.g. by first responders or military personnel entering a contaminated zone) and/or after ricin exposure.</t>
  </si>
  <si>
    <t>S-RAM Dynamics, LLC</t>
  </si>
  <si>
    <t>Mobile Military CO2 Refrigeration</t>
  </si>
  <si>
    <t>A141-054-0268</t>
  </si>
  <si>
    <t>W911QY-14-P-0222</t>
  </si>
  <si>
    <t>July 21, 2014</t>
  </si>
  <si>
    <t>A14-054</t>
  </si>
  <si>
    <t>98683</t>
  </si>
  <si>
    <t>www.s-ram.com</t>
  </si>
  <si>
    <t>342 Main Street</t>
  </si>
  <si>
    <t>Franklin</t>
  </si>
  <si>
    <t>TN</t>
  </si>
  <si>
    <t>37064</t>
  </si>
  <si>
    <t xml:space="preserve">Lee Jestings </t>
  </si>
  <si>
    <t>(615) 916-0097</t>
  </si>
  <si>
    <t>lee@s-ram.com</t>
  </si>
  <si>
    <t>refrigeration,CO2,compressor,natural refrigerant,HVAC,heat pump</t>
  </si>
  <si>
    <t>S-RAM Dynamics (S-RAM) will design, fabricate, test and commercialize a transcritical CO2 refrigeration system using the recently invented S-RAM CO2 oil-less, integrated expander/compressor unit (ECU). This CO2 refrigeration system will be targeted for mobile military cold storage assets and commercial transportation refrigeration units. The refrigeration system will meet the specified space requirements and will exceed the Army coefficient of performance (COP) target. The CO2 refrigeration units will be commercialized within four years and will be manufactured in the United States.   S-RAM Dynamics (S-RAM) is particularly qualified for this Phase 1 project, and the timing of this solicitation is perfect. Today, as we write this proposal, the first generation S-RAM oil-less, variable displacement CO2 compressor is being tested on a custom-built CO2 test stand at the Herrick Laboratories at Purdue University. The first compressor efficiency tests have been excellent, exceeding the performance of currently available transcritical CO2 compressors.</t>
  </si>
  <si>
    <t>Hybrid Sling Rope</t>
  </si>
  <si>
    <t>A141-056-0046</t>
  </si>
  <si>
    <t>W911QY-14-P-0254</t>
  </si>
  <si>
    <t>December 31, 2014</t>
  </si>
  <si>
    <t>2014.0</t>
  </si>
  <si>
    <t>A14-056</t>
  </si>
  <si>
    <t>99917</t>
  </si>
  <si>
    <t xml:space="preserve">Sivanesan P Ponniah, Ph.D. </t>
  </si>
  <si>
    <t>Group Leader</t>
  </si>
  <si>
    <t>PSProposals@poc.com</t>
  </si>
  <si>
    <t>Helicopter sling,Non-destructive inspection,Conductive Polymer,carbon nanotube,sand,residual strength</t>
  </si>
  <si>
    <t>To address the Army need for a reliable, user-friendly technology to non-destructively inspect helicopter sling load slings, Physical Optics Corporation (POC) is proposing a new Hybrid Sling Rope (HYSR) technology. The new technology will consist of multiple conductive threads braided into inner and outer nylon braids, changing the bulk electrical properties of nylon sling rope. Low-power, direct electronic monitoring of damage and degradation along the entire sling rope will be possible with this innovative use of co-extruded nylon core encapsulated conductive nylon fibers. This technology offers a non-destructive, state-of-the-art method to inspect rope, as well as cost savings, which directly address the Army requirements. In Phase I, POC will demonstrate the feasibility of HYSR by conducting theoretical analysis of the electrical and mechanical properties of synthetic sling ropes compounded with conductive yarns and by establishing a prototype development path based on key component analysis. Laboratory experiments will be conducted to investigate the electrical conductivity of carbon-infused nylon fiber yarns. In Phase II, a full-scale HYSR will be developed, and life-cycle tests will be conducted according to test standard 38850-00009.</t>
  </si>
  <si>
    <t>TIAX LLC</t>
  </si>
  <si>
    <t>Technology to Support Non-destructive Inspection of Helicopter Sling Load (HSL) Slings and Textiles</t>
  </si>
  <si>
    <t>A141-056-0300</t>
  </si>
  <si>
    <t>W911QY-14-P-0253</t>
  </si>
  <si>
    <t>July 01, 2014</t>
  </si>
  <si>
    <t>January 31, 2015</t>
  </si>
  <si>
    <t>99954</t>
  </si>
  <si>
    <t>http://www.TIAXLLC.com</t>
  </si>
  <si>
    <t>35 Hartwell Avenue</t>
  </si>
  <si>
    <t>02421-3102</t>
  </si>
  <si>
    <t xml:space="preserve">Renee Wong </t>
  </si>
  <si>
    <t>Contracting Officer</t>
  </si>
  <si>
    <t>(781) 879-1286</t>
  </si>
  <si>
    <t>wong.renee@tiaxllc.com</t>
  </si>
  <si>
    <t xml:space="preserve">Brad Pindzola </t>
  </si>
  <si>
    <t>(781) 879-1230</t>
  </si>
  <si>
    <t>deveney.brendan@tiaxllc.com</t>
  </si>
  <si>
    <t>sling,textiles,damage sensing,Non-destructive inspection</t>
  </si>
  <si>
    <t>The Army desires to replace the existing subjective helicopter sling inspection process with one that unambiguously and quantitatively assesses sling strength and can deliver a go/no-go status to inspectors.  In particular, a method for examining the interior of helicopter slings, which is inaccessible by current surface inspection methods, is sought.  TIAX proposes to demonstrate the feasibility of integrated sensing fibers to provide information on the internal conditions of slings and report a go/no-go status via an interrogator device.  In our Phase I program we will develop integrated sensing fibers based on a newly developed synthetic approach and test wear properties of the material for compatibility and robust sensing performance upon incorporation into existing sling materials.</t>
  </si>
  <si>
    <t>Leucadia Engineering LLC</t>
  </si>
  <si>
    <t>OH-58F Flight Control Authority and Architecture Investigation</t>
  </si>
  <si>
    <t>A141-060-0559</t>
  </si>
  <si>
    <t>W911W6-14-C-0027</t>
  </si>
  <si>
    <t>A14-060</t>
  </si>
  <si>
    <t>99915</t>
  </si>
  <si>
    <t>www.leucadiaengineering.com</t>
  </si>
  <si>
    <t>332 Encinitas Blvd Suite 101</t>
  </si>
  <si>
    <t>Encinitas</t>
  </si>
  <si>
    <t>92024</t>
  </si>
  <si>
    <t xml:space="preserve">Robert Miller </t>
  </si>
  <si>
    <t>(805) 305-2979</t>
  </si>
  <si>
    <t>rmiller@leucadiaengineering.com</t>
  </si>
  <si>
    <t xml:space="preserve">Jason Colbourne </t>
  </si>
  <si>
    <t>(619) 517-8281</t>
  </si>
  <si>
    <t>jcolbourne@leucadiaengineering.com</t>
  </si>
  <si>
    <t>stability control augmentation systems; flight control systems,flight control laws,Attitude Command,Attitude Hold,and Height Hold (ACAH-HH),SCAS,rotorcraft flight dynmamics,stability control augmentation systems,flight control systems,rotorcraft flight dynmam</t>
  </si>
  <si>
    <t>A detailed design analysis will be performed of the Stability and Control Augmentation Systems (SCAS) architecture for the Kiowa OH-58F Block II upgrade.  The Kiowa Warrior presently has a 10% partial authority SCAS currently flown in the OH-58D/F rotorcraft. Our approach to enhancing the SCAS capability is to take flight dynamic models developed from recent Army research and develop simulations and run them with a variety of actuator configurations and sensor quality under varying flight conditions. Attitude Command, Attitude Hold, and Height Hold (ACAH-HH) Flight control laws for the various architectures will be designed and tuned to achieve Level 1 Handling Qualities.</t>
  </si>
  <si>
    <t>Barron Associates, Inc.</t>
  </si>
  <si>
    <t>Robust Partial Authority MPC Architecture in Degraded Visual Environments</t>
  </si>
  <si>
    <t>A141-060-0780</t>
  </si>
  <si>
    <t>W911W6-14-C-0026</t>
  </si>
  <si>
    <t>99962</t>
  </si>
  <si>
    <t>http://www.barron-associates.com</t>
  </si>
  <si>
    <t>1410 Sachem Place Suite 202</t>
  </si>
  <si>
    <t>22901-2496</t>
  </si>
  <si>
    <t xml:space="preserve">Connie Hoover </t>
  </si>
  <si>
    <t>(434) 973-1215</t>
  </si>
  <si>
    <t>barron@bainet.com</t>
  </si>
  <si>
    <t xml:space="preserve">Jared Cooper </t>
  </si>
  <si>
    <t>Rotorcraft,Degraded Visual Environment,Receding Horizon Control,Robust Control,Model-Following Control,Handling Qualities</t>
  </si>
  <si>
    <t>Rotorcraft operations in a degraded visual environment, and particularly near the ground or other obstacles, can create a high risk of incident and reduce mission effectiveness. The lack of visual cues can create spatial disorientation and increases pilot workload. In a worst-case scenario the lack of visual cues may lead to spatial disorientation resulting in loss of the aircraft and flight crew. Recent surveys on helicopter survivability indicate that improved flight control laws are a key piece to mitigate aircraft loss and improve flight safety. To this end the Army has requested evaluation of a number of control architecture for the OH-58F Kiowa Warrior. Barron Associates will lead an experienced team to develop and assess modern control law designs within the specifications of the ADS-33E-PRF handling quality requirements. Key to our approach is extensive experience with receding horizon optimal and model predictive controllers and an integrated pilot-controller-vehicle simulation framework that will enable assessment of pilot-vehicle interactions early in the design cycle.</t>
  </si>
  <si>
    <t>PolyK Technologies, LLC</t>
  </si>
  <si>
    <t>High Voltage Pulse Forming Network (PFN) Capacitor</t>
  </si>
  <si>
    <t>A141-063-0607</t>
  </si>
  <si>
    <t>W56HZV-14-C-0173</t>
  </si>
  <si>
    <t>December 14, 2014</t>
  </si>
  <si>
    <t>A14-063</t>
  </si>
  <si>
    <t>99481</t>
  </si>
  <si>
    <t>1981 Pine Hall Road</t>
  </si>
  <si>
    <t>State College</t>
  </si>
  <si>
    <t>16801-2435</t>
  </si>
  <si>
    <t xml:space="preserve">Nanyan Zhang </t>
  </si>
  <si>
    <t>(814) 308-0778</t>
  </si>
  <si>
    <t>admin@polyktech.com</t>
  </si>
  <si>
    <t xml:space="preserve">Shihai Zhang </t>
  </si>
  <si>
    <t>(518) 605-6897</t>
  </si>
  <si>
    <t>energy@polyktech.com</t>
  </si>
  <si>
    <t>capacitor film,film capacitor,energy density,Pulsed Power,manufacturing</t>
  </si>
  <si>
    <t>This project will develop high performance capacitor film and film capacitor manufacturing technologies to achieve high energy density in large-size, high-voltage sub-microsecond discharging pulsed power capacitors. The capacitor will be able to withstand DC voltage for over 3,000 hours and deliver more than ten shots without failure.</t>
  </si>
  <si>
    <t>HARP Engineering LLC</t>
  </si>
  <si>
    <t>A141-063-0876</t>
  </si>
  <si>
    <t>W56HZV-14-C-0167</t>
  </si>
  <si>
    <t>June 13, 2014</t>
  </si>
  <si>
    <t>December 09, 2014</t>
  </si>
  <si>
    <t>5</t>
  </si>
  <si>
    <t>www.harpengineering.com</t>
  </si>
  <si>
    <t>2779 SW 103rd ST</t>
  </si>
  <si>
    <t>Gainesville</t>
  </si>
  <si>
    <t>32608</t>
  </si>
  <si>
    <t xml:space="preserve">Lisa Sodano </t>
  </si>
  <si>
    <t>(352) 505-6209</t>
  </si>
  <si>
    <t>lsodano@harpengineering.com</t>
  </si>
  <si>
    <t xml:space="preserve">Mary K Katherine  Caldwell </t>
  </si>
  <si>
    <t>(352) 333-3319</t>
  </si>
  <si>
    <t>kcaldwell@harpengineering.com</t>
  </si>
  <si>
    <t>Pulsed Power,Capacitor,High Energy Density,polymer dielectric</t>
  </si>
  <si>
    <t>Advanced pulsed power capacitors with energy densities of above 10 J/cc and high breakdown strength are required for the military of the future.  While polymers such as BOPP and PET offer excellent loss characteristics, their low energy density has led to a search for alternative polymer dielectrics that can provide greater energy in a smaller package.  Polyvinylidene fluoride and its co- and ter- polymers have shown potential to be used in high energy density applications, however these polymers are inefficient making them undesirable for most applications.  The proposed SBIR will seek to develop high voltage pulse forming capacitors based on a new polymer dielectric developed at HARP Engineering.  This new capacitor film has been shown in laboratory scale specimens to produce capacitors with unprecedented performance, reaching an energy density over 45 J/cc with greater than 90% efficiency, which is over 38 times higher performance than state of the art biaxially oriented polypropylene film capacitor.  HARP Engineering will use our novel materials to provide the Army with a solution that minimizes the weight and volume of the capacitor.  Our goal will be to significantly reduce the volume of current capacitors while offering matched discharge performance and lifetime of current BOPP capacitors.</t>
  </si>
  <si>
    <t>JRM Enterprises, Inc.</t>
  </si>
  <si>
    <t>Dynamic Infrared Projections: Time/Posture Thermal Representation and SAF Integration</t>
  </si>
  <si>
    <t>A141-069-1086</t>
  </si>
  <si>
    <t>W900KK-14-C-0019</t>
  </si>
  <si>
    <t>June 25, 2014</t>
  </si>
  <si>
    <t>December 24, 2014</t>
  </si>
  <si>
    <t>A14-069</t>
  </si>
  <si>
    <t>18</t>
  </si>
  <si>
    <t>http://www.jrmtech.com</t>
  </si>
  <si>
    <t>1127 International Parkway, Suite 115</t>
  </si>
  <si>
    <t>Fredericksburg</t>
  </si>
  <si>
    <t>22406-1142</t>
  </si>
  <si>
    <t xml:space="preserve">Harold Ginn </t>
  </si>
  <si>
    <t>Accountant</t>
  </si>
  <si>
    <t>(540) 752-2525</t>
  </si>
  <si>
    <t>admin@jrmtech.com</t>
  </si>
  <si>
    <t xml:space="preserve">Karl Leodler </t>
  </si>
  <si>
    <t>karl.leodler@jrmtech.com</t>
  </si>
  <si>
    <t>Infrared projector,live fire,Thermal Simulation</t>
  </si>
  <si>
    <t>JRM Technologies, in conjunction with efforts from EOIR Technologies and Optical Sciences Corporation, propose to leverage existing experience, rendering techniques, and the latest industry and academic research to design an infrared projection system that will display dynamic targets onto silhouettes via infrared projectors for live fire engagements thus improving upon the current training capability. JRM proposes innovative improvements by designing a solution for rendering radiometrically accurate, dynamic 3D models with active heat sources, and associated special effects onto target silhouettes. Additionally, new design enhancements to the silhouette surface and configuration of the IR projector will maximize reflectivity for visibility of the projected target viewed from an IR imaging device.</t>
  </si>
  <si>
    <t>RAMDO Solutions, LLC</t>
  </si>
  <si>
    <t>Reliability-Based Design Optimization Software Package for Broader Simulation-Based Design Applications</t>
  </si>
  <si>
    <t>A141-075-0368</t>
  </si>
  <si>
    <t>W56HZV-14-C-0175</t>
  </si>
  <si>
    <t>A14-075</t>
  </si>
  <si>
    <t>99521</t>
  </si>
  <si>
    <t>2261 Crosspark Rd Ste 109</t>
  </si>
  <si>
    <t>Coralville</t>
  </si>
  <si>
    <t>IA</t>
  </si>
  <si>
    <t>52241-4716</t>
  </si>
  <si>
    <t xml:space="preserve">Nicholas Gaul </t>
  </si>
  <si>
    <t>Chief Operating Officer</t>
  </si>
  <si>
    <t>(319) 335-3365</t>
  </si>
  <si>
    <t>nicholas-gaul@uiowa.edu</t>
  </si>
  <si>
    <t>Input Uncertainty Modeling,Reliability-Based Design Optimization (RBDO),Sensitivity-Based RBDO Method,Sampling-Based RBDO Method,Simulation-Based Multidisciplinary Design Optimization,Process Integration and Design Optimization (PIDO),survivability,Simulation-Based Multidisciplinary Design</t>
  </si>
  <si>
    <t>It is critical to the US Army to have reliable ground vehicles that can be relied on to demonstrate consistently high levels of performance for survivability, mobility, and durability under a wide range of operational conditions without being subject to unanticipated premature failure, and with substantially reduced maintenance requirements.  In response to critical Army needs and dual use in commercial applications, the project will develop computational reliability-based design optimization (RBDO) methods and software system.  The proposed commercial software system, Reliability Analysis &amp; Multidisciplinary Design Optimization (RAMDO), will be developed by using both sensitivity-based and sampling-based methods for reliability analysis and design optimization.  The RAMDO software will have comprehensive capabilities including input distribution modeling for both independent and correlated random variables from experimental data; a variable screening method for high dimensional RBDO problems; statistical analysis; interval variable analysis; reliability analysis; RBDO; and confidence-based RBDO.  For multidisciplinary simulation-based design process that is applicable to a diverse set of problems, RAMDO will be integrated with selected commercially available Process Integration and Design Optimization (PIDO) softwares.  RAMDO will be installed on the TARDECs Dedicated Support Partition (DSP) on the Army Research Laboratorys (ARL) HPC system to support the project RBDO for Occupant Centric Protection.</t>
  </si>
  <si>
    <t>Cornerstone Research Group, Inc.</t>
  </si>
  <si>
    <t>Advanced Materials for Vehicle Headliners</t>
  </si>
  <si>
    <t>A141-078-0183</t>
  </si>
  <si>
    <t>W56HZV-14-C-0163</t>
  </si>
  <si>
    <t>November 26, 2014</t>
  </si>
  <si>
    <t>A14-078</t>
  </si>
  <si>
    <t>86</t>
  </si>
  <si>
    <t>www.CRGrp.com</t>
  </si>
  <si>
    <t>2750 Indian Ripple Road</t>
  </si>
  <si>
    <t>Dayton</t>
  </si>
  <si>
    <t>45440-3638</t>
  </si>
  <si>
    <t xml:space="preserve">Stephen Vining </t>
  </si>
  <si>
    <t>Vice President, Government Programs</t>
  </si>
  <si>
    <t>(937) 320-1877</t>
  </si>
  <si>
    <t>viningsd@crgrp.net</t>
  </si>
  <si>
    <t xml:space="preserve">Richard Hreha </t>
  </si>
  <si>
    <t>Team Leader: Exploratory Materials</t>
  </si>
  <si>
    <t>hrehard@crgrp.com</t>
  </si>
  <si>
    <t>Vehicles,Interior Trim,FLAME,smoke,and toxicity,intumescent,foam,energy-absorption</t>
  </si>
  <si>
    <t>Light, maneuverable, fast, and fully protected vehicles are needed on today's battlefields.  The current fleet of military vehicles is not equipped with sufficient interior trim protection.  In a field of operations, US Army vehicles often encounter blast events such as landmines, improvised explosive devices (IED),  and other explosive threats toward the underside of the vehicle, pushing the vehicle in an upward motion and side to side or end to end.  These threats, unfortunately, can contribute to soldier casualties.  Even when properly restrained, the soldier can experience high velocity motion in infinite directions causing the head to be particularly susceptible to injury.  Head injuries pose the biggest threat of life-altering debilitation or death to soldiers.  Military vehicles, therefore, require adequate protection in these activities.  Current technologies for headliner materials do not afford the exceptional level of blast protection and flame, smoke, and toxicity (FST) resistance that the Army desires.  CRG will implement an energy-damping solution that uses polymers with engineered properties that have damping abilities beyond the physical limits of a traditional material and demonstrate resilient qualities.  Intumescent materials incorporated into the material design will prevent the headliners  from causing additional harm to soldiers from FST.</t>
  </si>
  <si>
    <t>NanoSonic, Inc.</t>
  </si>
  <si>
    <t>HIGHLY FLAME RESISTANT HYBRIDSIL ENERGY ABSORPTION TRIM MATERIALS FOR USE WITHIN MILITARY VEHICLE INTERIORS</t>
  </si>
  <si>
    <t>A141-078-0285</t>
  </si>
  <si>
    <t>W56HZV-14-C-0171</t>
  </si>
  <si>
    <t>May 22, 2014</t>
  </si>
  <si>
    <t>November 22, 2014</t>
  </si>
  <si>
    <t>http://www.nanosonic.com</t>
  </si>
  <si>
    <t>158 Wheatland Drive</t>
  </si>
  <si>
    <t>Pembroke</t>
  </si>
  <si>
    <t>24136</t>
  </si>
  <si>
    <t xml:space="preserve">Melissa Campbell </t>
  </si>
  <si>
    <t>(540) 626-6266</t>
  </si>
  <si>
    <t>mcampbell@nanosonic.com</t>
  </si>
  <si>
    <t xml:space="preserve">Vince Baranauskas </t>
  </si>
  <si>
    <t>PI</t>
  </si>
  <si>
    <t>vince@nanosonic.com</t>
  </si>
  <si>
    <t>HybridSil,Fire Resistant,Smoke and Toxicity Resistant,Energy Absorption,Head Injury Criterion,Interior Trim,nanocomposite,IED Protection</t>
  </si>
  <si>
    <t>Through the proposed Army SBIR program, NanoSonic will create, qualify and integrate pioneering flame resistant, energy absorbing HybridSil trim materials for next-generation vehicle occupant protection during blast, crash and rollover events. This program will build from NanoSonics rapidly growing fire protective HybridSil polymeric armor technology which has independently validated ballistic / blast durability in excess of polyureas, transitions to flexible insulating silicate networks at elevated temperatures with negligible smoke toxicity, and has an established health rating of zero. Further, NanoSonics HybridSil FR armor has undergone extensive fire evaluation (ASTM E-1354, ASTM E-1321, ASTM E-84) and has passed the full scale ISO 9705 room corner burn test for qualification as a fire restrictive material per the IMO. Harnessing with this established technical base, NanoSonic will molecularly engineer its HybridSil FR polymeric armor for next-generation energy absorption capabilities by empirically identifying and optimizing structure  property interdependencies affording head impact criterion &lt; 1000 HICd 15ms at 15 mph. In support of a near term Phase III transition into combat vehicle trim packages, HybridSil resins have a current production capacity of 8,000 lbs / day, an MRL of 6, and have been integrated onto combat active DoD platforms for trial demonstrations.</t>
  </si>
  <si>
    <t>Autonomous Solutions, Inc.</t>
  </si>
  <si>
    <t>Improved Lateral Stability for Unmanned Ground Vehicle Convoys</t>
  </si>
  <si>
    <t>A141-080-0947</t>
  </si>
  <si>
    <t>W56HZV-14-C-0158</t>
  </si>
  <si>
    <t>December 16, 2014</t>
  </si>
  <si>
    <t>A14-080</t>
  </si>
  <si>
    <t>99254</t>
  </si>
  <si>
    <t>61</t>
  </si>
  <si>
    <t>www.autonomoussolutions.c</t>
  </si>
  <si>
    <t>990 North 8000 West</t>
  </si>
  <si>
    <t>Petersboro</t>
  </si>
  <si>
    <t>84325</t>
  </si>
  <si>
    <t xml:space="preserve">Shawn Frisby </t>
  </si>
  <si>
    <t>Business Development Manager</t>
  </si>
  <si>
    <t>(435) 755-2980</t>
  </si>
  <si>
    <t>Shawn.Frisby@asirobots.com</t>
  </si>
  <si>
    <t xml:space="preserve">Matthew Berkemeier </t>
  </si>
  <si>
    <t>Robotics Scientist</t>
  </si>
  <si>
    <t>Matt.Berkemeier@asirobots.com</t>
  </si>
  <si>
    <t>Autonomous Convoy,autonomous vehicle,Path Controller,Terrain Disturbance Estimation,Model Predictive Control,Kalman Filter,terrain modeling,Automotive Sensors</t>
  </si>
  <si>
    <t>This work will address the problem of deviations of unmanned vehicle convoy followers by developing a method to estimate the parameters of the disturbances that cause lateral deviations from the desired vehicle trajectory. These parameters will be estimated each time a vehicle passes over a section of terrain. These spatially dependent estimates of the disturbance parameters will then be passed to the next vehicle in the convoy line. This next vehicle will then use the estimated disturbances to better drive the current section while also refining the estimated disturbance parameters. Each time a vehicle passes over the same section of terrain, the parameter estimations will be improved and the lateral deviation of each successive follower will be reduced. This will not only reduce the lateral deviations of the rear vehicles in the convoy but will also ensure that the vehicles in the rear of the convoy have better parameter estimates than those that went before.</t>
  </si>
  <si>
    <t>Naeim Henein</t>
  </si>
  <si>
    <t>Precision In-Cylinder Pressure Sensor System for Heavy Duty Diesel Engines</t>
  </si>
  <si>
    <t>O133-EP5-2051</t>
  </si>
  <si>
    <t>W56HZV-14-C-0091</t>
  </si>
  <si>
    <t>May 14, 2014</t>
  </si>
  <si>
    <t>November 24, 2014</t>
  </si>
  <si>
    <t>98367</t>
  </si>
  <si>
    <t>134720585</t>
  </si>
  <si>
    <t>428 Maison Rd</t>
  </si>
  <si>
    <t>Grosse pointe Farms</t>
  </si>
  <si>
    <t>48236-</t>
  </si>
  <si>
    <t xml:space="preserve">Naeim A Henein </t>
  </si>
  <si>
    <t>(313) 806-9250</t>
  </si>
  <si>
    <t>henein@Wayne.edu</t>
  </si>
  <si>
    <t>henein@wayne.edu</t>
  </si>
  <si>
    <t>Diesel engines,cylinder gas pressure,combustion sensing,autonomous operation,multitude of fuels,ion current,fast response,real time operation.</t>
  </si>
  <si>
    <t>The proposal is for the development an innovative technique to continuously determine, in real-time, the cylinder gas pressure in diesel engine cylinders.  The technique is based on the electro-chemical phenomena of ionized species formatiion during the combustion process.  The ionized species reduce the electrical resistance between two electrodes and their concentratuion is measured by a probe in an electric circuit. The measured ion current signal carries basic thermodynamic and kinetic information about the combustion process, including the cylinder gas pressure.  The signal is fed into the engine control unit (ECU) which readjusts different engine systems, including the fuel injection system and enables the  engine to autonomously and on the fly operate properly on a variety of distillate fuels, typically jet (JP-8, JP-5, Jet-A1) and worldwide diesel fuels without loss in power and fuel economy. In phase I the design of the probe and the data acquisition system and the connecting cable will be completed.  A demonstration of the operation of the sensor and data acquisition will be made on an actual engine.</t>
  </si>
  <si>
    <t>Mide Technology Corporation</t>
  </si>
  <si>
    <t>O133-EP5-2225</t>
  </si>
  <si>
    <t>W56HZV-14-C-0092</t>
  </si>
  <si>
    <t>March 21, 2014</t>
  </si>
  <si>
    <t>September 21, 2014</t>
  </si>
  <si>
    <t>786127522</t>
  </si>
  <si>
    <t>www.mide.com</t>
  </si>
  <si>
    <t>200 Boston Avenue Suite 1000</t>
  </si>
  <si>
    <t>Medford</t>
  </si>
  <si>
    <t>02155-</t>
  </si>
  <si>
    <t xml:space="preserve">Attila Lengyel </t>
  </si>
  <si>
    <t>(781) 306-0609</t>
  </si>
  <si>
    <t>alengyel@mide.com</t>
  </si>
  <si>
    <t xml:space="preserve">Marthinus C van Schoor </t>
  </si>
  <si>
    <t>CEO/CTO</t>
  </si>
  <si>
    <t>tienie@mide.com</t>
  </si>
  <si>
    <t>low-cost,internal-combustion,engine,real-time,pressure,Sensor,military</t>
  </si>
  <si>
    <t>Military engine performance can be optimized for power and efficiency despite variable fuel properties if combustion chamber pressure can be measured in real-time. Unfortunately, IC engine pressure sensors are mostly confined to research applications due to their cost. A commercial off-the-shelf sensor will run anywhere from $900 - $3,000, depending on accuracy, use environment and other specifications.  Mide proposes to build on more than a decade of experience with IC engine sensing and control to develop and test an accurate real-time pressure measurement system that will continuously measure and evaluate combustion pressure in diesel engine cylinders. Mide has already developed, built and tested a low-cost, internal-combustion pressure sensor that can be integrated into an IC engine at a commercial retail price of less than $1 per cylinder at volume. The innovative method is grounded in proven technology that can be adapted to fit and retro-fit on all kinds of engine types: SI, CI, and alternative engine technologies. Mide will leverage this innovative pressure sensing method, and its vast experience with data acquisition in harsh environments, to develop and test the high data-rate real-time data acquisition system capable of delivering accurate pressure data for less than $150 for a six-cylinder engine.</t>
  </si>
  <si>
    <t>5D Robotics, Inc.</t>
  </si>
  <si>
    <t>Technologies for Low-Bandwidth, High-Latency Unmanned Ground Vehicle Control</t>
  </si>
  <si>
    <t>O133-HS3-2239</t>
  </si>
  <si>
    <t>W56HZV-14-C-0124</t>
  </si>
  <si>
    <t>148627</t>
  </si>
  <si>
    <t>831699637</t>
  </si>
  <si>
    <t>www.5drobotics.com</t>
  </si>
  <si>
    <t>2236 Rutherford, Ste 123</t>
  </si>
  <si>
    <t>Carlsbad</t>
  </si>
  <si>
    <t>92008-</t>
  </si>
  <si>
    <t xml:space="preserve">Frank Jenkins </t>
  </si>
  <si>
    <t>(949) 433-5282</t>
  </si>
  <si>
    <t>fjenkins@5drobotics.com</t>
  </si>
  <si>
    <t xml:space="preserve">David Bruemmer </t>
  </si>
  <si>
    <t>(208) 520-1848</t>
  </si>
  <si>
    <t>dbruemmer@5drobotics.com</t>
  </si>
  <si>
    <t>adaptive communication,robot command and control,intelligent robotics</t>
  </si>
  <si>
    <t>The proposed work will develop and demonstrate a novel approach that allows robust command and control of robotic systems when there is communications latency, limited bandwidth and dramatically changing bandwidth throughout the course of a mission. The goal is to significantly increase the reliability and safety of a wide variety of robot operations by creating a control and communication scheme that adapts to available bandwidth and explicitly handles uncertainty regarding positioning and timing at a system level. The novel aspect is that the entire system control architecture including visualization, tasking, robot behavior and messaging will be designed to adapt to huge changes in the availability and rate of communication. Both the function of semi-autonomous robot behavior and operator visualization and tasking will be explicitly influenced by the current bandwidth and timing issues associated with computing, communication and perception. To prove the adaptability of our solution, we will use several different military robots we already have in house together with a novel software defined radio from Freewave designed to allow the greatest possible range of communication bandwidth (adaptive data rates up to 200Mbps) and latency (&amp;lt;5ms to&amp;gt;10s).</t>
  </si>
  <si>
    <t>Charles River Analytics Inc.</t>
  </si>
  <si>
    <t>Applying Probabilistic Programming to Evaluate Learning-Enabled Systems (APPELES)</t>
  </si>
  <si>
    <t>O141-AU2-2020</t>
  </si>
  <si>
    <t>W911QX-14-C-0069</t>
  </si>
  <si>
    <t>OSD14.1-AU2</t>
  </si>
  <si>
    <t>149885</t>
  </si>
  <si>
    <t>115243701</t>
  </si>
  <si>
    <t>130</t>
  </si>
  <si>
    <t>www.cra.com</t>
  </si>
  <si>
    <t>02138-4555</t>
  </si>
  <si>
    <t xml:space="preserve">Mark Felix </t>
  </si>
  <si>
    <t>(617) 491-3474</t>
  </si>
  <si>
    <t>mfelix@cra.com</t>
  </si>
  <si>
    <t xml:space="preserve">Avi Pfeffer </t>
  </si>
  <si>
    <t>apfeffer@cra.com</t>
  </si>
  <si>
    <t>Testing and evaluation,machine learning,learning-enabled systems,Prediction,Probabilistic Modeling,probabilistic programming.</t>
  </si>
  <si>
    <t>Learning-enabled systems (LESs) that improve their performance over time and adapt to new environments have significant potential for a variety of military applications, such as robotics, intelligence analysis, and cyber defense. To be deployed operationally, LESs must be thoroughly evaluated by test and evaluation (T &amp;amp; E) engineers. In the Applying Probabilistic Programming to Evaluate Learning Enabled Systems (APPELES) framework, we formulate the task of evaluating an LES as a problem of predicting the future performance of the system. We use probabilistic modeling to describe the learning process, the LES, and its environment, to infer characteristics of the LES from data obtained during testing, and to predict its future performance. Our probabilistic models are expressed using probabilistic programming, a powerful framework that enables the expression of probabilistic models with rich data types and control flow. Our models (1) capture a range of learning frameworks, (2) support generalization from limited test runs to longer learning processes, (3) support generalization from testing environments to a broader range of operational environments, and (4) enable the T &amp;amp; E engineer to evaluate the time-varying performance of LESs across measures of interest.</t>
  </si>
  <si>
    <t>Traclabs, Inc.</t>
  </si>
  <si>
    <t>Human-Robot Performance- Test, Evaluate, Analyze, and Measure (TEAM)</t>
  </si>
  <si>
    <t>O141-AU3-2066</t>
  </si>
  <si>
    <t>W911QX-14-C-0068</t>
  </si>
  <si>
    <t>OSD14.1-AU3</t>
  </si>
  <si>
    <t>149832</t>
  </si>
  <si>
    <t>193786014</t>
  </si>
  <si>
    <t>www.traclabs.com</t>
  </si>
  <si>
    <t>100 Northeast Loop 410</t>
  </si>
  <si>
    <t>Suite 520</t>
  </si>
  <si>
    <t>San Antonio</t>
  </si>
  <si>
    <t>78216-6363</t>
  </si>
  <si>
    <t xml:space="preserve">David Kortenkamp </t>
  </si>
  <si>
    <t>(281) 461-7886</t>
  </si>
  <si>
    <t>korten@traclabs.com</t>
  </si>
  <si>
    <t xml:space="preserve">Debra Schreckenghost </t>
  </si>
  <si>
    <t>schreck@traclabs.com</t>
  </si>
  <si>
    <t>human-robot teams,human-robot performance,Human-robot interaction,Performance metrics,evaluation methodology,shared tasking,Autonomous Vehicles</t>
  </si>
  <si>
    <t>Mixed human-robot teams have potential to reduce risk to soldiers during missions while matching or improving performance over human-only teams. Responsibility to achieve mission goals can be shared between humans and robots to improve mission success and operational timeliness. Dynamic shifts of task responsibility between humans and robots during operations can improve resilience to the uncertainty in real-world environments. Multiple humans and robots can work concurrently, reducing human workload and hazard exposure. A key challenge in achieving these benefits is to design the team for adaptation to changes in mission situation. It is important to evaluate how the team performs in realistic, dynamic scenarios to ensure that increased reliance on robots produces anticipated performance improvements.</t>
  </si>
  <si>
    <t>Autonomy Safety Testing Environment</t>
  </si>
  <si>
    <t>O141-AU4-2072</t>
  </si>
  <si>
    <t>W56HZV-14-C-0199</t>
  </si>
  <si>
    <t>July 02, 2014</t>
  </si>
  <si>
    <t>January 02, 2015</t>
  </si>
  <si>
    <t>OSD14.1-AU4</t>
  </si>
  <si>
    <t>149952</t>
  </si>
  <si>
    <t>02138-4946</t>
  </si>
  <si>
    <t>Autonomy,Robot,Simulation,vehicle,Convoy,safety,Testing,AMAS</t>
  </si>
  <si>
    <t>Energid Technologies proposes an alternative simulation concept for testing and validating convoy automation algorithms. Verifying large-vehicle automation completely, to the point of enabling fielding, is a big task. Due to the level of confidence needed--there must be no runaway large vehicles--it requires thoroughness that is not immediately practical using traditional hardware facilities alone. Traditional simulation, even Monte Carlo simulation, fails to completely solve this problem, as for complex scenarios it inevitably uses imperfect probability distributions for unknown parameters and inadequately samples those parameters when the dimensionality is high. Energid proposes a randomizing-optimizing technique to address these problems for convoy algorithm validation. With it, anomalies and corner cases that cause convoy failure are actively sought algorithmically. In the approach, simulation-based testing is cast as an optimization problem over a configurable metric on statistical outcomes. By optimizing for selectively bad output statistics, the parameters that give anomalous behavior are found. As proposed, this method is combined with high fidelity vehicle dynamics and terrain simulation, as well as GPU-based sensor simulations for cameras, lidar, and radar. The overall design is implemented for demonstration, with results supported through module and system validation.</t>
  </si>
  <si>
    <t>Safety Testing for Autonomous Systems in Simulation</t>
  </si>
  <si>
    <t>O141-AU4-2099</t>
  </si>
  <si>
    <t>W56HZV-14-C-0200</t>
  </si>
  <si>
    <t>149990</t>
  </si>
  <si>
    <t>011471393</t>
  </si>
  <si>
    <t>Autonomous Mobility Applique System,safety testing environment (STE),Simulation,safety testing,Autonomy,Hardware in the loop,Vehicle to Vehicle,Connected Driving</t>
  </si>
  <si>
    <t>Safety is a critical concern in unmanned autonomous systems. Simulation environments that use a virtual environment to provide realistic inputs with the autonomy algorithms in the loop have proven valuable for replicating closed-loop behavior seen in live testing. These simulation environments can also supply the varied conditions (unusual weather, moonlit nights) required for safety testing that are often unachievable in all but limited instances in the real world. JRM Technologies proposes to design and develop a Robotic and Unmanned System Safety Testing Environment (ruSafe) to add to the TARDEC RIDE Simulation Framework. This innovative environment will add key new functionality to the existing simulation infrastructure and provide an automated safety testing and analysis harness: (1) Unattended testing capabilities; (2) Support for statistical techniques such as Monte Carlo; (3) Data recording and management; and (4) Automated analysis techniques for identification of failure modes and display of results. By starting with an established simulation infrastructure, the efforts can focus immediately on the critical new functionality outlined above. Enhancing a proven simulation environment will allow an early assessment of the new functionality and minimize risk.</t>
  </si>
  <si>
    <t>Adaptive UGV Routing via Object Recognition and Analysis (AURORA)</t>
  </si>
  <si>
    <t>O141-AU5-2021</t>
  </si>
  <si>
    <t>W56HZV-14-C-0202</t>
  </si>
  <si>
    <t>January 11, 2015</t>
  </si>
  <si>
    <t>OSD14.1-AU5</t>
  </si>
  <si>
    <t>149939</t>
  </si>
  <si>
    <t xml:space="preserve">Mark S Felix </t>
  </si>
  <si>
    <t xml:space="preserve">Camille Monnier </t>
  </si>
  <si>
    <t>cmonnier@cra.com</t>
  </si>
  <si>
    <t>UGVs,Distributed sensing,Pedestrian Tracking,Vehicle Tracking,Behavior Analysis,Activity recognition,Anomaly Detection,route optimization</t>
  </si>
  <si>
    <t>The Army has identified a need to develop a system that can identify, classify, and analyze visual data from unmanned ground vehicle (UGV) and stationary visual surveillance sources to enable real-time decisions and system-wide planning regarding route, speed, and tasks on board UGVs. We propose to design and develop a system for Adaptive UGV Routing via Object Recognition and Analysis (AURORA). AURORA is a distributed software surveillance system that fuses observations from UGV cameras with observations from a fixed (e.g., building-mounted) camera infrastructure to produce a unified view of pedestrians, vehicles, and potential hazards in the operational area. AURORA builds on advanced camera-based pedestrian and vehicle tracking and behavior analysis software designed to operate on both moving and fixed visible and infrared (EO/IR) cameras. The underlying architecture emphasizes distributed processing using Robot Operating System (ROS) nodes to minimize bandwidth requirements. AURORA will build on this architecture by introducing four key capabilities: (1) fusing UGV-based observations with fixed-camera observations; (2) detecting emergent obstacles and hazards, such as potholes, roadwork, or debris; (3) detecting unusual or suspicious behaviors by pedestrian and vehicles; and (4) optimizing and planning routes for a UGV fleet.</t>
  </si>
  <si>
    <t>Robotic Research LLC</t>
  </si>
  <si>
    <t>Safe Autonomous Unmanned Vehicles for Installations SAUVI</t>
  </si>
  <si>
    <t>O141-AU5-2089</t>
  </si>
  <si>
    <t>W56HZV-14-C-0203</t>
  </si>
  <si>
    <t>148875</t>
  </si>
  <si>
    <t>121257443</t>
  </si>
  <si>
    <t>www.RoboticResearch.com</t>
  </si>
  <si>
    <t>555 Quince Orchard Road</t>
  </si>
  <si>
    <t>Suite 300</t>
  </si>
  <si>
    <t>Gaithersburg</t>
  </si>
  <si>
    <t>-</t>
  </si>
  <si>
    <t xml:space="preserve">Alberto Lacaze </t>
  </si>
  <si>
    <t>(240) 631-0008</t>
  </si>
  <si>
    <t>lacaze@roboticresearch.com</t>
  </si>
  <si>
    <t>ground vehicle,Robotics,SURVEILLANCE,Human Activity,Autonomy,Image processing</t>
  </si>
  <si>
    <t>Robotic Research, LLC proposes Safe Autonomous Unmanned Vehicles for Installations (SAUVI) as a comprehensive surveillance tool suite that will be used for real-time persistent surveillance needs, historical analysis of the site, and post incident discovery and tracking tool. This proposal is designed to leverage Robotic Research, LLC&amp;quot;s (RR) intimate knowledge of robotic systems and to exploit robotic functionality that is readily available to the system. The proposed system will combine sensor data from fixed and moving sources to develop a distributed world model of pedestrians and vehicles in the operational areas of the robots. The architecture uses programmable triggers that modulate robot behavior and determine when to contact a safety operator. As the system proves its reliability or new plug and play detection modules become available, more autonomous operations will be achieved. Initially designed for fleet safety and optimization, the system will easily transition to site security and other missions in later phases.</t>
  </si>
  <si>
    <t>UtopiaCompression, Corporation</t>
  </si>
  <si>
    <t>A Novel Video-based Adaptive Intelligent Hemispherical Threat Detection System</t>
  </si>
  <si>
    <t>A2-5397</t>
  </si>
  <si>
    <t>W15QKN-14-C-0016</t>
  </si>
  <si>
    <t>July 18, 2016</t>
  </si>
  <si>
    <t>A12-004</t>
  </si>
  <si>
    <t>499985</t>
  </si>
  <si>
    <t>www.utopiacompression.com</t>
  </si>
  <si>
    <t>11150 W. Olympic Blvd. Suite 820</t>
  </si>
  <si>
    <t>Los Angeles</t>
  </si>
  <si>
    <t>90064-1839</t>
  </si>
  <si>
    <t xml:space="preserve">Joseph Yadegar </t>
  </si>
  <si>
    <t>EVP of R&amp;D</t>
  </si>
  <si>
    <t>(310) 473-1500</t>
  </si>
  <si>
    <t>joseph@utopiacompression.com</t>
  </si>
  <si>
    <t xml:space="preserve">Hieu Nguyen </t>
  </si>
  <si>
    <t>Chief Scientist Vision Te</t>
  </si>
  <si>
    <t>hieu@utopiacompression.com</t>
  </si>
  <si>
    <t>Remotely Operated Weapon Systems,Hemispherical Threat Detection,Acuity Resolution,target detection,target tracking,Target Classification,Activity recognition,threat assessment,Threat Ass</t>
  </si>
  <si>
    <t>Remotely Operated Weapon Systems (ROWS) keep soldiers away from hostile situations while they take on the enemy and thus dramatically enhance the weapon lethality and increase soldiers survivability. However, current wide area threat detection capabilities for ROWS fall short of providing robust and continuous threat awareness. In this project, UtopiaCompression (UC) proposes to develop an innovative Hemispherical Threat Detection System (HTDS) to support ARMY's vision for achieving smart situation awareness in ROWS.  Capitalizing on the successful Phase I system design and demo results, in Phase II, UC will not only fabricate a EO panoramic camera with full/expanded coverage of a hemispherical field of view at high image resolution, but also build an innovative video-based adaptive intelligent threat assessment software suite.  The hemispherical camera hardware and the threat assessment software will be integrated into a complete HTDS prototype, providing real-time target detection and tracking, variable acuity of target resolution (triggered by threat level or user request), and threat recognition and alerting capabilities. The performance of the HTDS prototype will also be tested onboard suitable vehicle platforms to evaluate its real-time wide area situational awareness capability in complex and cluttered operational environments.</t>
  </si>
  <si>
    <t>Omnitek Partners, LLC</t>
  </si>
  <si>
    <t>Novel Pre-Fire Powering and Data Transfer Links for Munitions</t>
  </si>
  <si>
    <t>A2-5492</t>
  </si>
  <si>
    <t>W15QKN-14-C-0039</t>
  </si>
  <si>
    <t>July 17, 2014</t>
  </si>
  <si>
    <t>July 17, 2016</t>
  </si>
  <si>
    <t>A12-008</t>
  </si>
  <si>
    <t>499222</t>
  </si>
  <si>
    <t>85 Air Park Drive-Unit 3</t>
  </si>
  <si>
    <t>Ronkonkoma</t>
  </si>
  <si>
    <t>11779</t>
  </si>
  <si>
    <t xml:space="preserve">Jahangir S S Rastegar </t>
  </si>
  <si>
    <t>Managing Partner</t>
  </si>
  <si>
    <t>(631) 645-3279</t>
  </si>
  <si>
    <t>j.rastegar@omnitekpartners.com</t>
  </si>
  <si>
    <t xml:space="preserve">Richard Murray </t>
  </si>
  <si>
    <t>Project Manager</t>
  </si>
  <si>
    <t>(631) 665-4008</t>
  </si>
  <si>
    <t>r.murray@omnitekpartners.com</t>
  </si>
  <si>
    <t>guided munitions,precision munitions,Power Supply,Charging Devices,Data Transmission Link,Smart Munitions</t>
  </si>
  <si>
    <t>The objective of this project is to develop novel wireless methods and related devices for pre-fire powering of munitions capacitors and/or super-capacitors and establishing one-way or two-way data transfer link to load firing information as well as health monitoring and the like. In the proposed novel concepts, the means of transferring power into the munitions housing as well as establishing data transfer link are optical. With the proposed concepts small as well as very large amount of power in the range of a few mW to over 100 Watts or more can be transferred into sealed munitions housing. The use of optical data transfer allows the proposed concept to achieve rates well in excess of 16 Mb/sec. The proposed novel concepts are suitable for in-breech and/or out-of-breech powering and data transfer applications. The proposed concepts are simple in design; do not have any moving parts or sensitive optical components; and can be designed for fabrication with commercially available components design for over 20 years of shelf life. Due to the optical nature, the proposed optical powering and data transmission concepts have the advantage of being immune to Electromagnetic Interference (EMI) and provide Immunity to Electromagnetic Pulse (EMP).</t>
  </si>
  <si>
    <t>Whole-body Anthropometric Design Models for Protective Equipment Design</t>
  </si>
  <si>
    <t>A2-5554</t>
  </si>
  <si>
    <t>W911QY-14-C-0030</t>
  </si>
  <si>
    <t>October 31, 2016</t>
  </si>
  <si>
    <t>494608</t>
  </si>
  <si>
    <t>77</t>
  </si>
  <si>
    <t>35805</t>
  </si>
  <si>
    <t xml:space="preserve">Xianlian ( (Alex) Zhou </t>
  </si>
  <si>
    <t>(256) 726-4800</t>
  </si>
  <si>
    <t>Anthropometry,Soldier/Warfighter,Personal Protective Equipment (PPE),</t>
  </si>
  <si>
    <t>The goal of this proposal is to develop whole-body anthropometric</t>
  </si>
  <si>
    <t>Neodynetics Corporation</t>
  </si>
  <si>
    <t>Field Portable System for Measuring Chlorinated Organic Solvents in Water</t>
  </si>
  <si>
    <t>A2-5555</t>
  </si>
  <si>
    <t>W9132T-14-C-0004</t>
  </si>
  <si>
    <t>June 15, 2014</t>
  </si>
  <si>
    <t>June 14, 2016</t>
  </si>
  <si>
    <t>A12-091</t>
  </si>
  <si>
    <t>499807</t>
  </si>
  <si>
    <t>http://www.neodynetics.com/</t>
  </si>
  <si>
    <t>5621 Burlingame Ave.</t>
  </si>
  <si>
    <t>Buena Park</t>
  </si>
  <si>
    <t>90621</t>
  </si>
  <si>
    <t xml:space="preserve">Allan Roberts </t>
  </si>
  <si>
    <t>(310) 324-1964</t>
  </si>
  <si>
    <t>aroberts@neodynetics.com</t>
  </si>
  <si>
    <t xml:space="preserve">Weixing Lu </t>
  </si>
  <si>
    <t>wlu@neodynetics.com</t>
  </si>
  <si>
    <t>Chlorinated Organic Solvents,Raman spectroscopy,contaminated ground water,</t>
  </si>
  <si>
    <t>This proposal addresses the Armys need for a field portable sensor device capable of r</t>
  </si>
  <si>
    <t>Vertebrate Cell Storage Technology</t>
  </si>
  <si>
    <t>A2-5557</t>
  </si>
  <si>
    <t>W9132T-14-C-0015</t>
  </si>
  <si>
    <t>June 01, 2016</t>
  </si>
  <si>
    <t>499919</t>
  </si>
  <si>
    <t>Applied Technologies Division 1845 West 205th Stre</t>
  </si>
  <si>
    <t>90501</t>
  </si>
  <si>
    <t xml:space="preserve">Gregory Zeltser </t>
  </si>
  <si>
    <t>MICROFLUIDIC,Water,toxicity sensor,Cell preservation,liposomic lyophilization</t>
  </si>
  <si>
    <t>To address the U.S. Army need for new methods and/or materials to allow long-term storage</t>
  </si>
  <si>
    <t>NexTech Materials, Ltd.</t>
  </si>
  <si>
    <t>Sulfur Tolerant Solid Oxide Fuel Cell (SOFC) Stack</t>
  </si>
  <si>
    <t>A2-5562</t>
  </si>
  <si>
    <t>W56HZV-14-C-0053</t>
  </si>
  <si>
    <t>A12-068</t>
  </si>
  <si>
    <t>500000</t>
  </si>
  <si>
    <t>http://www.nextechmaterials.com</t>
  </si>
  <si>
    <t>404 Enterprise Dr.</t>
  </si>
  <si>
    <t>Lewis Center</t>
  </si>
  <si>
    <t>43035</t>
  </si>
  <si>
    <t xml:space="preserve">William Dawson </t>
  </si>
  <si>
    <t>President/CEO</t>
  </si>
  <si>
    <t>(614) 842-6606</t>
  </si>
  <si>
    <t>w.dawson@nextechmaterials.com</t>
  </si>
  <si>
    <t xml:space="preserve">Scott Swartz </t>
  </si>
  <si>
    <t>s.swartz@nextechmaterials.com</t>
  </si>
  <si>
    <t>JP-8,APU,stack,SOFC,Modeling,design,sulfur tolerant</t>
  </si>
  <si>
    <t>This SBIR project is aimed at the design, development and demonstration of a power dense</t>
  </si>
  <si>
    <t>Solid Concepts, Inc.</t>
  </si>
  <si>
    <t>Implementation of Direct Metal Laser Sintering (DMLS) to Manufacture Advance Combustion Liners with Shaped Film Cooling Holes for Gas Turbine Engines</t>
  </si>
  <si>
    <t>A2-5582</t>
  </si>
  <si>
    <t>W911W6-14-C-0015</t>
  </si>
  <si>
    <t>May 15, 2016</t>
  </si>
  <si>
    <t>2013.1</t>
  </si>
  <si>
    <t>A13-003</t>
  </si>
  <si>
    <t>499042</t>
  </si>
  <si>
    <t>450</t>
  </si>
  <si>
    <t>www.solidconcepts.com</t>
  </si>
  <si>
    <t>28309 Avenue Crocker</t>
  </si>
  <si>
    <t>Valencia</t>
  </si>
  <si>
    <t>91355-1276</t>
  </si>
  <si>
    <t xml:space="preserve">Kent Firestone </t>
  </si>
  <si>
    <t>VP of Additive Manufactur</t>
  </si>
  <si>
    <t>(512) 655-5001</t>
  </si>
  <si>
    <t>kent.firestone@solidconcepts.com</t>
  </si>
  <si>
    <t xml:space="preserve">Andrew Carter </t>
  </si>
  <si>
    <t>Manufacturing Engineer</t>
  </si>
  <si>
    <t>(512) 655-5019</t>
  </si>
  <si>
    <t>andrew.carter@solidconcepts.com</t>
  </si>
  <si>
    <t>Direct Metal Laser Sintering,DMLS,Direct Metal Laser Melting,DMLM,gas turbine,Combustor Liner,Multi-Hole Film Cooling,Shaped Film Cooling Hole</t>
  </si>
  <si>
    <t>The combustor liner is subject to the highest temperature and pressure in a gas turbine. Combustion produces gas with temperatures exceeding the melting point of the liner.  The components longevity is largely a factor of cooling. Multi-hole film cooling effuses gas from the high pressure stages of the compressor to the hot side of the liner where the gas forms an insulating film. Enhanced cooling allows higher combustion temperatures and improved turbine efficiency. Shaped film cooling holes improve film effectiveness. However, conventional manufacturing methods do not provide practical ways to create shaped film cooling holes. Direct Metal Laser Sintering (DMLS) is an additive process that is capable of producing complex geometry using a single method. DMLS sequentially spreads layers of powder metal and selectively melts regions defined by a 2D slice of a 3D CAD model. Theoretically any geometry can be built. Solid Concepts is one of the most technically advanced suppliers of Direct Digital Manufacturing (DDM) services. Their DMLS department specializes in aerospace components and produce parts that push the technologys limits.  Solid Concepts SBIR Phase 2 goal is to implement DMLS to manufacture a combustor liner with shaped film cooling holes and turbulators suitable for hot flow testing.</t>
  </si>
  <si>
    <t>Lenterra, Inc.</t>
  </si>
  <si>
    <t>BROAD RANGE RADIATION DETECTOR BASED ON SPECTRUM SHIFTS OF OPTO-MECHANICAL MICROCAVITY</t>
  </si>
  <si>
    <t>A2-5605</t>
  </si>
  <si>
    <t>W911NF-14-C-0086</t>
  </si>
  <si>
    <t>May 27, 2014</t>
  </si>
  <si>
    <t>September 26, 2016</t>
  </si>
  <si>
    <t>2012.3</t>
  </si>
  <si>
    <t>A12-108</t>
  </si>
  <si>
    <t>633303</t>
  </si>
  <si>
    <t>www.lenterra.com</t>
  </si>
  <si>
    <t>7 Tenney Road</t>
  </si>
  <si>
    <t>West Orange</t>
  </si>
  <si>
    <t>07052-1315</t>
  </si>
  <si>
    <t xml:space="preserve">Valery Sheverev </t>
  </si>
  <si>
    <t>President and CTO</t>
  </si>
  <si>
    <t>(973) 623-0755</t>
  </si>
  <si>
    <t>sheverev@lenterra.com</t>
  </si>
  <si>
    <t xml:space="preserve">Vadim Stepaniuk </t>
  </si>
  <si>
    <t>vadim@lenterra.com</t>
  </si>
  <si>
    <t>Radiation detector,far infrared detector,mechanical-optical cavity,optical micro-cavity,spectral shift,THz detector,WGM,whispering gallery modes</t>
  </si>
  <si>
    <t>This DoD ARO SBIR 2012 Phase II Project  is aimed at the development of a micro-optical ultra-sensitive, room temperature detector for the far infrared (FIR) and terahertz (THz) bands of electromagnetic radiation. The sensor relies on monitoring optical resonances commonly known as Whispering Gallery Modes (WGM) of dielectric micro cavities. In Phase I, an operational model for this WGM radiation detector was developed. Model calculations demonstrated high potential of the technology for ultra-sensitive detection of FIR-THz radiation using a sensor of a sub-millimeter size. A breadboard prototype developed in Phase I was capable of measuring THz radiation power at least an order of magnitude smaller than that detectable by a state-of-the-art THz detector. Phase II effort will concentrate on systematic studies of the detector characteristics as a function of structural parameters such as geometry, size, and material of the microcavity,  the development of integrated deployable detector prototype, and investigation into robustness and reliability issues in the context of a field sensor.  An imaging experiment with a biological system with a concealed foreign object will demonstrate the detector spatial recognition capabilities. An exploratory study for assembling WGM micro-cavities in 1D and 2D arrays will outline the technology prospective.</t>
  </si>
  <si>
    <t>Head Steered Video for Unmanned Vehicles</t>
  </si>
  <si>
    <t>A2-5606</t>
  </si>
  <si>
    <t>W56HZV-14-C-0117</t>
  </si>
  <si>
    <t>June 30, 2016</t>
  </si>
  <si>
    <t>2011.2</t>
  </si>
  <si>
    <t>A11-115</t>
  </si>
  <si>
    <t>547921</t>
  </si>
  <si>
    <t>(970) 921-3401</t>
  </si>
  <si>
    <t>telepresence,head mounted display,IED,UGV,HMD,bulldozer,excavator,tracker</t>
  </si>
  <si>
    <t>As IEDs increase in complexity and explosive strength, the Army needs a better way to do IED remediation and road repair to enable our convoys to bring troops and supplies to the battlefield.  A primary method of dealing with IEDs in roadbeds is to use a bulldozer to remove (and detonate) the IED and then bring in an excavator to refill the roadbed so that convoys may resume.  A heavy duty bulldozer is a formidable tool in removing IEDs; however the cab of the bulldozer is unprotected.  By using armor and armored windows the occupant is better protected, but it is harder to see the roadbed and maintain situational awareness.  In addition, the bulldozer driver is still vulnerable.  Full armor plating of the cab is possible, but this leaves the operator with almost no useful view of the real world.    SA Photonics has developed a high resolution, high performance head steered vision system that uses cameras placed on the host vehicle and a high resolution head mounted display.  A head steered tracking system allows the user to feel like they are in the cab of the vehicle while remaining protected in a tank, fighting vehicle or armored personnel carrier.</t>
  </si>
  <si>
    <t>Flashback Technologies Inc.</t>
  </si>
  <si>
    <t>A Real-Time, Non-Invasive Monitoring System to Guide Accurate Fluid Resuscitation of Combat Casualties During Pre-Hospital and Transport Medical Care</t>
  </si>
  <si>
    <t>A2-5614</t>
  </si>
  <si>
    <t>W81XWH-13-C-0121</t>
  </si>
  <si>
    <t>A12-109</t>
  </si>
  <si>
    <t>1239257</t>
  </si>
  <si>
    <t>http://flashbacktechnologies.com/</t>
  </si>
  <si>
    <t>7490 Clubhouse Rd. Suite 100</t>
  </si>
  <si>
    <t xml:space="preserve">Gordon V Van Dusen </t>
  </si>
  <si>
    <t>(303) 818-1112</t>
  </si>
  <si>
    <t>gordon.vandusen@flashbacktechnologies.com</t>
  </si>
  <si>
    <t xml:space="preserve">Greg Grudic </t>
  </si>
  <si>
    <t>(303) 720-2575</t>
  </si>
  <si>
    <t>greg@flashbacktechnologies.com</t>
  </si>
  <si>
    <t>trauma,triage,Hemorrhage monitoring,Fluid Resuscitation monitoring,Compensatory Reserve Index (CRI)</t>
  </si>
  <si>
    <t>Trauma related hemorrhage is a leading cause of preventable death on the battlefield. This project addresses the problem of monitoring and guidance for optimal fluid resuscitation for hemorrhage in pre-hospital and transport settings. The proposed Phase II work will deliver a CipherOx Resuscitation Monitor (CRM) ready for clinical trials for an FDA 510K submission. The CRM is a noninvasive, small, portable device that uses a pulse oximeter based finger sensor and is capable of heartbeat-to-heartbeat 1) assessment of the effectiveness of fluid resuscitation in a bleeding or a potentially bleeding patient; and, 2) estimation of how much volume blood return a patient requires to prevent over or under resuscitation. In addition, the CRM will have the capacity of storing up to two years of continuous data and be capable of transmitting resuscitation information wirelessly to a tablet, laptop and/or workstation. This provides the ability to maintain data continuity throughout the treatment of injured warfighters from the point of injury to higher echelons of care. The CRM device will be extensively tested and validated during human trials including a) lower body negative pressure hemorrhage and resuscitation studies, b) exercise studies, and c) 1 liter hemorrhage and resuscitation studies.</t>
  </si>
  <si>
    <t>Continuum Dynamics, Inc.</t>
  </si>
  <si>
    <t>Low-Cost CFD-Based Analysis for Surface Mesh Interrogation and Refinement</t>
  </si>
  <si>
    <t>A2-5617</t>
  </si>
  <si>
    <t>W911W6-14-C-0017</t>
  </si>
  <si>
    <t>A13-004</t>
  </si>
  <si>
    <t>999299</t>
  </si>
  <si>
    <t>23</t>
  </si>
  <si>
    <t>www.continuum-dynamics.com</t>
  </si>
  <si>
    <t>34 Lexington Avenue</t>
  </si>
  <si>
    <t>Ewing</t>
  </si>
  <si>
    <t>08618-2302</t>
  </si>
  <si>
    <t xml:space="preserve">Barbara Agans </t>
  </si>
  <si>
    <t>Director, Business Admini</t>
  </si>
  <si>
    <t>(609) 538-0444</t>
  </si>
  <si>
    <t>barbara@continuum-dynamics.com</t>
  </si>
  <si>
    <t xml:space="preserve">Glen Whitehouse </t>
  </si>
  <si>
    <t>Associate</t>
  </si>
  <si>
    <t>glen@continuum-dynamics.com</t>
  </si>
  <si>
    <t>Grid generation,surface mesh refinement,CFD,Aerodynamics,meshing</t>
  </si>
  <si>
    <t>Accurate flow calculation is crucial to the development and support of air platforms, and CFD has been successful at predicting aerodynamic performance for a variety of flows.  The accuracy of CFD is governed by the quality of the surface mesh, and much work has been undertaken to automatically generate surface grids from CAD.  Unfortunately, quality is quantified in terms of conformance to the surface rather than relevant fluid dynamics, and users must undertake costly grid refinement studies to determine a suitable mesh for production work.  Based upon the unique capabilities offered by a CFD solver developed by Continuum Dynamics, Inc., in addition to significant experience developing fast reliable design codes, panel methods and CFD solvers, this effort will develop a low cost CFD-based grid processing tool that can be used to guide the creation of suitable surface meshes.  The proposed tool would be built around a low-cost CFD solver and will output guidance on local surface mesh correction and refinement based upon both surface topology and flow requirements/properties.  Phase I successfully demonstrated the feasibility of such a tool on several complex geometries with an assortment of geometric deficiencies.  Phase II will undertake formal development and integration.</t>
  </si>
  <si>
    <t>Sporian Microsystems, Inc.</t>
  </si>
  <si>
    <t>A Wireless Sensor to Monitor Generator Control Unit and Main Power Relay Health</t>
  </si>
  <si>
    <t>A2-5618</t>
  </si>
  <si>
    <t>W911W6-14-C-0019</t>
  </si>
  <si>
    <t>A13-023</t>
  </si>
  <si>
    <t>499778</t>
  </si>
  <si>
    <t>www.sporian.com</t>
  </si>
  <si>
    <t>515 Courtney Way Suite B</t>
  </si>
  <si>
    <t>Lafayette</t>
  </si>
  <si>
    <t>80026-8821</t>
  </si>
  <si>
    <t xml:space="preserve">Michael Usrey </t>
  </si>
  <si>
    <t>VP of Business Developmen</t>
  </si>
  <si>
    <t>(303) 516-9075</t>
  </si>
  <si>
    <t>musrey@sporian.com</t>
  </si>
  <si>
    <t xml:space="preserve">Mark Follett </t>
  </si>
  <si>
    <t>Sr. Electrical Engineer</t>
  </si>
  <si>
    <t>mfollett@sporian.com</t>
  </si>
  <si>
    <t>Sensors,WIRELESS,prognostic,Diagnostic,condition,based,Generator,relay,Condition Based Maintenance (CBM).</t>
  </si>
  <si>
    <t>Sporian proposes to develop a wireless sensor suite for rotorcraft Generator Control Unit (GCU) and Main Power Relay (MPR) health monitoring.  This sensor suite will monitor the GCU for changes in component characteristics (e.g. resistance of relay contacts), temperature, vibration extremes, voltage surges, and other factors that will indicate the unit is close to the end of its serviceably life.  The sensor module will log event or time sequenced smart data for later ground based processing for prognostic and diagnostic estimations.  Then wirelessly transmit the logged data to maintenance personnel and/or a Health Monitoring and Usage System (HUMS) mounted on the rotorcraft.  This system will also assist with Condition Based Maintenance CBM by indicating to maintenance personnel when a GCU system could fail or indicate another component is the problem. Phase II efforts will focus on designing, fabricating and testing a prototyping a TRL6+ GCU monitoring system which can interface to a OEM HUMS unit or wirelessly transmit the logged data directly to a ground based data analysis PC.  Sporian will work with UTAS-SIS, Benz Engineering and Titanium Mirror, Inc. on the proposed effort.</t>
  </si>
  <si>
    <t>Airborne Enhanced Rear Obstacle Avoidance System</t>
  </si>
  <si>
    <t>A2-5625</t>
  </si>
  <si>
    <t>W911W6-14-C-0018</t>
  </si>
  <si>
    <t>May 18, 2016</t>
  </si>
  <si>
    <t>A13-001</t>
  </si>
  <si>
    <t>499998</t>
  </si>
  <si>
    <t xml:space="preserve">Ninad Patnekar </t>
  </si>
  <si>
    <t>ATProposals@poc.com</t>
  </si>
  <si>
    <t>sensor fusion,Sense and Avoid,rearward collision,ultrawideband radar,target localization,tail strikes,VTOL,obstacle avoidance and navigation,airworthiness</t>
  </si>
  <si>
    <t>To address the Armys need for a low-cost rearward sense-and-avoid system, Physical Optics Corporation proposes to advance development of the Airborne Enhanced Rear Obstacle Avoidance System (AERO) proven feasible in Phase I. This system is based on a novel integration of two orthogonal sense-and-avoid techniques. The key innovation is its unique design that provides highly accurate obstacle detection and avoidance as well as situational awareness in degraded visual environment such as rain, fog, dust, or during nighttime operation. In Phase I, POC successfully met all the objectives and conclusively demonstrated the feasibility of the AERO system. Key technical risks associated with the technology were reduced via designing, developing, and testing a limited-scale prototype in simulated brownout conditions. As a result, Phase II development is now a straightforward process of engineering, optimization, and risk-reduction. In Phase II, POC plans to further mature this technology by building a modularized AERO system that can be integrated with select platforms for preliminary flight testing. We anticipate that at the end of Phase II, AERO will reach technology readiness level (TRL) 5/6 and will be mature enough to proceed to full certifications, engineering and regulatory documentation, and pre-productization.</t>
  </si>
  <si>
    <t>Instrument for Measuring Millimeter-Wave Polarimetric Bidirectional Reflectance Distribution Function</t>
  </si>
  <si>
    <t>A2-5628</t>
  </si>
  <si>
    <t>W31P4Q-14-C-0088</t>
  </si>
  <si>
    <t>July 09, 2016</t>
  </si>
  <si>
    <t>A12-105</t>
  </si>
  <si>
    <t>505446</t>
  </si>
  <si>
    <t xml:space="preserve">Frank Muennemann </t>
  </si>
  <si>
    <t>PI / Sr. Systems Engineer</t>
  </si>
  <si>
    <t>(650) 434-2779</t>
  </si>
  <si>
    <t>f.muennemann@saphotonics.com</t>
  </si>
  <si>
    <t>Millimeter Wave,radar cross section,BRDF (bidirectional reflectance distribution function),Precision goniometry,Polarimetry,Near-field imaging,Inverse synthetic aperture</t>
  </si>
  <si>
    <t>This proposal develops a new instrument to fully characterize radio-wave interactions in all angles and polarizations at frequencies between 40 and 220 GHz. The instrument's deployment to Department of Defense (DOD) test facilities and to civilian research facilities will accelerate understanding of how target objects interact over extended frequency bands, and will in turn enable radar and communication system development in these bands. Antenna motion is achieved by a combination of tilt and position control, with an innovative time-gating scheme based on high speed data acquisition to exclude unwanted reflections and spurious signals.  Using existing RF modules designed for vector network analyzer (VNA) frequency extension, coupled with an SA Photonics baseband RF system adapted from our broadband RF acquisition products will support the wide range of frequencies of interest to military and commercial customers.  Modular software controls positioning, RF frequency and noise management, calibration,  measurement interpolation, coordinate transformation and presentation.  The result is a fully automated, script-able system capable of acquiring data for weeks at a time with continual calibration and no user intervention.</t>
  </si>
  <si>
    <t>Aptima</t>
  </si>
  <si>
    <t>HASTE: Human and Autonomous Systems Team Evaluation</t>
  </si>
  <si>
    <t>O141-AU3-2043</t>
  </si>
  <si>
    <t>W911QX-14-C-0067</t>
  </si>
  <si>
    <t>August 15, 2014</t>
  </si>
  <si>
    <t>967259946</t>
  </si>
  <si>
    <t>114</t>
  </si>
  <si>
    <t>aptima.com</t>
  </si>
  <si>
    <t>12 Gill Street</t>
  </si>
  <si>
    <t>Suite 1400</t>
  </si>
  <si>
    <t xml:space="preserve">Thomas J McKenna </t>
  </si>
  <si>
    <t>(781) 935-9366</t>
  </si>
  <si>
    <t>mckenna@aptima.com</t>
  </si>
  <si>
    <t xml:space="preserve">Danielle Dumond </t>
  </si>
  <si>
    <t>(781) 935-3966</t>
  </si>
  <si>
    <t>ddumond@aptima.com</t>
  </si>
  <si>
    <t>Human/agent/robot teams,mixed teams,team evaluation,Human-robot interaction</t>
  </si>
  <si>
    <t>As mixed human/agent/robot teams become more prevalent throughout civilian and defense applications, proper testing and evaluation of team performance becomes increasingly essential. Several challenges remain to understanding how to evaluate such teams. To address these problems, Aptima and our partners propose to design and develop HASTE (Human and Autonomous Systems Team Evaluation)  an innovative approach for measuring and evaluating mixed human/agent/robot teams. HASTE addresses the key problems with current evaluation methodologies by supporting team interdependence, evaluating teams based on both task performance and team processes, and generalizing across domains, platforms, and team compositions. Phase I work will include the development of a prototype tool for testing and evaluation that will: (1) analyze performance of a given human/agent/robot team for a specific task; (2) suggest the best team composition for that specific task; and (3) recommend refinements to the ways team members collaborate.</t>
  </si>
  <si>
    <t>Smart Information Flow Technologies, d/b/a SIFT</t>
  </si>
  <si>
    <t>THREADS: Teams of Humans and Robots, Evaluation Architecture Design and Systemization</t>
  </si>
  <si>
    <t>O141-AU3-2102</t>
  </si>
  <si>
    <t>W911QX-14-C-0066</t>
  </si>
  <si>
    <t>August 04, 2014</t>
  </si>
  <si>
    <t>August 03, 2015</t>
  </si>
  <si>
    <t>148808</t>
  </si>
  <si>
    <t>103477993</t>
  </si>
  <si>
    <t>32</t>
  </si>
  <si>
    <t>www.sift.info</t>
  </si>
  <si>
    <t>Minneapolis</t>
  </si>
  <si>
    <t>55401-1480</t>
  </si>
  <si>
    <t xml:space="preserve">Linda Holje </t>
  </si>
  <si>
    <t>(612) 226-5061</t>
  </si>
  <si>
    <t>lholje@sift.net</t>
  </si>
  <si>
    <t xml:space="preserve">Christopher Miller </t>
  </si>
  <si>
    <t>(612) 716-4015</t>
  </si>
  <si>
    <t>cmiller@sift.net</t>
  </si>
  <si>
    <t>Human/Robot Teams,Performance Measurement,Test and Evaluation,human-automation interaction,unmanned vehicles,multi-agent teams,function allocation,model checking</t>
  </si>
  <si>
    <t>SIFT, with support from Drs. Michael Goodrich and Eric Mercer of Brigham Young University, proposes to develop THREADS (Teams of Humans and Robots, Evaluation Architecture Design and Systemization) as a framework and tool to support the Test and Evaluatio</t>
  </si>
  <si>
    <t>Edge Case Research, LLC</t>
  </si>
  <si>
    <t>Stress Testing Robustness to Exceptional Situations in Simulation</t>
  </si>
  <si>
    <t>O141-AU4-2065</t>
  </si>
  <si>
    <t>W56HZV-14-C-0198</t>
  </si>
  <si>
    <t>July 24, 2014</t>
  </si>
  <si>
    <t>January 24, 2015</t>
  </si>
  <si>
    <t>149807</t>
  </si>
  <si>
    <t>079236872</t>
  </si>
  <si>
    <t>142 Crescent Drive</t>
  </si>
  <si>
    <t>15228-</t>
  </si>
  <si>
    <t xml:space="preserve">Michael Wagner </t>
  </si>
  <si>
    <t>Co-Founder</t>
  </si>
  <si>
    <t>(412) 606-3842</t>
  </si>
  <si>
    <t>mw6a@hushmail.com</t>
  </si>
  <si>
    <t>Unmanned autonomous systems testing,safety testing,Simulation</t>
  </si>
  <si>
    <t>Traditionally, live system testing has been  by far  the primary source of evidence of the safety of an autonomous vehicle. Live testing also plays a prominent role in demonstrating the safety of drive-by-wire and driver-safety technologies in the autom</t>
  </si>
  <si>
    <t>Scalable 3D Decentralized Video Surveillance System</t>
  </si>
  <si>
    <t>O141-AU5-2006</t>
  </si>
  <si>
    <t>W56HZV-14-C-0201</t>
  </si>
  <si>
    <t>149544</t>
  </si>
  <si>
    <t>Applied Technologies Division</t>
  </si>
  <si>
    <t xml:space="preserve">Shahzad Khalid </t>
  </si>
  <si>
    <t>SURVEILLANCE,Human Activity,Autonomous Vehicles,Robotics</t>
  </si>
  <si>
    <t>To address the Office of the Secretary of Defense (OSD)&amp;quot;s need for a distributed visual surveillance for unmanned ground vehicles (UGVs), Physical Optics Corporation (POC) proposes to develop a new highly scalable 3D decentralized video surveillance syste</t>
  </si>
  <si>
    <t>GrammaTech, Inc</t>
  </si>
  <si>
    <t>Obfuscation to Thwart Un-Trusted Hardware</t>
  </si>
  <si>
    <t>O141-IA1-2052</t>
  </si>
  <si>
    <t>W56KGU-14-C-0026</t>
  </si>
  <si>
    <t>September 04, 2014</t>
  </si>
  <si>
    <t>September 04, 2015</t>
  </si>
  <si>
    <t>OSD14.1-IA1</t>
  </si>
  <si>
    <t>603978321</t>
  </si>
  <si>
    <t>53</t>
  </si>
  <si>
    <t>www.grammatech.com</t>
  </si>
  <si>
    <t>Ithaca</t>
  </si>
  <si>
    <t>14850-3250</t>
  </si>
  <si>
    <t xml:space="preserve">Derek Burrows </t>
  </si>
  <si>
    <t>General Counsel</t>
  </si>
  <si>
    <t>(607) 273-7340</t>
  </si>
  <si>
    <t>dburrows@grammatech.com</t>
  </si>
  <si>
    <t xml:space="preserve">Thomas Johnson </t>
  </si>
  <si>
    <t>tjohnson@grammatech.com</t>
  </si>
  <si>
    <t>obfuscation,machine-code rewriting,code compaction,superoptimization,diversification,Software protection,software security</t>
  </si>
  <si>
    <t>As supply chains expand globally, there is a growing risk that computer systems may contain counterfeit hardware components. For subverting trust, a malicious hardware component could automatically identify and exfiltrate sensitive computation and data du</t>
  </si>
  <si>
    <t>Kaprica Security, Inc</t>
  </si>
  <si>
    <t>O141-IA1-2105</t>
  </si>
  <si>
    <t>W56KGU-14-C-0025</t>
  </si>
  <si>
    <t>August 21, 2014</t>
  </si>
  <si>
    <t>December 21, 2015</t>
  </si>
  <si>
    <t>149714</t>
  </si>
  <si>
    <t>078438506</t>
  </si>
  <si>
    <t>www.kaprica.com</t>
  </si>
  <si>
    <t>12110 Sunset Hills Rd</t>
  </si>
  <si>
    <t>Suite LL4</t>
  </si>
  <si>
    <t>RESTON</t>
  </si>
  <si>
    <t>20190-</t>
  </si>
  <si>
    <t xml:space="preserve">Doug Britton </t>
  </si>
  <si>
    <t>Co-Founder and CEO</t>
  </si>
  <si>
    <t>(571) 250-5941</t>
  </si>
  <si>
    <t>doug@kaprica.com</t>
  </si>
  <si>
    <t xml:space="preserve">Andrew Wesie </t>
  </si>
  <si>
    <t>Co-Founder and CTO</t>
  </si>
  <si>
    <t>(330) 309-5658</t>
  </si>
  <si>
    <t>andrew@kaprica.com</t>
  </si>
  <si>
    <t>router security,Infrastructure as a service,embedded os security,network security</t>
  </si>
  <si>
    <t>As communications systems become more and more complex and dependence on foreign manufacturing facilities and supply chains increases, the potential for adversaries to compromise some of the most integral components of the communications network used in m</t>
  </si>
  <si>
    <t>HMI for Efficient, Lithe, and Intuitive Operator-communication and Sense-making in Power Networks (HELIOS-PN)</t>
  </si>
  <si>
    <t>O113-EP2-2105</t>
  </si>
  <si>
    <t>W56HZV-13-C-0096</t>
  </si>
  <si>
    <t>February 04, 2013</t>
  </si>
  <si>
    <t>August 04, 2013</t>
  </si>
  <si>
    <t>2011.3</t>
  </si>
  <si>
    <t>OSD11-EP2</t>
  </si>
  <si>
    <t>161911532</t>
  </si>
  <si>
    <t>125</t>
  </si>
  <si>
    <t>15400 Calhoun Drive</t>
  </si>
  <si>
    <t>20855-2737</t>
  </si>
  <si>
    <t>Director, Contract&amp;Proposal</t>
  </si>
  <si>
    <t xml:space="preserve">Devendra Tolani </t>
  </si>
  <si>
    <t>Lead Scientist/Program Manager</t>
  </si>
  <si>
    <t>(301) 294-4630</t>
  </si>
  <si>
    <t>dtolani@i-a-i.com</t>
  </si>
  <si>
    <t>Power/Energy networks,Automation,visualization,Monitoring,Situational awareness,Agent-based Representation,Cascading Style Sheets (CSS),Scalable Vector Graphics (SVG)</t>
  </si>
  <si>
    <t>The increased level of automation in military and industrial power system networks in the recent decades has transitioned the control centers from hard wired analog meters to large computerized panels allowing the operators access to a large amount of data.  A limitation of current power control operating stations is the mentally intensive nature of translating data into actionable intelligence. Power system operators have at their disposal an increasing array of information but must rely on experience to interpret and balance options. In this proposal, Intelligent Automation, Inc. (IAI http://i-a-i.com/) in collaboration with researchers from Florida State University intends to develop a modular, flexible and scalable semi-autonomous operators&amp;quot;control system for military power and energy networks. We propose an agent-based automation and decision support engine, visualization libraries, and front end adaptive screens that will integrate state-of-the-art automation and visualization techniques to assist in the complex task of providing the right representation of the right data at the right time, relieving the operator of lower levels of data aggregation and contingency analysis. The interface system provides effective remote control and monitoring, both for stationary and mobile operators.</t>
  </si>
  <si>
    <t>Light Field Digital Aberration Corrector</t>
  </si>
  <si>
    <t>A131-026-0312</t>
  </si>
  <si>
    <t>W911NF-13-P-0014</t>
  </si>
  <si>
    <t>June 24, 2013</t>
  </si>
  <si>
    <t>December 24, 2013</t>
  </si>
  <si>
    <t>A13-026</t>
  </si>
  <si>
    <t>149994</t>
  </si>
  <si>
    <t xml:space="preserve">Alexander Parfenov </t>
  </si>
  <si>
    <t>Atmospheric imaging,Turbulence Mitigation,Image processing,Adaptive optics</t>
  </si>
  <si>
    <t>To address the Army&amp;quot;s need for an innovative wide field-of-view imaging system with optoelectronic active mitigation of atmospheric turbulence effects for tactical scenarios, Physical Optics Corporation (POC) proposes to develop a new Light Field Digital Aberration Corrector (LIFDAC). This proposed system is based on a wavefront sensor, digital image restoration algorithm, and integral parts of the sensor/imaging system. LIFDAC uses an innovative light-field approach and optimized unsymmetrical multifrontal sparse matrix inversion algorithm to solve sparse linear systems with a flexible, scalable graphic processing unit (GPU). The high-performance GPU offers a flexible programming interface for its powerful floating point hardware. LIFDAC eliminates active optics, reduces the imaging system&amp;quot;s total weight, and shows 10x improvement in image restoration speed. In Phase I, POC will demonstrate feasibility of the LIFDAC concept design and detailed algorithms for image processing and evaluate its effectiveness under representative field-of-view and atmospheric turbulence conditions. The optimized performance design will be prepared for optomechanical implementation in Phase II. In Phase II, POC plans to focus on optics and electronics integration, develop a prototype with identifiable improvements in image quality, demonstrate this prototype system for its turbulence-mitigation effects, and optimize the system through algorithm refinement and electronic processing improvements.</t>
  </si>
  <si>
    <t>Interdisciplinary Consulting Corporation</t>
  </si>
  <si>
    <t>Flexible, Compact Acoustic Transducer Arrays</t>
  </si>
  <si>
    <t>A2-5543</t>
  </si>
  <si>
    <t>W31P4Q-14-C-0064</t>
  </si>
  <si>
    <t>July 22, 2014</t>
  </si>
  <si>
    <t>July 22, 2016</t>
  </si>
  <si>
    <t>A12-086</t>
  </si>
  <si>
    <t>506764</t>
  </si>
  <si>
    <t>5745 SW 75th, #364</t>
  </si>
  <si>
    <t>32608-5504</t>
  </si>
  <si>
    <t xml:space="preserve">Louis Cattafesta </t>
  </si>
  <si>
    <t>(352) 359-4691</t>
  </si>
  <si>
    <t>ic2.lcattafesta@gmail.com</t>
  </si>
  <si>
    <t xml:space="preserve">Tai-An Chen </t>
  </si>
  <si>
    <t>(937) 361-7711</t>
  </si>
  <si>
    <t>ic2.tchen@gmail.com</t>
  </si>
  <si>
    <t>MEMS,Piezoelectric Microphone,BEAMFORMING,acoustic array,Flexible Circuit,Acoustic Metamaterial,reconnaissance</t>
  </si>
  <si>
    <t>For military applications, acoustic arrays can provide target signatures and locations of aircrafts, vehicles, weapons and personnel.  Additional benefits of arrays include immunity to jamming, low cost, low weight and low power consumption.  Acoustic beamforming using conventional arrays typically require 10~100s of microphones and have an aperture size ranging from several inches to several feet.  Conventional acoustic arrays have seen limited usage in aerial reconnaissance for Army applications due to the size requirements for beamforming.  While the size requirements for beamforming is somewhat constrained by the aperture, the array size can be miniaturized by microfabricated microphones and made conformal to a curved surface through the use of a flexible substrate.    Our proposed solution is to implement an acoustic array design for broadband using microelectromechanical systems (MEMS)-based, piezoelectric microphones mounted on a compact, flexible substrate.  Additional features of the array include a hybrid electronics packaging for signal conditioning and acoustic metamaterials for array performance enhancement.  The development of a compact, flexible acoustic array is ideal for small UAS platform where conventional acoustic arrays are impractical.</t>
  </si>
  <si>
    <t>Stability Control Improvement and State Detection for Autonomous Vehicles</t>
  </si>
  <si>
    <t>A2-5559</t>
  </si>
  <si>
    <t>W56HZV-14-C-0050</t>
  </si>
  <si>
    <t>August 28, 2014</t>
  </si>
  <si>
    <t>August 28, 2015</t>
  </si>
  <si>
    <t>530162</t>
  </si>
  <si>
    <t xml:space="preserve">Mr. Shawn Frisby </t>
  </si>
  <si>
    <t>Business Development Mana</t>
  </si>
  <si>
    <t>Nonlinear Model Predictive Control,Stereo Camera,Automotive Radar,lidar,Unmanned Ground Vehicle,sensor fusion,obstacle avoidance,Driver Assistance</t>
  </si>
  <si>
    <t>Existing sensors and algorithms have the potential for protecting Unmanned Ground Vehicles (UGVs) from impending collisions, rollovers, and loss of control and for warning and assisting drivers of manned vehicles of these same potential occurrences. However, more effort is needed to develop, refine, and combine existing methods so they are reliable and run in real-time on real hardware. In this phase II project, radar, stereo camera, and lidar data will be fused to generate a 3D model of obstacles and dangerous terrain ahead of a vehicle. In simulations of yaw and roll dynamics, a vehicle model with adaptive tire parameters will be run forward in time to predict future vehicle behavior. Collision, rollover, and yaw instability dangers will result in alerts to the driver or automatic correction in the case of an unmanned vehicle. A third mode of the system will assist a driver when these same conditions are anticipated. Nonlinear Model Predictive Control will be used as a framework to incorporate the sensing and control actions. Successful completion of this project will provide benefits to both manned and unmanned ground vehicles. Commercialization efforts will be an important part of this project.</t>
  </si>
  <si>
    <t>D-2 Incorporated</t>
  </si>
  <si>
    <t>Fatty Acid Methyl Ester (FAME) Portable Detection Device for Fuel Contamination (JP-8, Jet, and Diesel)</t>
  </si>
  <si>
    <t>A2-5560</t>
  </si>
  <si>
    <t>W56HZV-14-C-0103</t>
  </si>
  <si>
    <t>August 27, 2014</t>
  </si>
  <si>
    <t>August 27, 2015</t>
  </si>
  <si>
    <t>A12-058</t>
  </si>
  <si>
    <t>488300</t>
  </si>
  <si>
    <t>www.d-2inc.com</t>
  </si>
  <si>
    <t>19 Commerce Park Raod</t>
  </si>
  <si>
    <t>Pocasset</t>
  </si>
  <si>
    <t>02559</t>
  </si>
  <si>
    <t xml:space="preserve">Mr. Alan Fougere </t>
  </si>
  <si>
    <t>(508) 329-2046</t>
  </si>
  <si>
    <t>afougere@d-2inc.com</t>
  </si>
  <si>
    <t xml:space="preserve">Alan Fougere </t>
  </si>
  <si>
    <t>Mr.</t>
  </si>
  <si>
    <t>FAME,Jet Fuel,Diesel Fuel,Automated Detection</t>
  </si>
  <si>
    <t>Alternative fuels have become a focal point for DoD programs. With the recent mandates to use alternative fuels, refineries have been forced to blend biofuels (including FAME biodiesel) into conventional fuels; which are then introduced into the existing distribution infrastructure. FAME contamination into jet fuels has become a problem as pipeline trail back has already been confirmed. Currently there are 3 published (accepted) methods for the detection of FAME in Jet. These are IP585 a GC-MS method, IP590 a HPLC-ELSD method, and, IP583 a FTIR method. Two of these methods, IP585, and IP590 use high end, complex chromatography solutions, which are not then suitable for mobile laboratory use. The IP583 FTIR method is simpler, self-contained, and detects all FAMEs in the C8 to C22 range. During Phase I we demonstrated the ability of the proven IP-583 method to achieve the Armys goals of a system with the ability to automatically detect fuel type, provide a FAME detection dynamic range 100 PPM to 7%, while meeting the objective of an instrument suitable for use in the Armys Mobile Fuel Laboratory. In Phase II we will build test and certify using industry standard ASTM inter-laboratory test procedures a Multi-Fuel Fame Detector, (MFFD), instrument that meets the Armys needs to detect and measure the level of FAME contamination onsite at their critical forward operating fuel supplies.</t>
  </si>
  <si>
    <t>NOVATIO Engineering, Inc</t>
  </si>
  <si>
    <t>3 kW Lightweight Efficient Generator</t>
  </si>
  <si>
    <t>A2-5583</t>
  </si>
  <si>
    <t>W56KGU-14-C-0018</t>
  </si>
  <si>
    <t>August 13, 2014</t>
  </si>
  <si>
    <t>August 12, 2015</t>
  </si>
  <si>
    <t>A12-100</t>
  </si>
  <si>
    <t>499996</t>
  </si>
  <si>
    <t>www.novatioengineering.com</t>
  </si>
  <si>
    <t>9 A St</t>
  </si>
  <si>
    <t>Belmont</t>
  </si>
  <si>
    <t>02478</t>
  </si>
  <si>
    <t xml:space="preserve">Mimmo Elia </t>
  </si>
  <si>
    <t>(617) 440-4410</t>
  </si>
  <si>
    <t>melia@novatioengineering.com</t>
  </si>
  <si>
    <t xml:space="preserve">Jason Targoff </t>
  </si>
  <si>
    <t>jtargoff@novatioengineering.com</t>
  </si>
  <si>
    <t>JP-8,otto cycle,spark ignition,aerosol</t>
  </si>
  <si>
    <t>At NOVATIO Engineering, our solution to this problem is practical, novel, proven at a smaller scale and now demonstrated at the 3 kW size range: conversion of a commercial lightweight gasoline generator to operate with diesel fuel or JP-8 in spark ignition mode.  Prior to this Phase I SBIR effort, with the help of CERDEC funding, Novatio had developed and demonstrated a JP-8/DF-2-fueled 750W prototype based on the Honda EU1000i inverter gen-set.  The enabling technology is a patented, low cost, compact and efficient system that can produce a conditioned on-demand stream of JP-8 fuel ready for operating with a standard lightweight Otto cycle (spark ignited) engine.</t>
  </si>
  <si>
    <t>Kutta Technologies, Inc.</t>
  </si>
  <si>
    <t>HCI and C2 for Autonomous Air Evacuation of Casualties</t>
  </si>
  <si>
    <t>A2-5588</t>
  </si>
  <si>
    <t>W81XWH-13-C-0110</t>
  </si>
  <si>
    <t>September 30, 2015</t>
  </si>
  <si>
    <t>A12-111</t>
  </si>
  <si>
    <t>28</t>
  </si>
  <si>
    <t>www.kuttatech.com</t>
  </si>
  <si>
    <t>2075 W Pinnacle Peak Rd Ste 102</t>
  </si>
  <si>
    <t>Phoenix</t>
  </si>
  <si>
    <t>85027-1219</t>
  </si>
  <si>
    <t xml:space="preserve">Matthew Savoca </t>
  </si>
  <si>
    <t>(602) 896-1976</t>
  </si>
  <si>
    <t>msavoca@kuttatech.com</t>
  </si>
  <si>
    <t xml:space="preserve">Douglas Limbaugh </t>
  </si>
  <si>
    <t>dlimbaugh@kuttatech.com</t>
  </si>
  <si>
    <t>Kutta,CASEVAC,unmanned,GCS,UAV,VTOL,Dial-a-Drone.</t>
  </si>
  <si>
    <t>As a company that focuses on fixed-based and man-packable Unmanned Aerial Systems (UAS) Ground Control Stations (GCSs), Kutta has been privileged to work with the U.S. Government and Prime Contractors on shaping the future of the unmanned resupply capability. Kutta leverages this knowledge and its experience with multiple unmanned Vertical Take-Off and Landing (VTOL) resupply programs and UASs to create an autonomous system for critical item resupply and casualty evacuation (CASEVAC). Kutta has successfully demonstrated an innovative solution for control of a UAS simulating a CASEVAC scenario during Phase I of the Small Business Innovative Research (SBIR) project; and, proposes to build on this experience by optimizing the hardware and software of the system to allow for a fully integrated system available to all components of the CASEVAC System (air vehicles (AVs), field users, military treatment facilities, and military operation bases). The proposed Phase II effort culminates with the integration of an Autonomous CASEVAC System into multiple AV platform simulations for a proof of concept demonstration of Kuttas UAS-agnostic solution.</t>
  </si>
  <si>
    <t>SMD Corporation</t>
  </si>
  <si>
    <t>Active Quiet Pillow</t>
  </si>
  <si>
    <t>A2-5598</t>
  </si>
  <si>
    <t>W81XWH-13-C-0105</t>
  </si>
  <si>
    <t>September 25, 2014</t>
  </si>
  <si>
    <t>September 25, 2015</t>
  </si>
  <si>
    <t>A12-110</t>
  </si>
  <si>
    <t>498493</t>
  </si>
  <si>
    <t>www.smdva.com</t>
  </si>
  <si>
    <t>1100 Exploration Way Suite 302T</t>
  </si>
  <si>
    <t>Hampton</t>
  </si>
  <si>
    <t>23666-6264</t>
  </si>
  <si>
    <t xml:space="preserve">Curtis Mitchell </t>
  </si>
  <si>
    <t>(407) 448-0744</t>
  </si>
  <si>
    <t>cmitchell@smdva.com</t>
  </si>
  <si>
    <t>Active Quiet Pillow,Active Noise Control,Pink Noise Reduction,Medical Evacuation,MEDEVAC,CASEVAC,Finite Element Analysis</t>
  </si>
  <si>
    <t>Phase II of this project will focus on developing, constructing and demonstrating the operation of an prototype Active Quiet Pillow for reducing interior noise in helicopter medical evacuation scenarios. The innovation is based on a strategic combination of active noise reduction (ANR) and passive treatment elements in a pillow style arrangement. Two performance objectives to be demonstrated include laboratory testing by attenuating a 106dB pink noise field to 80dBA at the patients ears and flight testing in a representative MEDEVAC helicopter with 15dBA attenuation.  A sophisticated FE model of the active pillow and rotorcraft interior will be developed in conjunction with Genetic Algorithms to determine an optimal active pillow design for maximum performance.  A prototype will be constructed and tested under laboratory protocols referenced to the ANSI S12.42-2010 standard and flight testing programs. Practical product design aspects related to the size, weight, power consumption and integration into the MEDEVAC rotorcraft interior will be developed and implemented.  Human factors aspects such as the comfort of the active pillow, effect of speech intelligibility and signal recognition will be studied. The transition of the development work to a realistic product will also commence with our team partner UTRC/Sikorsky.</t>
  </si>
  <si>
    <t>Self Regenerating Dust Masks for Punishing Military Operational Environments</t>
  </si>
  <si>
    <t>A2-5600</t>
  </si>
  <si>
    <t>W81XWH-13-C-0131</t>
  </si>
  <si>
    <t>A12-116</t>
  </si>
  <si>
    <t>88</t>
  </si>
  <si>
    <t xml:space="preserve">Anjal Sharma </t>
  </si>
  <si>
    <t>Sr. Scientist</t>
  </si>
  <si>
    <t>anjal.sharma@lynntech.com</t>
  </si>
  <si>
    <t>Respirator,particulate matter,pulmonary injury,respiratory illness,high airflow,Self regenerating dust mask,no power regeneration</t>
  </si>
  <si>
    <t>Our combatants deployed in operational environments which have high airborne particulate matter (PM) levels are at serious risk of developing respiratory and cardiovascular disease.  Unfortunately no standardized PM protective equipment can currently be issued due to limitations for extended wear during sustained aerobic activity.  Lynntech, Inc. proposes to develop lightweight PM filter half-facepiece dust masks which are compatible with combatant head and face gear, provide high airflow and resist clogging through the incorporation of a highly innovative no-power active self regeneration technology.  Phase I has provided strong proof-of-concept for this novel high flow rate, efficient PM filtration and self regeneration technology.  Phase II will further optimize the technology with a focus on prototyping lightweight ruggedized self regenerating PM filter half-facepiece dust masks suitable for utilization in punishing high PM operational environments even under sustained aerobic activity.  Phase III will focus on commercialization of NIOSH N95 compliant, self regenerating, high airflow respirators suitable for DOD procurement for standard issue to our warfighters that serve in high PM environments.  Lynntechs novel self regenerating respirators will significantly decrease adverse health risks while simultaneously increasing operational effectiveness of our warfighters to greatly improve mission success probabilities in high PM environments.</t>
  </si>
  <si>
    <t>Adapting SmartPhones for Ocular Diagnosis</t>
  </si>
  <si>
    <t>A2-5602</t>
  </si>
  <si>
    <t>W81XWH-13-C-0115</t>
  </si>
  <si>
    <t>February 28, 2017</t>
  </si>
  <si>
    <t>A12-117</t>
  </si>
  <si>
    <t>569923</t>
  </si>
  <si>
    <t>smartphone,ophthalmoscope,eye injury,medics,telemedicine,eye exam</t>
  </si>
  <si>
    <t>From the 19th century until today, we have seen an almost tenfold increase in the ocular injury rate on the battlefield. Compounding this problem is that there are very few eye doctors deployed in field hospitals. With ocular injuries accounting for up to 32% of injuries in disaster scenarios, limited access to eye doctors is not just a military problem. A portable eye examination system is needed that can help trained medical personnel diagnose eye injuries either on site, or remotely via telemedicine if they are not deployed to a given field hospital. This system should be easy to use for an untrained medic but also capable enough so that an optometrist, ophthalmologist or ophthalmic surgeons would find it useful. To address this need, SA Photonics has developed the "Eye Phone" concept, a hybrid slitlamp /ophthalmoscope that clips on to a smart phone.   In our Phase I effort, we completed the conceptual design of the system, including the optical, mechanical and electrical design.  We also prototyped the ophthalmoscope as well as the slitlamp breadboards to prove out our concept.  In our Phase II effort we will build EyePhone prototypes and conduct field testing to prove out their efficacy.</t>
  </si>
  <si>
    <t>KCF Technologies, Inc</t>
  </si>
  <si>
    <t>A New Generation of Actuators for Robotic Systems</t>
  </si>
  <si>
    <t>A2-5604</t>
  </si>
  <si>
    <t>W81XWH-13-C-0132</t>
  </si>
  <si>
    <t>September 03, 2014</t>
  </si>
  <si>
    <t>September 02, 2015</t>
  </si>
  <si>
    <t>A12-112</t>
  </si>
  <si>
    <t>501667</t>
  </si>
  <si>
    <t>www.kcftech.com</t>
  </si>
  <si>
    <t>336 South Fraser Street</t>
  </si>
  <si>
    <t>16801</t>
  </si>
  <si>
    <t xml:space="preserve">Jeremy Frank </t>
  </si>
  <si>
    <t>(814) 867-4097</t>
  </si>
  <si>
    <t>jfrank@kcftech.com</t>
  </si>
  <si>
    <t xml:space="preserve">Michael Grissom </t>
  </si>
  <si>
    <t>Technical Project Manager</t>
  </si>
  <si>
    <t>mgrissom@kcftech.com</t>
  </si>
  <si>
    <t>adaptive actuator,human-robot interface,intrinsically safe actuators,combat casualty robot,compliant mechanisms</t>
  </si>
  <si>
    <t>This Phase II SBIR proposal responds to a need for adaptive compliant actuator hardware that can adapt to a wide range of applications for human-robot interactions.    Some tasks require high forces to lift, pull, or carry and other tasks require fine motor control and precise motion.  Human-robot interactions also require actuators that are intrinsically safe for the human interface.</t>
  </si>
  <si>
    <t>Remote Anchor Module (RAM) Launch-able Tagline and Remote Anchor System</t>
  </si>
  <si>
    <t>A2-5611</t>
  </si>
  <si>
    <t>W15QKN-14-C-0081</t>
  </si>
  <si>
    <t>September 12, 2014</t>
  </si>
  <si>
    <t>A12-057</t>
  </si>
  <si>
    <t>494405</t>
  </si>
  <si>
    <t>11711 N. Creek Pkwy S., Suite D113</t>
  </si>
  <si>
    <t>98011-8804</t>
  </si>
  <si>
    <t xml:space="preserve">Jeffrey Slostad </t>
  </si>
  <si>
    <t>Chief Engineer</t>
  </si>
  <si>
    <t>slostad@tethers.com</t>
  </si>
  <si>
    <t>anchor,launch-able,tether,Improved Ribbon Bridge,Mortar,bridging</t>
  </si>
  <si>
    <t>TUI proposes to develop the Remote Anchoring Module (RAM), a launch-able anchoring system that can quickly set an anchor and tagline at a remote location without the need for manual emplacement.  The RAM device will enable Army Combat Service Support engineers to rapidly, safely, and reliably accomplish anchorage of Improved Ribbon Bridges (IRB) and secure cables for improvised rope bridges.  The RAM device can be launched from a standard mortar tube to span a 50-meter gap or surmount a 50-meter cliff face with a high-strength cable.  After landing, it autonomously orients itself and uses novel mechanisms to emplace and secure an anchor to provide holding forces in excess of 6,000 pounds.  The production unit is estimated to weigh 60 pounds and meet the Armys cost goal in quantity production.</t>
  </si>
  <si>
    <t>A2-5619</t>
  </si>
  <si>
    <t>W81XWH-13-C-0118</t>
  </si>
  <si>
    <t>September 23, 2014</t>
  </si>
  <si>
    <t>499628</t>
  </si>
  <si>
    <t>145 Lake Drive Suite 104</t>
  </si>
  <si>
    <t>15090</t>
  </si>
  <si>
    <t>VTOL UAV,Mission Planning,Goal Oriented Planning,</t>
  </si>
  <si>
    <t>Fixed wing UAVs such as the Predator, Global Hawk, and Shadow have become invaluable C4ISR and force projection assets. They have acted as force multiplers, have reduced risk to human personnel, and have enabled new tactics, techniques, and procedures (TTPs). Use of Vertical Takeoff and Landing (VTOL) unmanned craft is growing as well, including large platforms such as the Blackhawk and K-Max, and smaller C4ISR platforms such as FireScout and A-160. While each DoD Service and nearly all the major DoD Primes have fielded fixed wing systems, the set of fielded unmanned VTOL craft is currently limited to the K-Max and FireScout. The growing planned use of unmanned VTOL aircraft such as the K-Max provides an opportunity to expand the scope of unmanned air missions, but also requires new methods for Human-Computer Interfaces (HCI) and Command and Control (C2). To address this requirement, Neya Systems, LLC proposes to develop VERTI: A VTOL Evacuation and Resupply Tactical Interface. VERTI will leverage Neya's expertise in developing intuitive, easy to use mission specification and management systems.</t>
  </si>
  <si>
    <t>AVID LLC</t>
  </si>
  <si>
    <t>Shape Changing Maneuverable Munition Using Novel Alloys/Materials for Flight Performance Enhancements</t>
  </si>
  <si>
    <t>A2-5624</t>
  </si>
  <si>
    <t>W15QKN-14-C-0046</t>
  </si>
  <si>
    <t>A12-010</t>
  </si>
  <si>
    <t>446315</t>
  </si>
  <si>
    <t>www.avidaerospace.com</t>
  </si>
  <si>
    <t>120 Newsome Drive Suite A</t>
  </si>
  <si>
    <t>Yorktown</t>
  </si>
  <si>
    <t>23692</t>
  </si>
  <si>
    <t xml:space="preserve">Randy Simpson </t>
  </si>
  <si>
    <t>(540) 961-0067</t>
  </si>
  <si>
    <t>adminteam@avidaerospace.com</t>
  </si>
  <si>
    <t xml:space="preserve">O. J John Ohanian </t>
  </si>
  <si>
    <t>Director of Technology Pr</t>
  </si>
  <si>
    <t>johanian@avidaerospace.com</t>
  </si>
  <si>
    <t>Shape Memory Alloy,SMA,shape changing,aerodynamic effectors,Mortar,extended range,Precision,gun hardened</t>
  </si>
  <si>
    <t>AVID LLC will develop a retrofit kit for standard 81 mm mortar munitions using Shape Memory Alloys (SMA) to increase range more than 100% and add precision GPS targeting. SMA materials provide large actuation forces and require minimal packaging volume, thereby allowing more volume for internal components and payload. The shape-changing mortar solution will be a low-cost, add-on package retrofitting to an existing interface. We will leverage our controls expertise to ensure open-loop stability in every phase of flight and precision-guidance to a GPS location. Wind tunnel testing of the projectile will be performed, yielding high-fidelity simulations of its performance. Novel techniques for controlling the SMA actuators that are simple and robust will be developed and demonstrated. Finite element analysis (FEA) and high-G drop testing will ensure the newly designed components can survive the high-G launch loads. Temperature tests from -45F to +145F will prove the components are suitable for Army operations. AVID, in partnership with Virginia Techs Center for Intelligent Material Systems and Structures (CIMSS), will deliver two smart mortar prototypes ready for flight-testing at the end of the Phase II effort. The innovative technology developed will be scalable to gun-launched projectiles of various sizes, providing broad commercial possibilities.</t>
  </si>
  <si>
    <t>EWA Government Systems, Inc.</t>
  </si>
  <si>
    <t>Bio-Inspired Semiconductor Technology</t>
  </si>
  <si>
    <t>A2-5631</t>
  </si>
  <si>
    <t>W15QKN-14-C-0057</t>
  </si>
  <si>
    <t>September 05, 2016</t>
  </si>
  <si>
    <t>A12-106</t>
  </si>
  <si>
    <t>621982</t>
  </si>
  <si>
    <t>393</t>
  </si>
  <si>
    <t>www.ewa-gsi.com</t>
  </si>
  <si>
    <t>13873 Park Center Road Suite 500</t>
  </si>
  <si>
    <t>Herndon</t>
  </si>
  <si>
    <t>20171-3251</t>
  </si>
  <si>
    <t xml:space="preserve">Jamey Rexrode </t>
  </si>
  <si>
    <t>(703) 904-5066</t>
  </si>
  <si>
    <t>jrexrode@ewa.com</t>
  </si>
  <si>
    <t xml:space="preserve">Tom Bonazza </t>
  </si>
  <si>
    <t>Program Manager</t>
  </si>
  <si>
    <t>(304) 367-0770</t>
  </si>
  <si>
    <t>tbonazza@ewa.com</t>
  </si>
  <si>
    <t>Memristors,Neurological Block,Low-power Parallel Processor,Neuromorphic Processor,Decision Processor</t>
  </si>
  <si>
    <t>The U.S. military is dependent on electronics for situational awareness. Power consumption of electronics must be minimal for practical deployment. Much of the incoming video, acoustic, and sensory data is insignificant and does not need to be analyzed by computationally intensive algorithms operating on conventional processors. This project aims to develop an ultra-low-power parallel processor capable of processing video, acoustic, and sensory data and identifying when features of interest are present. The bio-inspired neuromorphic processor will serve as a decision processor to control the operational state of a multicore processor that is only powered on when interesting data are present. In Phase I, the architecture of the neuromorphic processor was defined, and the hardware and software tasks were partitioned. System design analysis and circuit simulation environments were put in place, and the nonvolatile memristors for use in the neuromorphic processor were characterized. Phase II will involve evaluation and specification of design elements and parameters, development of a prototype hardware system to demonstrate proof of concept, specification of a processor chip implementation, and development of software for programming of memristors, as well as ongoing improvements to memristor technology.</t>
  </si>
  <si>
    <t>Global Embedded Technologies, Inc.</t>
  </si>
  <si>
    <t>High-Voltage Intelligent Power Distribution Solution</t>
  </si>
  <si>
    <t>A2-5634</t>
  </si>
  <si>
    <t>W56HZV-14-C-0114</t>
  </si>
  <si>
    <t>July 31, 2016</t>
  </si>
  <si>
    <t>A12-118</t>
  </si>
  <si>
    <t>740561</t>
  </si>
  <si>
    <t>www.globalet.com</t>
  </si>
  <si>
    <t>23900 Freeway Park Drive</t>
  </si>
  <si>
    <t>Farmington Hills</t>
  </si>
  <si>
    <t>48335-2816</t>
  </si>
  <si>
    <t xml:space="preserve">Mark Stanczak </t>
  </si>
  <si>
    <t>(248) 888-9696</t>
  </si>
  <si>
    <t>mark.stanczak@globalet.com</t>
  </si>
  <si>
    <t xml:space="preserve">David Mulligan </t>
  </si>
  <si>
    <t>david.mulligan@globalet.com</t>
  </si>
  <si>
    <t>High Voltage Power Distribution,Power Control,Circuit Breaker,600V,SiC,Silicon Carbide,High power density,High Temperature Power Electronics</t>
  </si>
  <si>
    <t>Silicon Carbide (SiC) semiconductors are enabling technologies which bring significant benefits to power distribution equipment for next generation ground vehicles.  The high temperature performance and high temperature low on-resistance properties of SiC MOSFETs facilitate the realization of reliable electrical power systems.  High voltage power distribution is an application particularly well suited for SiC in that its current density is eight times higher than competing silicon devices, resulting in more compact power system design elements.  To take advantage of the high temperature capabilities of SiC, packaging and cooling methods must be developed to gain higher power density without sacrificing reliability.  The proposed High Voltage Power Distribution Unit (HVPDU) will combine intelligent power control electronics from Global ET, industry leading SiC devices from GE, and advanced thermal management.  The HVPDU will be a modular, smart, and high temperature capable, high voltage power distribution unit which can be rapidly integrated in military ground vehicle systems to enable high voltage DC electrical power distribution required for vehicle modernization programs and new vehicle platforms.</t>
  </si>
  <si>
    <t>Resodyn Corporation</t>
  </si>
  <si>
    <t>The Most Efficient (TME) Cold Chain Container for Blood</t>
  </si>
  <si>
    <t>A2-5635</t>
  </si>
  <si>
    <t>W81XWH-13-C-0149</t>
  </si>
  <si>
    <t>A12-113</t>
  </si>
  <si>
    <t>454971</t>
  </si>
  <si>
    <t>www.resodyn.com</t>
  </si>
  <si>
    <t>130 North Main Street Suite 600</t>
  </si>
  <si>
    <t>Butte</t>
  </si>
  <si>
    <t>59701</t>
  </si>
  <si>
    <t xml:space="preserve">Lawrence Farrar </t>
  </si>
  <si>
    <t>(406) 497-5252</t>
  </si>
  <si>
    <t>LCFarrar@Resodyn.com</t>
  </si>
  <si>
    <t xml:space="preserve">Stephen Galbraith </t>
  </si>
  <si>
    <t>(406) 497-5223</t>
  </si>
  <si>
    <t>SGalbraith@Resodyn.com</t>
  </si>
  <si>
    <t>cold chain,packed red blood cells,Heat Transfer,passive temperature control</t>
  </si>
  <si>
    <t>Resodyn Corporation proposes to develop a novel cold chain system with a Lifetime Warranty (20+ years) for the vacuum container.  The container is composed of a passive energy efficient system for transporting blood and pharmaceuticals in hostile environments for up to three days.  Capacity is four unit blood transfusion bags.  Energy efficiency is possible by the novel shape and super insulating qualities proposed.  The proposed Phase II work extends positive outcomes from a Phase I investigation.  At the end of Phase II, six systems will be delivered.  Systems include the cold chain container system, temperature monitoring options, and research work on vacuum insulated panel reliability for shelf life extension (SLEP) programs.</t>
  </si>
  <si>
    <t>Orbital Research Inc</t>
  </si>
  <si>
    <t>Miniature Canard Control Actuation System (MC-CAS) for Low Velocity 40mm Gun Launched Projectiles</t>
  </si>
  <si>
    <t>A2-5637</t>
  </si>
  <si>
    <t>W15QKN-14-C-0050</t>
  </si>
  <si>
    <t>August 30, 2016</t>
  </si>
  <si>
    <t>A13-050</t>
  </si>
  <si>
    <t>500573</t>
  </si>
  <si>
    <t>www.orbitalresearch.com</t>
  </si>
  <si>
    <t>4415 Euclid Avenue Suite 500</t>
  </si>
  <si>
    <t>Cleveland</t>
  </si>
  <si>
    <t>44103-3757</t>
  </si>
  <si>
    <t xml:space="preserve">Joseph Snyder </t>
  </si>
  <si>
    <t>(216) 649-0399</t>
  </si>
  <si>
    <t>snyder@orbitalresearch.com</t>
  </si>
  <si>
    <t xml:space="preserve">Mike Jankowski </t>
  </si>
  <si>
    <t>Senior Aerospace Engineee</t>
  </si>
  <si>
    <t>jankowski@orbitalresearch.com</t>
  </si>
  <si>
    <t>Miniature Canard Control Actuation System,Range extension,persistent course correction,low-power CAS,scalable actuation system,GNC,SURVEILLANCE,shock-suvivability</t>
  </si>
  <si>
    <t>As the United States Army prepares for increased Military Operations on Urban Terrain (MOUT), the requirement for advanced weaponry is rapidly increasing.  To address this challenge, Orbital Research envisions delivering a 40mm weapon system that will increase the range, precision and situational awareness of the squad-level warfighter.  Orbital Research proposes to continue to design and develop a low-cost, low-power miniature canard control actuation system (MC-CAS) with an integrated intelligence, surveillance and reconnaissance subsystem (IS&amp;R) for the 40mm grenade.  The proposed program will build upon theoretical and experimental data gathered to integrate all of the components into a prototype 40mm MC-CAS/IS&amp;R grenade.  Utilizing the experimental data, GNC algorithms will be created for the mission computer, and will provide the commands necessary for the canards to maneuver the round towards moving or stationary targets.  The IS&amp;R system will be further integrated with the mission computer and GNC subsystem to provide target recognition and tracking capabilities, as well as battle damage assessment for the ground station. Aerodynamic optimization of the system will maximize the range performance of the projectile.  Through high-g testing, Orbital Research will ensure structural integrity of the overall design, and prepare to deliver fully operational prototypes for live-fire tests.</t>
  </si>
  <si>
    <t>Malodorous Non-Lethal Grenade</t>
  </si>
  <si>
    <t>A2-5639</t>
  </si>
  <si>
    <t>W9113M-14-C-0019</t>
  </si>
  <si>
    <t>August 18, 2014</t>
  </si>
  <si>
    <t>August 17, 2015</t>
  </si>
  <si>
    <t>A12-101</t>
  </si>
  <si>
    <t>499988</t>
  </si>
  <si>
    <t xml:space="preserve">Paul Shnitser </t>
  </si>
  <si>
    <t>Technology Vice President</t>
  </si>
  <si>
    <t>Precision organic munitions,warhead,Nonlethal weapon</t>
  </si>
  <si>
    <t>To address the Army need for the easy transformation of miniature organic precision munitions into nonlethal weapons, Physical Optics Corporation (POC) developed a new malodorous warhead for the instantaneous repulsion and incapacitation of an enemy after its delivery by an organic munition and payload release. In Phase I, POC selected a well-tested, efficient, malodorous compound, developed an innovative warhead design, fabricated several warhead prototypes, and successfully experimentally demonstrated the feasibility of the efficient and precise payload delivery from a fast moving platform. In Phase II, POC will optimize a warhead for easy replacement of a lethal warhead, and test it on a remotely controlled aircraft model. POC will closely cooperate with munitions manufacturers to make non-lethal warhead fully compatible with their miniature arial munitions systems and ensure flight stability and safety of operation. POC will prepare the non-lethal warhead prototypes for flight demonstration on Army miniature organic precision munitions. The possibility of delivering various types of payloads will be investigated. Warhead modification for utilization on reusable platforms for law enforcement applications will also be demonstrated and tested. A transition plan for low-rate initial production will be developed.</t>
  </si>
  <si>
    <t>Land Sea Air Autonomy</t>
  </si>
  <si>
    <t>Lidar Roadside Hazard Detection</t>
  </si>
  <si>
    <t>A2-5642</t>
  </si>
  <si>
    <t>W909MY-14-C-0044</t>
  </si>
  <si>
    <t>A13-036</t>
  </si>
  <si>
    <t>665938</t>
  </si>
  <si>
    <t>www.lsa2.com</t>
  </si>
  <si>
    <t>861 Baltimore Boulevard</t>
  </si>
  <si>
    <t>Westminster</t>
  </si>
  <si>
    <t>21157</t>
  </si>
  <si>
    <t xml:space="preserve">Michal Grinnell </t>
  </si>
  <si>
    <t>Director of Business Oper</t>
  </si>
  <si>
    <t>(443) 261-5722</t>
  </si>
  <si>
    <t>mgrinnell@lsa2.com</t>
  </si>
  <si>
    <t xml:space="preserve">Jim Hollinger </t>
  </si>
  <si>
    <t>Chief Software Engineer</t>
  </si>
  <si>
    <t>jhollinger@lsa2.com</t>
  </si>
  <si>
    <t>lidar,Sensor Processing,Algorithms,Roadside Hazard,detection,EFP,IED,change detection</t>
  </si>
  <si>
    <t>LSA Autonomy enhances foliage penetration through a number of approaches such</t>
  </si>
  <si>
    <t>Carbon Solutions, Inc</t>
  </si>
  <si>
    <t>All-solid-state Battery-Ultracapacitor Hybrid Devices Based on Nanostructured Materials</t>
  </si>
  <si>
    <t>A2-5649</t>
  </si>
  <si>
    <t>W31P4Q-15-C-0005</t>
  </si>
  <si>
    <t>October 20, 2014</t>
  </si>
  <si>
    <t>October 20, 2015</t>
  </si>
  <si>
    <t>A13-008</t>
  </si>
  <si>
    <t>471600</t>
  </si>
  <si>
    <t>10</t>
  </si>
  <si>
    <t>www.carbonsolution.com</t>
  </si>
  <si>
    <t>5094  Victoria Hill Drive</t>
  </si>
  <si>
    <t>Riverside</t>
  </si>
  <si>
    <t>92506</t>
  </si>
  <si>
    <t xml:space="preserve">Elena Bekyarova </t>
  </si>
  <si>
    <t>(951) 522-8940</t>
  </si>
  <si>
    <t>bekyarova@carbonsolution.com</t>
  </si>
  <si>
    <t>hybrid energy storage device,carbon nanomaterials,battery-capacitor hybrid,solid-state device</t>
  </si>
  <si>
    <t>This project aims to develop  solid-state hybrid energy storage devices  with nanostructured electrode materials combined with an ionic liquid-based electrolyte.  The main objective of Phase II is design and fabrication of a hybrid energy storage system,</t>
  </si>
  <si>
    <t>EM Photonics, Incorporated</t>
  </si>
  <si>
    <t>A New Standard for Power-Aware Programming</t>
  </si>
  <si>
    <t>A2-5656</t>
  </si>
  <si>
    <t>W909MY-14-C-0042</t>
  </si>
  <si>
    <t>January 17, 2015</t>
  </si>
  <si>
    <t>January 17, 2016</t>
  </si>
  <si>
    <t>A13-029</t>
  </si>
  <si>
    <t>548102</t>
  </si>
  <si>
    <t>www.emphotonics.com</t>
  </si>
  <si>
    <t>51 East Main Street Suite 203</t>
  </si>
  <si>
    <t>Newark</t>
  </si>
  <si>
    <t>DE</t>
  </si>
  <si>
    <t>19711</t>
  </si>
  <si>
    <t xml:space="preserve">Eric Kelmelis </t>
  </si>
  <si>
    <t>(302) 456-9003</t>
  </si>
  <si>
    <t>kelmelis@emphotonics.com</t>
  </si>
  <si>
    <t xml:space="preserve">Aaron Paolini </t>
  </si>
  <si>
    <t>paolini@emphotonics.com</t>
  </si>
  <si>
    <t>Low Power,embedded,ARM,GPU,Mobile,Consumer Electronics,Image processing,Near Sensor</t>
  </si>
  <si>
    <t>The Army needs low-power, lightweight processing for devices carried by the soldier and also for those left as unattended sensors in the field. These applications need to perform complex tasks over long periods of time, but a reliance on heavy batteries s</t>
  </si>
  <si>
    <t>Afterburning Missile Base Flow Modeling and Analyses</t>
  </si>
  <si>
    <t>A2-5673</t>
  </si>
  <si>
    <t>W31P4Q-14-C-0122</t>
  </si>
  <si>
    <t>September 24, 2016</t>
  </si>
  <si>
    <t>A13-006</t>
  </si>
  <si>
    <t>499982</t>
  </si>
  <si>
    <t>Treasurer and Principal S</t>
  </si>
  <si>
    <t xml:space="preserve">Kevin Brinckman </t>
  </si>
  <si>
    <t>kbrinckman@craft-tech.com</t>
  </si>
  <si>
    <t>afterburning plume,Base flow,finite-rate combustion,turbulence-chemistry interaction model,Missile,cfd validation,PIV</t>
  </si>
  <si>
    <t>A validated, advanced, detailed physics-based CFD capability to accurately model the separated flow physics immediately downstream in the base region of a propulsive supersonic/hypersonic missile with plume afterburning is developed. The high levels of tu</t>
  </si>
  <si>
    <t>Actoprobe LLC</t>
  </si>
  <si>
    <t>Improved performance of small pixel infrared detector focal plane arrays via in situ mesa sidewall characterization.</t>
  </si>
  <si>
    <t>A2-5676</t>
  </si>
  <si>
    <t>W909MY-14-C-0043</t>
  </si>
  <si>
    <t>September 28, 2014</t>
  </si>
  <si>
    <t>September 28, 2015</t>
  </si>
  <si>
    <t>A13-042</t>
  </si>
  <si>
    <t>612267</t>
  </si>
  <si>
    <t>831840272</t>
  </si>
  <si>
    <t>www.actoprobe.com</t>
  </si>
  <si>
    <t>801 University, SE, Suite 100</t>
  </si>
  <si>
    <t>87106-4343</t>
  </si>
  <si>
    <t xml:space="preserve">Alexander A Ukhanov </t>
  </si>
  <si>
    <t>Managing Director</t>
  </si>
  <si>
    <t>(505) 272-7176</t>
  </si>
  <si>
    <t>aukhanov@actoprobe.com</t>
  </si>
  <si>
    <t>Principal Investigator/Di</t>
  </si>
  <si>
    <t>Keywords:  AFM System,Pixel Sidewall,Optical,Confocal Microscopy,Passivation</t>
  </si>
  <si>
    <t>Advanced infrared imaging (night vision) equipment is a critical component of the US military&amp;#039;s tactical capability. The development of third-generation, multi-wavelength infrared focal-plane arrays (FPAs) promises to enhance the superiority of the US mil</t>
  </si>
  <si>
    <t>Photon Systems</t>
  </si>
  <si>
    <t>Real-time label-free detection of suspicious powders using non-contact optical methods</t>
  </si>
  <si>
    <t>A2-5685</t>
  </si>
  <si>
    <t>W911NF-14-C-0142</t>
  </si>
  <si>
    <t>September 29, 2014</t>
  </si>
  <si>
    <t>December 01, 2015</t>
  </si>
  <si>
    <t>A12-107</t>
  </si>
  <si>
    <t>1049589</t>
  </si>
  <si>
    <t>www.photonsystems.com</t>
  </si>
  <si>
    <t>1512 Industrial Park St.</t>
  </si>
  <si>
    <t>Covina</t>
  </si>
  <si>
    <t>91722-3417</t>
  </si>
  <si>
    <t xml:space="preserve">Ray Reid </t>
  </si>
  <si>
    <t>President&amp;COO</t>
  </si>
  <si>
    <t>(626) 967-6431</t>
  </si>
  <si>
    <t>r.reid@photonsystems.com</t>
  </si>
  <si>
    <t xml:space="preserve">William Hug </t>
  </si>
  <si>
    <t>Chairman&amp;CEO</t>
  </si>
  <si>
    <t>w.hug@photonsystems.com</t>
  </si>
  <si>
    <t>suspicious powders,deep UV,Raman,Fluorescence,chemometrics,Biological,Non-contact,reagentless,hand-held</t>
  </si>
  <si>
    <t>Rapid, in situ assessment of suspicious powders within inorganic matrices, with particular emphasis on powders of biological origin, is currently limited to detection by biochemical methodologies that react with monomers such amino acids, nucleic acids, l</t>
  </si>
  <si>
    <t>A2-5711</t>
  </si>
  <si>
    <t>W911NF-14-C-0152</t>
  </si>
  <si>
    <t>October 26, 2015</t>
  </si>
  <si>
    <t>499924</t>
  </si>
  <si>
    <t>GEDrew@poc.com</t>
  </si>
  <si>
    <t>atmospheric turbulence,Aberration,imaging,Image processing,Adaptive optics</t>
  </si>
  <si>
    <t>To address the Armys need for an innovative wide field-of-view compact and lightweight imaging system with on-the-fly optoelectronic active mitigation of atmospheric turbulence effects for tactical scenarios, Physical Optics Corporation (POC) proposes to</t>
  </si>
  <si>
    <t>Applied Colloids</t>
  </si>
  <si>
    <t>Nanotechnology Approach for Transmission Loss-of-Lubrication Survivability</t>
  </si>
  <si>
    <t>A2-5735</t>
  </si>
  <si>
    <t>W911QX-14-C-0071</t>
  </si>
  <si>
    <t>A13-022</t>
  </si>
  <si>
    <t>499339</t>
  </si>
  <si>
    <t>11080 Industrial Circle NW</t>
  </si>
  <si>
    <t>Elk River</t>
  </si>
  <si>
    <t>55330</t>
  </si>
  <si>
    <t xml:space="preserve">Gary Pozarnsky </t>
  </si>
  <si>
    <t>(651) 485-1368</t>
  </si>
  <si>
    <t>poz0001@aol.com</t>
  </si>
  <si>
    <t>coefficient of friction,transmission,Rotorcraft,nanoparticle,oil</t>
  </si>
  <si>
    <t>Applied Colloids has developed a simple nanotechnology technique with which to provide a low coefficient of friction on the interacting surfaces of gears and other interacting machinery.  This technology would widen the window with which a rotorcraft woul</t>
  </si>
  <si>
    <t>Multi-fuel Solution for Commercial Cooking Appliances in Battlefield Kitchens</t>
  </si>
  <si>
    <t>A2-5740</t>
  </si>
  <si>
    <t>W911QY-14-C-0099</t>
  </si>
  <si>
    <t>September 26, 2014</t>
  </si>
  <si>
    <t>A13-045</t>
  </si>
  <si>
    <t>499463</t>
  </si>
  <si>
    <t xml:space="preserve">Bruce Crowder </t>
  </si>
  <si>
    <t>Senior Mechanical Design</t>
  </si>
  <si>
    <t>bcrowder@precision-combustion.com</t>
  </si>
  <si>
    <t>kitchen,reformer,Catalytic,burner,Battlefield,cookstove,appliance,JP-8</t>
  </si>
  <si>
    <t>Precision Combustion, Inc. (PCI) has developed a compact, flexible and efficient Battle Fuel Conditioner (BFC) add-on module that enables a full range of commercial gas cooking appliances to operate normally and reliably using JP-8 or other liquid fuels s</t>
  </si>
  <si>
    <t>Phase Coherence, Inc.</t>
  </si>
  <si>
    <t>In-Flight Laser Sensor for Measurement of Acoustic Self-Radiation</t>
  </si>
  <si>
    <t>A14A-001-0012</t>
  </si>
  <si>
    <t>W911W6-15-C-0002</t>
  </si>
  <si>
    <t>October 01, 2014</t>
  </si>
  <si>
    <t>2014.A</t>
  </si>
  <si>
    <t>A14A-T001</t>
  </si>
  <si>
    <t>149818</t>
  </si>
  <si>
    <t>039775858</t>
  </si>
  <si>
    <t>www.phasecoherence</t>
  </si>
  <si>
    <t>2908 Oregon Ct</t>
  </si>
  <si>
    <t>Unit I-10</t>
  </si>
  <si>
    <t xml:space="preserve">Jerry Butman </t>
  </si>
  <si>
    <t>(310) 936-7429</t>
  </si>
  <si>
    <t>jbutman@phasecoherence.com</t>
  </si>
  <si>
    <t>Univ. of Maryland, College Park</t>
  </si>
  <si>
    <t xml:space="preserve">Fredric Schmitz </t>
  </si>
  <si>
    <t>(650) 810-5950</t>
  </si>
  <si>
    <t>sound measurement,Noise,Laser,acoustics,aural,Helicopter</t>
  </si>
  <si>
    <t>We propose a system that utilizes an on-board laser to measure the acoustic radiation emitted by an air platform. Its immediate advantages are access to in/above-horizon acoustic radiation, good discrimination against ground reflections, high signal compared to background noise, and, at the same time, precise synchronization with helicopter operating state and rotor blade position.The technique is based on exploiting natural particles in the atmosphere. By remotely measuring the motion of the particles the laser measures the acoustic field radiated by the platform. In effect, the laser creates a virtual microphone positioned at the location of the laser probe volume, and being massless, there is no wind/flow noise. Multiple probe volumes can be arranged along the laser beam to create a linear array of such microphones. The laser beam can be steered to gather data at most angles of interest.</t>
  </si>
  <si>
    <t>Delta Group International LLC</t>
  </si>
  <si>
    <t>Rotorcraft External Far-Field Noise Measurement Using a Hot Air Balloon</t>
  </si>
  <si>
    <t>A14A-001-0177</t>
  </si>
  <si>
    <t>W911W6-15-C-0001</t>
  </si>
  <si>
    <t>149157</t>
  </si>
  <si>
    <t>099021086</t>
  </si>
  <si>
    <t>www.dgilink.com</t>
  </si>
  <si>
    <t>14660 Latrobe Drive, Suite U3</t>
  </si>
  <si>
    <t>Colorado Springs</t>
  </si>
  <si>
    <t xml:space="preserve">William T Eckert </t>
  </si>
  <si>
    <t>Operations Manager</t>
  </si>
  <si>
    <t>(719) 646-4525</t>
  </si>
  <si>
    <t>BEckert@dgilink.com</t>
  </si>
  <si>
    <t xml:space="preserve">Richard D Sickenberger </t>
  </si>
  <si>
    <t>Senior Research Engineer</t>
  </si>
  <si>
    <t>(443) 655-0865</t>
  </si>
  <si>
    <t>RDSicken@dgilink.com</t>
  </si>
  <si>
    <t>University of Maryland</t>
  </si>
  <si>
    <t xml:space="preserve">Fredric H Schmitz </t>
  </si>
  <si>
    <t>Helicopter,Noise,acoustics,Radiation spheres,Quiet route guidance,detection,Rotor noise model,Balloon</t>
  </si>
  <si>
    <t>A novel and new method of measuring the far-field noise of a helicopter is proposed by the Delta Group International/University of Maryland team that uses a hot-air-balloon as the measurement platform.  The method meets the Army STTR objectives of being capable of measuring helicopter noise above and near the tip-path-plane of the helicopter without measurable ground reflections.  The new method is direct (data measuring and reduction procedures are similar to ground based systems) and has many advantages including the ability to take acoustic data at almost any breathable altitude above the ground with almost no background noise.   This facilitates acoustic measurements at almost all angular positions and multiple microphone-to-helicopter distances, enabling the development of full spherical representations of helicopter noise over a full range of helicopter flight conditions.  The proposed Phase I work will concentrate on mitigating the risk of this approach by developing balloon testing flight procedures, performing a pilot test of this new concept, and designing improvements for a Phase II operational system.  The DGI/UMD team believes that the hot air balloon acoustic measurement system will yield seminal acoustic data and, at the same time, minimize costs of acquiring the data.</t>
  </si>
  <si>
    <t>Eno River Technologies Co.</t>
  </si>
  <si>
    <t>Ultrafast Physical Random Number Generation Using Hybrid Boolean Networks</t>
  </si>
  <si>
    <t>A14A-002-0072</t>
  </si>
  <si>
    <t>W31P4Q-14-C-0142</t>
  </si>
  <si>
    <t>May 26, 2015</t>
  </si>
  <si>
    <t>A14A-T002</t>
  </si>
  <si>
    <t>149888</t>
  </si>
  <si>
    <t>079327199</t>
  </si>
  <si>
    <t>2228 Graystone Lane</t>
  </si>
  <si>
    <t>Chapel Hill</t>
  </si>
  <si>
    <t>NC</t>
  </si>
  <si>
    <t xml:space="preserve">Mel Snyder </t>
  </si>
  <si>
    <t>(919) 632-8503</t>
  </si>
  <si>
    <t>mel.snyder@ieee.org</t>
  </si>
  <si>
    <t xml:space="preserve">Andrew Pomerance </t>
  </si>
  <si>
    <t>(202) 246-7273</t>
  </si>
  <si>
    <t>andrew.pomerance@gmail.com</t>
  </si>
  <si>
    <t>Duke University</t>
  </si>
  <si>
    <t xml:space="preserve">Susan Lasley </t>
  </si>
  <si>
    <t>(919) 684-3030</t>
  </si>
  <si>
    <t>hybrid boolean networks,physical chaos,physical random number generation</t>
  </si>
  <si>
    <t>Eno River Technologies and Duke University propose to develop Hybrid Boolean Network (HBN) technology for ultrafast physical random number generation.  HBNs are circuits composed partly of unclocked logic elements that exhibit chaotic dynamics and clocked elements that provide readout and synchronization to the system bus.  It is hypothesized that the chaotic elements amplify electronic noise in the circuit, which leads to true random number generation (TRNG).  HBNs were originally developed by Duke University using low-cost FPGA technology and have been demonstrated to produce random numbers that pass the NIST statistical tests at 12.8 Gbit/s.  The goal of Phase I is to mature simulation tools and the theory of operation, perform experiments on HBNs in different operating environments and on different platforms to demonstrate robustness of TRNG operation, and perform system studies to determine optimal HBN architecture.  In Phase II, we will develop and demonstrate a network appliance capable of delivering 40 Gbit/s of random numbers for cryptographic applications.</t>
  </si>
  <si>
    <t>Torch Technologies, Inc.</t>
  </si>
  <si>
    <t>Ultrafast Physical Random Number Generation Using Chaos</t>
  </si>
  <si>
    <t>A14A-002-0102</t>
  </si>
  <si>
    <t>W31P4Q-14-C-0143</t>
  </si>
  <si>
    <t>September 19, 2014</t>
  </si>
  <si>
    <t>May 18, 2015</t>
  </si>
  <si>
    <t>122515708</t>
  </si>
  <si>
    <t>320</t>
  </si>
  <si>
    <t>www.torchtechnologies.com</t>
  </si>
  <si>
    <t>4035 Chris Drive</t>
  </si>
  <si>
    <t>Suite C</t>
  </si>
  <si>
    <t xml:space="preserve">Kenneth Lones </t>
  </si>
  <si>
    <t>(256) 319-6019</t>
  </si>
  <si>
    <t>kenneth.lones@torchtechnologies.com</t>
  </si>
  <si>
    <t xml:space="preserve">Dan Hahs </t>
  </si>
  <si>
    <t>(256) 319-6000</t>
  </si>
  <si>
    <t>dan.hahs@torchtechnologies.com</t>
  </si>
  <si>
    <t>Auburn University</t>
  </si>
  <si>
    <t xml:space="preserve">Robert Dean </t>
  </si>
  <si>
    <t>(334) 844-1838</t>
  </si>
  <si>
    <t>Random number generator,Chaos,stream cipher,statistical redundancy,entropy,cryptography.</t>
  </si>
  <si>
    <t>Ultrafast true random number generators are ideal for data encryption, Monte Carlo testing, and other data transport applications.  Torch&amp;quot;s team has extensive experience designing, building, and testing oscillators based on the innovative, hybrid, exactly-solvable, chaotic oscillator theory as developed by Corron, Blakely and Pethel.  These oscillators are capable of generating provably-chaotic waveforms that yield true random numbers with exactly-computable entropy.  Our previous work with these oscillators yielded high frequency oscillators having chaotic waveforms that can be efficiently encoded with message bits, passed through a noisy channel and decoded with a chaos matched filter at the receiver.  In this proposal we describe a plan for designing, building, and testing true random number generators based on this innovative theory to operate in the chaotic regime and provide ultrafast bit throughput.  The plan has four parts: 1) design studies to identify feasible approaches for hardware realization, 2) circuit modeling and simulation for evaluation of feasible designs, 3) fabrication and testing to verify performance in terms of bit randomness and bit rate, and 4) redundancy reduction algorithm techniques for potential post processing.  Our target application is stream ciphers.  We envision our best designs will provide ultrafast true random bits in a robust, provable way.</t>
  </si>
  <si>
    <t>SensorMetriX</t>
  </si>
  <si>
    <t>Integrated W-band Compressive Sensing Imager Using Dynamically Tunable Surfaces</t>
  </si>
  <si>
    <t>A14A-003-0093</t>
  </si>
  <si>
    <t>W31P4Q-14-C-0141</t>
  </si>
  <si>
    <t>April 26, 2015</t>
  </si>
  <si>
    <t>A14A-T003</t>
  </si>
  <si>
    <t>149999</t>
  </si>
  <si>
    <t>130197267</t>
  </si>
  <si>
    <t>www.sensormetrix.com</t>
  </si>
  <si>
    <t>10171 Pacific Mesa Blvd., Suite 305</t>
  </si>
  <si>
    <t xml:space="preserve">Kevin West </t>
  </si>
  <si>
    <t>Business Director</t>
  </si>
  <si>
    <t>(858) 625-4458</t>
  </si>
  <si>
    <t>kevinwest@sensormetrix.com</t>
  </si>
  <si>
    <t xml:space="preserve">Anthony Starr </t>
  </si>
  <si>
    <t>astarr@sensormetrix.com</t>
  </si>
  <si>
    <t xml:space="preserve">Karen Jarvis-Thorne </t>
  </si>
  <si>
    <t>compressive sensing,Radar,imaging,mm-wave,W-band,active metamaterials</t>
  </si>
  <si>
    <t>SensorMetrix proposes to develop a short range imaging radar utilizing compressive sensing techniques to enable rapid image acquisition and update for purposes of providing real time detailed imaging for landing assistance to pilot during degraded visual environment conditions.  The proposed technology combines compressive sensing techniques and active metamaterial technology enabling a route to dramatically reduce the physical hardware requirements, offering significant reductions in size, weight, and power as compared to traditional systems.</t>
  </si>
  <si>
    <t>Texas Research Institute Austin, Inc.</t>
  </si>
  <si>
    <t>Compressive Sampling Applied to Millimeter-wave Single Detector Imagers</t>
  </si>
  <si>
    <t>A14A-003-0139</t>
  </si>
  <si>
    <t>W31P4Q-14-C-0146</t>
  </si>
  <si>
    <t>August 26, 2014</t>
  </si>
  <si>
    <t>May 01, 2015</t>
  </si>
  <si>
    <t>625120902</t>
  </si>
  <si>
    <t>149</t>
  </si>
  <si>
    <t>www.tri-austin.com</t>
  </si>
  <si>
    <t>9063 Bee Caves Road</t>
  </si>
  <si>
    <t xml:space="preserve">Monte Fellingham </t>
  </si>
  <si>
    <t>(512) 263-2101</t>
  </si>
  <si>
    <t>mfellingham@tri-austin.com</t>
  </si>
  <si>
    <t xml:space="preserve">Russell Austin </t>
  </si>
  <si>
    <t>raustin@tri-austin.com</t>
  </si>
  <si>
    <t>Missouri University of Science&amp;Tech</t>
  </si>
  <si>
    <t xml:space="preserve">Reza Zoughi </t>
  </si>
  <si>
    <t>(573) 341-4656</t>
  </si>
  <si>
    <t>Compressive sampling,Compressive imaging,millimeter wave imaging,terahertz imaging,synthetic aperture radar,real time imaging,under sampling,random sampling</t>
  </si>
  <si>
    <t>Millimeter and terahertz wave imaging can image objects behind or within other objects.  However, current equipment that does this quickly is expensive, and affordable equipment is prohibitively slow.  Researchers at Missouri S &amp;amp; T have successfully developed and demonstrated several innovative millimeter wave imaging systems capable of real-time, high-resolution imaging at frequencies up to 150 GHz.  These systems use various synthetic aperture radar (SAR) imaging algorithms; advanced Compressive Sensing (CS) techniques; and random data sampling.  Combining these various individual advances can reduce the time to image by as much as 85%.  These advances were then combined with innovative imaging hardware and under-sampling to create a system capable of real-time imaging of features hidden inside solid objects.  These images have essentially similar resolution to images that take many hours to create.  In this proposed Phase I STTR effort, TRI/Austin will team with Missouri S &amp;amp; T to transfer these technologies to the Army by customizing the prototype for the Army&amp;quot;s needs; demonstrating its efficacy on a variety of materials; specifying the most useful compression algorithms, system hardware, and system software; and providing an initial design of the system that would be delivered in a Phase II effort.</t>
  </si>
  <si>
    <t>Eureka Aerospace</t>
  </si>
  <si>
    <t>High Gain, High Power PCSS with Integrated Monolithic Optical Trigger</t>
  </si>
  <si>
    <t>A14A-004-0001</t>
  </si>
  <si>
    <t>W15QKN-14-C-0077</t>
  </si>
  <si>
    <t>September 22, 2014</t>
  </si>
  <si>
    <t>March 22, 2015</t>
  </si>
  <si>
    <t>A14A-T004</t>
  </si>
  <si>
    <t>029699068</t>
  </si>
  <si>
    <t>www. Eureka Aerospace.com</t>
  </si>
  <si>
    <t>3452 East Foothill Blvd, Suite 340</t>
  </si>
  <si>
    <t xml:space="preserve">James Tatoian </t>
  </si>
  <si>
    <t>(626) 844-6664</t>
  </si>
  <si>
    <t>tatoian@eurekaaerospace.com</t>
  </si>
  <si>
    <t xml:space="preserve">Fred Zutavern </t>
  </si>
  <si>
    <t>(505) 845-9128</t>
  </si>
  <si>
    <t>fjzutavern@sandia.gov</t>
  </si>
  <si>
    <t>Sandia National Laboratories</t>
  </si>
  <si>
    <t xml:space="preserve">David L Keese </t>
  </si>
  <si>
    <t>(505) 844-1899</t>
  </si>
  <si>
    <t>Photoconductive Semiconductor Switch,PCSS,High-gain,Integrated laser-switch,GAAS,high voltage PCSS</t>
  </si>
  <si>
    <t>This proposal addresses the problem of PCSS/laser trigger integration using a single monolithic laser diode array, thus simplifying the entire optical delivery network necessary for efficient operation of PCSSs.  Phase 1 effort will focus on (1) overall feasibility study of integrating PCSS with a miniature laser diode array, (2) tradeoff analysis between several options, which will result in choosing the most suitable PCSS and laser diode array and (3) the detailed design of the PCSS/laser diode array integrated architecture.</t>
  </si>
  <si>
    <t>Ness Engineering, Inc.</t>
  </si>
  <si>
    <t>A14A-004-0007</t>
  </si>
  <si>
    <t>W15QKN-14-C-0080</t>
  </si>
  <si>
    <t>March 23, 2015</t>
  </si>
  <si>
    <t>149971</t>
  </si>
  <si>
    <t>118547830</t>
  </si>
  <si>
    <t>http://www.nessengr.com</t>
  </si>
  <si>
    <t>P.O. Box 261501</t>
  </si>
  <si>
    <t xml:space="preserve">Richard M Ness </t>
  </si>
  <si>
    <t>(858) 566-2372</t>
  </si>
  <si>
    <t>nessengr@san.rr.com</t>
  </si>
  <si>
    <t>Texas Tech University</t>
  </si>
  <si>
    <t xml:space="preserve">Andreas Neuber </t>
  </si>
  <si>
    <t>(806) 742-1250</t>
  </si>
  <si>
    <t>photoconductive switching,PCSS,Semiconductor,Compact,fast switch</t>
  </si>
  <si>
    <t>The objective of this proposal is to examine the feasibility of a design for a Photoconductive Semiconductor Switch (PCSS) with an integrated optical trigger that can switch at least 30 kV, 1 kA, 20 ns pulses with jitter&amp;lt;100 ps. The PCSS must be triggered without an external laser and the PCSS/trigger package must have a lifetime of&amp;gt;108 shots. Ness Engineering, Inc. (NEI) and Texas Tech University (TTU) propose to utilize wide bandgap materials to demonstrate lock-on switching and allow much less optical trigger pulse energy to activate the PCSS device. PCSS designs such as this would be useful for a variety of applications, including those identified by the Army: Ultra Wide Band (UWB) sources and ground penetrating radar for use in detecting and potentially neutralizing Improvised Explosive Devices (IEDs). NEI and TTU have the unique expertise and facilities to design, construct and test a brassboard prototype photoconductive switch to demonstrate the technology and continue the development through to commercialization. The three researchers on the NEI/TTU team have a combined experience of almost 100 years in pulsed power and solid state device development.</t>
  </si>
  <si>
    <t>Morton Photonics Incorporated</t>
  </si>
  <si>
    <t>Ultra-Coherent Semiconductor Laser Technology</t>
  </si>
  <si>
    <t>A14A-005-0024</t>
  </si>
  <si>
    <t>W911NF-14-P-0021</t>
  </si>
  <si>
    <t>August 14, 2014</t>
  </si>
  <si>
    <t>A14A-T005</t>
  </si>
  <si>
    <t>614146764</t>
  </si>
  <si>
    <t>www.mortonphotonics.com</t>
  </si>
  <si>
    <t>3301 Velvet Valley Drive</t>
  </si>
  <si>
    <t>West Friendship</t>
  </si>
  <si>
    <t xml:space="preserve">Jill L Morton </t>
  </si>
  <si>
    <t>C.O.O.</t>
  </si>
  <si>
    <t>(410) 707-0949</t>
  </si>
  <si>
    <t>jill.morton@mortonphotonics.com</t>
  </si>
  <si>
    <t xml:space="preserve">Paul A Morton </t>
  </si>
  <si>
    <t>C.E.O.</t>
  </si>
  <si>
    <t>(443) 745-4779</t>
  </si>
  <si>
    <t>pmorton@mortonphotonics.com</t>
  </si>
  <si>
    <t>U. of California, Santa Barbara</t>
  </si>
  <si>
    <t xml:space="preserve">John E Bowers </t>
  </si>
  <si>
    <t>(805) 893-8447</t>
  </si>
  <si>
    <t>ultra-low noise laser,narrow linewidth,ultra-coherent,Semiconductor Laser,integration,Silicon photonics,PHOTONIC INTEGRATED CIRCUIT,ultra0-low RIN</t>
  </si>
  <si>
    <t>In this STTR program, technology created at the University of California at Santa Barbara (UCSB) to fabricate silicon photonics based integrated laser devices, including wafer bonded gain elements, will be utilized to develop ultra-coherent integrated laser devices that are widely tunable.  Novel laser designs developed by Morton Photonics, taking advantage of ultra-low loss microresonator based filters / reflectors, and benefiting from slow light effects, will be fabricated using the novel silicon photonics platform developed by UCSB.  These integrated lasers will provide an ultra-coherent output, also with ultra-low relative intensity noise (RIN), and be fully tunable across the 1530nm to 1565nm wavelength range.  The laser product developed through this program will take advantage of CMOS foundries and the tremendous cost and scaling advantages of silicon processing technology, leading to a high volume low cost product.</t>
  </si>
  <si>
    <t>Telaris Inc.</t>
  </si>
  <si>
    <t>A14A-005-0029</t>
  </si>
  <si>
    <t>W911NF-14-P-0020</t>
  </si>
  <si>
    <t>361520856</t>
  </si>
  <si>
    <t>2118 Wilshire Blvd. #238</t>
  </si>
  <si>
    <t>Santa Monica</t>
  </si>
  <si>
    <t xml:space="preserve">George Rakuljic </t>
  </si>
  <si>
    <t>(310) 909-8411</t>
  </si>
  <si>
    <t>rakuljic@telarisinc.com</t>
  </si>
  <si>
    <t xml:space="preserve">Christos Santis </t>
  </si>
  <si>
    <t>satyan@telarisinc.com</t>
  </si>
  <si>
    <t>California Institute of Technology</t>
  </si>
  <si>
    <t xml:space="preserve">Lisa Miller </t>
  </si>
  <si>
    <t>(626) 395-3339</t>
  </si>
  <si>
    <t>Hybrid Si/III-V semiconductor lasers,Phase coherence,Spontaneous emission control,Silicon photonics,Coherent communication,lidar</t>
  </si>
  <si>
    <t>Spontaneous emission is a quantum mechanical process that represents the main source of phase noise in state-of-the-art semiconductor lasers, limiting their coherence, and their suitability for high-speed communication and sensing applications. This proposal aims to develop ultra-high coherence semiconductor lasers on the Silicon/III-V platform with a quantum linewidth of&amp;lt;20 kHz (Phase I) and&amp;lt;5 kHz (Phase II), by tackling this root cause of phase noise in the laser. The laser incorporates two novel concepts to overcome the effects of spontaneous emission: (i) suppression of the quantum noise at its source, by controlling the rate of spontaneous emission; and (ii) mitigation of the effect of the spontaneous emission on the coherence of the laser. Low-cost, wafer-scale, high-throughput techniques will be developed and employed in the fabrication of the laser. The development of this laser on a CMOS compatible silicon platform enables the integration of the laser with other passive and active optical elements and electronics; and its small form factor and low power consumption make it a scalable solution for next-generation high-speed coherent communication and sensing applications.</t>
  </si>
  <si>
    <t>Q Peak, Inc.</t>
  </si>
  <si>
    <t>Few-optical-cycle LWIR laser system</t>
  </si>
  <si>
    <t>A14A-006-0054</t>
  </si>
  <si>
    <t>W911NF-14-P-0023</t>
  </si>
  <si>
    <t>August 08, 2014</t>
  </si>
  <si>
    <t>February 10, 2015</t>
  </si>
  <si>
    <t>A14A-T006</t>
  </si>
  <si>
    <t>149992</t>
  </si>
  <si>
    <t>061931676</t>
  </si>
  <si>
    <t>165</t>
  </si>
  <si>
    <t>www.qpeak.com</t>
  </si>
  <si>
    <t>Bedford</t>
  </si>
  <si>
    <t>01730-2307</t>
  </si>
  <si>
    <t xml:space="preserve">Evgueni Slobodtchikov </t>
  </si>
  <si>
    <t>Principal Research Scientist</t>
  </si>
  <si>
    <t>(781) 275-9535</t>
  </si>
  <si>
    <t>slobodtchikov@qpeak.com</t>
  </si>
  <si>
    <t>University of Central Florida</t>
  </si>
  <si>
    <t xml:space="preserve">Erin C Blackwell </t>
  </si>
  <si>
    <t>(407) 823-4456</t>
  </si>
  <si>
    <t>ULTRAFAST,long-wave infrared,Lasers,CPA,OPA</t>
  </si>
  <si>
    <t>Q-Peak, Inc. in collaboration with CREOL proposes to develop a novel concept of long-wave IR (LWIR) femtosecond laser system. Current laser systems suffer from complexity due to the use of multiple nonlinear stages to achieve the desired wavelength and have issues with power scaling. The proposed system will consist of 2.5 um femtosecond regenerative amplifier system pumping a single OPA stage based on nonlinear crystal. The system will serve as a simpler, cheaper and more robust source of femtosecond radiation at center wavelength between 8-12 micron, pulse widths&amp;lt;300 fs, pulse energies at least 10 uJ at 1 kHz pulse repetition rate.</t>
  </si>
  <si>
    <t>NP Photonics, Inc.</t>
  </si>
  <si>
    <t>Powerful Source of Collimated Coherent Infrared Radiation with Pulse Duration Fewer than Ten Cycles</t>
  </si>
  <si>
    <t>A14A-006-0142</t>
  </si>
  <si>
    <t>W911NF-14-P-0018</t>
  </si>
  <si>
    <t>149738</t>
  </si>
  <si>
    <t>014750785</t>
  </si>
  <si>
    <t>www.npphotonics.com</t>
  </si>
  <si>
    <t>9030 S. Rita Road, Suite #120</t>
  </si>
  <si>
    <t>Tucson</t>
  </si>
  <si>
    <t>85747-9102</t>
  </si>
  <si>
    <t xml:space="preserve">James T Fountain </t>
  </si>
  <si>
    <t>Contract Administrator</t>
  </si>
  <si>
    <t>(520) 799-7424</t>
  </si>
  <si>
    <t>fountain@npphotonics.com</t>
  </si>
  <si>
    <t xml:space="preserve">Arturo Chavez-Pirson </t>
  </si>
  <si>
    <t>Chief Technical Officer</t>
  </si>
  <si>
    <t>(520) 907-8014</t>
  </si>
  <si>
    <t>chavez@npphotonics.com</t>
  </si>
  <si>
    <t>University of Arizona</t>
  </si>
  <si>
    <t xml:space="preserve">Sherry Esham </t>
  </si>
  <si>
    <t>(520) 626-6000</t>
  </si>
  <si>
    <t>Mode-locked fiber laser,few-cycle mid-infrared laser,chirped pulse fiber amplifier,optical parametric generation,optical parametric amplification.</t>
  </si>
  <si>
    <t>Few-cycle mid-infrared lasers are highly demanded for a variety of practical applications.  NP Photonics and University of Arizona propose to develop a wavelength tunable and power-scalable optical parametric laser system at 8-12 micron capable of producing collimated few-cycle pulses with pulse energy&amp;gt;100 microJoule. In this phase I program, we will design the whole laser system and do a feasibility study for achieving high energy few-cycle pulses at 8-12 um by modeling and laser experiment. A fully function and compact few-cycle laser prototype will be demonstrated in phase II.</t>
  </si>
  <si>
    <t>Microplasma Vaporization Technology for Novel Magnesium Alloys and Composites</t>
  </si>
  <si>
    <t>A14A-007-0030</t>
  </si>
  <si>
    <t>W911NF-14-P-0014</t>
  </si>
  <si>
    <t>A14A-T007</t>
  </si>
  <si>
    <t>149995</t>
  </si>
  <si>
    <t>184758308</t>
  </si>
  <si>
    <t>Texas A&amp;M University</t>
  </si>
  <si>
    <t xml:space="preserve">Heather Henry </t>
  </si>
  <si>
    <t>(979) 847-2200</t>
  </si>
  <si>
    <t>Plasma,Magnesium,non-equilibrium alloys,metal matrix composites,metal vapor,vapor co-deposition,microplasmas,manufacturing</t>
  </si>
  <si>
    <t>The use of novel magnesium materials with desirable properties can provide significant weight reduction and improved fuel economy in military, automobile, and aerospace applications. The proposed project aims to develop a microplasma discharge based magnesium vaporization process for manufacturing of novel magnesium alloys and composites. The method utilizes operation of a microplasma discharge in a regime that provides localized superficial heating for efficient magnesium vapor production. Excessively high temperatures and large cooling requirements associated with conventional thermal plasma processes can be avoided. The effect of various operating parameters will be carefully studied and a scalable prototype device will be developed, to demonstrate efficient production of magnesium vapor. Additionally, based on advanced characterization of magnesium particles produced by the microplasma process and a systematic study of structure property-relationships for the magnesium system, alloys or composites that cannot be made by conventional processes will be selected as the candidate material for development. A preliminary process design, energy calculation, and cost estimation will be performed for manufacturing of the selected material at a suitable scale. Thus the development technical and economic feasibility for manufacturing of magnesium-based material via the microplasma vaporization process will be demonstrated.</t>
  </si>
  <si>
    <t>Directed Vapor Technologies International, Inc.</t>
  </si>
  <si>
    <t>High-Performance Magnesium Alloys and Composites by Efficient Vapor Phase Processing</t>
  </si>
  <si>
    <t>A14A-007-0178</t>
  </si>
  <si>
    <t>W911NF-14-P-0025</t>
  </si>
  <si>
    <t>August 07, 2014</t>
  </si>
  <si>
    <t>149720</t>
  </si>
  <si>
    <t>036500804</t>
  </si>
  <si>
    <t>www.directedvapor.com</t>
  </si>
  <si>
    <t>2 Boars Head Lane</t>
  </si>
  <si>
    <t xml:space="preserve">Harry Burns </t>
  </si>
  <si>
    <t>(434) 977-1405</t>
  </si>
  <si>
    <t>harryburns@directedvapor.com</t>
  </si>
  <si>
    <t xml:space="preserve">Derek Hass </t>
  </si>
  <si>
    <t>Director, Research&amp;Development</t>
  </si>
  <si>
    <t>derekh@directedvapor.com</t>
  </si>
  <si>
    <t>Univ. of Virginia</t>
  </si>
  <si>
    <t xml:space="preserve">Robert R Merhige </t>
  </si>
  <si>
    <t>(434) 924-4270</t>
  </si>
  <si>
    <t>metal matrix composites,Magnesium,Light-weighting,Magnesium Alloys,Vapor Phase Processing</t>
  </si>
  <si>
    <t>The low density of magnesium makes it of interest for the development of advanced materials having high specific strength and stiffness. Current Mg applications, however, are limited by the performance and cost/quality relationships of existing Mg-alloy systems. One approach to obtain improved Mg alloys is through the development of new alloys and/or Mg-based composite materials that are enabled through the use of vapor phase processing routes. For example, high quality Mg matrix composites can be created by coating individual reinforcing fibers and then consolidating them into materials having enhanced properties. The use of vapor co-evaporation techniques for the formation of novel non-equilibrium alloys is also of interest.  For manufacturing routes of this type to be viable, scalable vapor production processes which have suitable energy efficiencies and cost effectiveness are required. In this work, a novel gas jet assisted vapor deposition approach using a moderate vacuum is explored as a means for the creation of well intermixed Mg-alloy vapors which can be condensed in a highly efficient manner as monolithic alloys or onto fiber based substrates. Prototype production scale processing equipment is employed to determine the scalability factors for materials processing via this route and enable characterization of the resulting materials.</t>
  </si>
  <si>
    <t>N5 Sensors, Inc.</t>
  </si>
  <si>
    <t>Two-Dimensional MoS2 Transistors for Low-Power RF Applications</t>
  </si>
  <si>
    <t>A14A-008-0047</t>
  </si>
  <si>
    <t>W911NF-14-P-0013</t>
  </si>
  <si>
    <t>August 06, 2014</t>
  </si>
  <si>
    <t>February 07, 2015</t>
  </si>
  <si>
    <t>A14A-T008</t>
  </si>
  <si>
    <t>149309</t>
  </si>
  <si>
    <t>078386164</t>
  </si>
  <si>
    <t>http://www.n5sensors.com</t>
  </si>
  <si>
    <t>18008 Cottage Garden Dr., 200</t>
  </si>
  <si>
    <t>Germantown</t>
  </si>
  <si>
    <t xml:space="preserve">Abhishek Motayed </t>
  </si>
  <si>
    <t>(301) 257-6756</t>
  </si>
  <si>
    <t>amotayed@n5sensors.com</t>
  </si>
  <si>
    <t xml:space="preserve">Baomei Wen </t>
  </si>
  <si>
    <t>Senior Device Engineer</t>
  </si>
  <si>
    <t>bwen@n5sensors.com</t>
  </si>
  <si>
    <t>George Mason University</t>
  </si>
  <si>
    <t xml:space="preserve">Donna Senator </t>
  </si>
  <si>
    <t>(703) 993-1505</t>
  </si>
  <si>
    <t>Two-dimensional materials,Molybdenum Disulphide,electronics,Field-Effect Transistor,RF operation,Low-Power Electronics,RF Amplifier</t>
  </si>
  <si>
    <t>The proposed project will demonstrate high-frequency (0.5  5 GHz) operation of novel 2-dimensional semiconductor molybdinum disulphide (MoS2) based field-effect transistors. Our project will focus on innovative growth startegies for large-area growth of MoS2 along with novel device design methodologies which will consider the tradeoffs between monolayer and multilayer device designs for high-frequency applications. Although in recent years studies have indicated exciting possibilities of the 2-D materials, significant challenges remain in realizing useful devices.  Most of the efforts concentrate only on the superior properties of the 2-D channel material. The device performance in 2D materials will be largely dominated by contacts and the interfaces. The issue of device engineering and design using these 2D materials should include detailed interface physics and role of contact parasitics. In collaboration with George Mason University, N5 will develop large-area growth strategies, understanding the device physics and engineering including the role of interface transport with detailed characterization of defects and the effect of contact properties. The end goal of this project is to demonstrate the feasibility of high-frequency transistors realized using MoS2 materials. Key components of our approach are: 1) large-area growth of mono and multi-layer MoS2 layers using chemical vapor deposition methods with emphasis on large-area uniformity and reproducibility, 2) fabrication of large-periphery RF devices utilizing only conventional fabrication methods using contact or projection lithography for high throughput device manufacturing, and 3) high-frequency operation through innovations in source/drain contact engineering, gate dielectrics, and novel concept of&amp;quot;layer engineering&amp;quot;.</t>
  </si>
  <si>
    <t>Kyma Technologies, Inc.</t>
  </si>
  <si>
    <t>Low Power Monolayer MoS2 Transistors for RF Applications</t>
  </si>
  <si>
    <t>A14A-008-0120</t>
  </si>
  <si>
    <t>W911NF-14-P-0028</t>
  </si>
  <si>
    <t>February 22, 2015</t>
  </si>
  <si>
    <t>020080607</t>
  </si>
  <si>
    <t>17</t>
  </si>
  <si>
    <t>www.kymatech.com</t>
  </si>
  <si>
    <t>8829 Midway West Road</t>
  </si>
  <si>
    <t>Raleigh</t>
  </si>
  <si>
    <t>27617-4606</t>
  </si>
  <si>
    <t xml:space="preserve">Heather Splawn </t>
  </si>
  <si>
    <t>(919) 789-8880</t>
  </si>
  <si>
    <t>contracts@kymatech.com</t>
  </si>
  <si>
    <t xml:space="preserve">Robert Metzger </t>
  </si>
  <si>
    <t>metzger@kymatech.com</t>
  </si>
  <si>
    <t>Pennsylvania State University</t>
  </si>
  <si>
    <t xml:space="preserve">Bradley King </t>
  </si>
  <si>
    <t>(814) 865-1091</t>
  </si>
  <si>
    <t>MoS2,molydisulfide,Two-dimensional materials,TDM,Graphene,RF-FET,cvd,hafnium oxide</t>
  </si>
  <si>
    <t>Utilizing a novel solid/gas source CVD reactor designed for the growth of large area (substrates up to 4&amp;quot;in diameter) MoS2 single layer (SL) and multiple layer (ML) films, and leveraging already demonstrated capabilities in the growth and fabrication of 2D-FETs based on graphene and WSe2, we are proposing the growth, fabrication and testing of MoS2-based RF FETs.  Utilizing a novel and optimized source/drain contact approach, the targeted performance of these FETs is to achieve ft and fmax&amp;gt;5 GHz, while handling a DC power&amp;gt;10µW and an RF power output&amp;gt;1.0µW.</t>
  </si>
  <si>
    <t>Applied Novel Devices</t>
  </si>
  <si>
    <t>A14A-008-0176</t>
  </si>
  <si>
    <t>W911NF-14-P-0030</t>
  </si>
  <si>
    <t>August 25, 2014</t>
  </si>
  <si>
    <t>078702042</t>
  </si>
  <si>
    <t>15844 Garrison Circle</t>
  </si>
  <si>
    <t xml:space="preserve">Leo Mathew </t>
  </si>
  <si>
    <t>(512) 775-7991</t>
  </si>
  <si>
    <t>leomathew@appliednoveldevices.com</t>
  </si>
  <si>
    <t xml:space="preserve">Rajesh Rao </t>
  </si>
  <si>
    <t>(512) 287-9732</t>
  </si>
  <si>
    <t>rajesh.rao@appliednoveldevices.com</t>
  </si>
  <si>
    <t>University of Texas, Austin</t>
  </si>
  <si>
    <t xml:space="preserve">Sanjay Banerjee </t>
  </si>
  <si>
    <t>(512) 471-6730</t>
  </si>
  <si>
    <t>MoS2,cvd,monolayer,low power RF,2-dimensional,FET</t>
  </si>
  <si>
    <t>The objective of this proposal is to demonstrate the feasibility of producing large area, single crystal monolayer Molybdenum disulfide (MoS2) for high frequency applications.  In order to be able to achieve this aim, it is necessary to work on three main components: (a) the channel material itself, (b) the gate dielectric and (c) the drain/ source contacts to the channel material. This work proposes to use optimization of chemical vapor deposition (CVD) growth parameters for obtaining large domain single layer MoS2 on device quality substrates, use of hexagonal Boron Nitride (h-BN) as a dielectric and its growth directly on Si-SiO2 to remove the need for any transfer before MoS2 growth and the use of highly conductive&amp;quot;defects&amp;quot;on the MoS2 surface to enhance charge injection in the metal- semiconductor interface.</t>
  </si>
  <si>
    <t>Circadian Rhythm Monitoring and Regulation Device (CMR)</t>
  </si>
  <si>
    <t>A14A-009-0152</t>
  </si>
  <si>
    <t>W911NF-14-P-0031</t>
  </si>
  <si>
    <t>February 21, 2015</t>
  </si>
  <si>
    <t>A14A-T009</t>
  </si>
  <si>
    <t>160</t>
  </si>
  <si>
    <t>Director, Contracts and Proposals</t>
  </si>
  <si>
    <t>Rensselaer Polytechnic Institute</t>
  </si>
  <si>
    <t xml:space="preserve">Mariana G Figueiro </t>
  </si>
  <si>
    <t>(518) 687-7142</t>
  </si>
  <si>
    <t>Circadian Rhythm Misalignment,Circadian Rhythm Regulation,Suprachiasmatic nuclei (SCN),Smart goggles,Physiological sensing,Activity sensing,Light Sensors</t>
  </si>
  <si>
    <t>The Department of Defense is concerned with circadian rhythm misalignments as they are known to affect judgment, psychomotor skills, and can lead to Post-Traumatic Stress Disorder (PTSD). At present, there is no comprehensive unobtrusive and easy-to-use solution that measures the circadian misalignment and automatically administers the appropriate therapy for realignment of circadian rhythm. Intelligent Automation, Inc. and the Lighting Research Center at Rensselaer Polytechnic Institute propose to develop an end-to-end Circadian rhythm Monitoring and Regulation device (CMR). It is composed of following subsystems: (1) Smart goggles with physiological (e.g. heart rate monitor, temperature sensor) and activity sensors, calibrated light sensors that collect ecological light/dark exposure patterns, and light regulation that uses electrochromic lenses and side emitting fiber optics to filter out and/or safely deliver circadian effective light as needed. (2) Smartphone/smartwatch application to automatically control the user&amp;quot;s circadian lighting needs and also allow the user to wirelessly input relevant information.. CMR system will meet all of the Army specifications, being compact, lightweight, and low maintenance. Human factors considerations, such as blue light hazard prevention, ergonomic form factor and ambidexterity will be considered in the design.</t>
  </si>
  <si>
    <t>Brain State Technologies LLC</t>
  </si>
  <si>
    <t>Technology to Regulate Circadian Rhythm for Health and Performance</t>
  </si>
  <si>
    <t>A14A-009-0202</t>
  </si>
  <si>
    <t>W911NF-14-P-0047</t>
  </si>
  <si>
    <t>March 28, 2015</t>
  </si>
  <si>
    <t>149837</t>
  </si>
  <si>
    <t>182166616</t>
  </si>
  <si>
    <t>www.brainstatetech.com</t>
  </si>
  <si>
    <t>15150 North Hayden Road</t>
  </si>
  <si>
    <t>Suite 106</t>
  </si>
  <si>
    <t>Scottsdale</t>
  </si>
  <si>
    <t xml:space="preserve">Lee Gerdes </t>
  </si>
  <si>
    <t>(480) 588-6840</t>
  </si>
  <si>
    <t>lee.gerdes@brainstatetech.com</t>
  </si>
  <si>
    <t xml:space="preserve">Sung Lee </t>
  </si>
  <si>
    <t>sung.lee@brainstatetech.com</t>
  </si>
  <si>
    <t>Wake Forest School of Medicine</t>
  </si>
  <si>
    <t xml:space="preserve">Charles T M.D. </t>
  </si>
  <si>
    <t>(336) 716-9482</t>
  </si>
  <si>
    <t>brain,noninvasive,neurotechnology,circadian,sleep,insomnia,PTSD,TBI</t>
  </si>
  <si>
    <t>We propose a wearable, dual-use neurotechnology device.  The Personal Brainwave Headband, driven by tablet or smartphone, is designed for noninvasive closed-loop acoustic stimulation, to permit improved circadian regulation.  It will measure brain electrical activity from scalp overlying four key sectors of cortex, perform high-resolution spectral analysis of the signals, and use software algorithms to translate dominant brain frequencies into audible tones of changing pitch and timing.  Resonance between brainwaves and audible tones facilitates self-optimization, manifesting as greater left-right hemispheric symmetry and more optimized ratios of energy between low and high frequencies of brain electrical activity.  The net result of brain self-optimization will be more restful sleep.  Preliminary data demonstrate efficacy of the approach when using external amplifiers and a laptop computer configuration, to support symptom reduction in insomnia, PTSD, TBI, and other conditions.  The device will also have functionality for regular use in a monitor-only mode to enable identification of brain states associated with vulnerability (BSAV&amp;quot;s).  BSAV&amp;quot;s (to be studied in Phase II) are those brain activity patterns (combinations of asymmetry and suboptimal ratios of energy between low and high frequencies) that are associated with a higher likelihood of experiencing emotional disturbance, or demonstrating compromised performance or maladaptive behavior.</t>
  </si>
  <si>
    <t>Solid State Scientific Corporation</t>
  </si>
  <si>
    <t>Practical Traveling Wave Parametric Amplifier for Quantum Computing and Mixed Signal Applications</t>
  </si>
  <si>
    <t>A14A-010-0084</t>
  </si>
  <si>
    <t>W911NF-14-P-0024</t>
  </si>
  <si>
    <t>August 29, 2014</t>
  </si>
  <si>
    <t>March 14, 2015</t>
  </si>
  <si>
    <t>A14A-T010</t>
  </si>
  <si>
    <t>149769</t>
  </si>
  <si>
    <t>179492566</t>
  </si>
  <si>
    <t>solidstatescientific.com</t>
  </si>
  <si>
    <t>27-2 Wright Road</t>
  </si>
  <si>
    <t>Hollis</t>
  </si>
  <si>
    <t>NH</t>
  </si>
  <si>
    <t xml:space="preserve">Linda Bouthillette </t>
  </si>
  <si>
    <t>(603) 598-1194</t>
  </si>
  <si>
    <t>linda@solidstatescientific.com</t>
  </si>
  <si>
    <t xml:space="preserve">Richard J Nelson </t>
  </si>
  <si>
    <t>Vice President of Spectral Sensors</t>
  </si>
  <si>
    <t>rick@solidstatescientific.com</t>
  </si>
  <si>
    <t>University of Massachusetts Boston</t>
  </si>
  <si>
    <t xml:space="preserve">Shala Bonyun </t>
  </si>
  <si>
    <t>(617) 287-5592</t>
  </si>
  <si>
    <t>Traveling wave parametric amplifier; quantum limited amplifier; superinductor; parametric amplifier; nonreciprocal gain; low-noise cryogenic amplifier; mixed-signal circuits; quantum computing</t>
  </si>
  <si>
    <t>A collaboration between research engineers at Solid State Scientific Corporation and the University of MassachusettsBoston proposes the exploration of a new class of superconducting traveling wave parametric amplifier (TWPA) that exploits the large nonlinear inductance of a unique quantum device known as a superinductor.  The nonlinear properties of the superinductor provide high gain of weak signals traveling in the forward direction, but exponential de-amplification of noise signals that may travel in the reverse direction through the amplifier.  These attributes obviate the need for the specialized cryogenic microwave components like circulators and isolators that are required to isolate the Josephson parametric amplifiers used todaycomponents that normally consume significant space, produce unwanted magnetic fields, are costly, and degrade measurement performance.  In addition, the proposed TWPA promises high dynamic range and wide bandwidth, making it robust, easily integrable into experimental setups, and cost-effective for researchers in the quantum information sciences or mixed signal domains.  The proposed Phase I effort will study the required parameters, design the amplifier, and derive the expected performance of the TWPA device.</t>
  </si>
  <si>
    <t>HYPRES. Inc.</t>
  </si>
  <si>
    <t>Superconducting Parametric Amplifier</t>
  </si>
  <si>
    <t>A14A-010-0108</t>
  </si>
  <si>
    <t>W911NF-14-P-0026</t>
  </si>
  <si>
    <t>February 26, 2015</t>
  </si>
  <si>
    <t>103734869</t>
  </si>
  <si>
    <t>www.hypres.com</t>
  </si>
  <si>
    <t>175 Clearbrook Road</t>
  </si>
  <si>
    <t>Elmsford</t>
  </si>
  <si>
    <t xml:space="preserve">Philip Puma </t>
  </si>
  <si>
    <t>(914) 592-1190</t>
  </si>
  <si>
    <t>ppuma@hypres.com</t>
  </si>
  <si>
    <t xml:space="preserve">Deepnarayan Gupta </t>
  </si>
  <si>
    <t>Executive Vice President</t>
  </si>
  <si>
    <t>gupta@hypres.com</t>
  </si>
  <si>
    <t>MIT Lincoln Laboratory</t>
  </si>
  <si>
    <t xml:space="preserve">Michael McElman </t>
  </si>
  <si>
    <t>(781) 981-6048</t>
  </si>
  <si>
    <t>Josephson Junctions,Quantum Computing,Astronomy,Deep-space Communication,SATELLITE COMMUNICATION,Parametric Amplifier,Low-noise Amplifier,DIGITAL-RF</t>
  </si>
  <si>
    <t>HYPRES, in collaboration with MIT Lincoln Laboratory and ISQC, proposes to transition superconducting parametric amplifier technology into a robust line of products. In Phase I, we will develop three varieties of superconducting low-noise amplifiers (LNAs) in compact cryogenic microwave packages. These are two types of standing wave devices, lumped-element Josephson parametric amplifier (LJPA) and Josephson parametric converter (JPC), and a traveling wave parametric amplifier (TWPA). To address the primary application of real-time measurements of quantum circuits, the LNAs will be experimentally evaluated, characterized and demonstrated by integrating with quantum bits for their readout. Our plan is to expand the single-channel amplifier product to accommodate the growing complexity of quantum computing and cryogenic detector systems in Phase II. Working towards this goal, we will experimentally perform direct digitization of the LNA output at 4K in Phase I itself with existing superconductor analog-to-digital converter (ADC) chips, and evaluate sensitivity and bandwidth trade-offs. This will be accomplished by leveraging the complete digital data acquisition and processing infrastructure from HYPRES&amp;quot;cryocooled digital-RF receiver product. These data will be used to design an optimized product, enabling simultaneous multiplexed readout of multiple weak analog signals originating at cryogenic temperatures.</t>
  </si>
  <si>
    <t>Technology Assessment &amp; Transfer, Inc.</t>
  </si>
  <si>
    <t>Freeze Casting of Tubular Sulfur Tolerant Materials for Solid Oxide Fuel Cells</t>
  </si>
  <si>
    <t>A14A-011-0097</t>
  </si>
  <si>
    <t>W911NF-14-P-0016</t>
  </si>
  <si>
    <t>September 15, 2014</t>
  </si>
  <si>
    <t>March 10, 2015</t>
  </si>
  <si>
    <t>A14A-T011</t>
  </si>
  <si>
    <t>149967</t>
  </si>
  <si>
    <t>153908801</t>
  </si>
  <si>
    <t>www.techassess.com</t>
  </si>
  <si>
    <t>133 Defense Highway, Suite 212</t>
  </si>
  <si>
    <t>Annapolis</t>
  </si>
  <si>
    <t xml:space="preserve">Sharon Fehrenbacher </t>
  </si>
  <si>
    <t>(410) 224-3710</t>
  </si>
  <si>
    <t>sharon@techassess.com</t>
  </si>
  <si>
    <t xml:space="preserve">Walter Zimbeck </t>
  </si>
  <si>
    <t>(410) 987-8988</t>
  </si>
  <si>
    <t>zimbo@techassess.com</t>
  </si>
  <si>
    <t>Montana State University</t>
  </si>
  <si>
    <t xml:space="preserve">Nick Zelver </t>
  </si>
  <si>
    <t>(406) 994-7868</t>
  </si>
  <si>
    <t>freeze casting,micro-tube,additive manufacturing,SOFC,sulfur tolerant,power density,Portable power</t>
  </si>
  <si>
    <t>This STTR project seeks to overcome the performance limitations of experimental sulfur tolerant SOFC materials by combining two elements of efficient SOFC design:  1) micro-tubular arrays (OD&amp;lt;1 cm); and 2) freeze cast anodes providing high levels of aligned porosity that maximizes anode surface area and gas delivery.  In Phase I TA &amp;amp; T and Montana State University (MSU) will collaborate to define freeze casting process parameters that provide the desired microstructure, conduct single cell tests to measure performance and sulfur resistance, use ceramic additive manufacturing technology to achieve compact and durably sealed manifolds for the micro-tube array, and develop a baseline design for a 250W power generator.</t>
  </si>
  <si>
    <t>MillenniTEK LLC</t>
  </si>
  <si>
    <t>A14A-011-0171</t>
  </si>
  <si>
    <t>W911NF-14-P-0029</t>
  </si>
  <si>
    <t>September 10, 2014</t>
  </si>
  <si>
    <t>149974</t>
  </si>
  <si>
    <t>964860451</t>
  </si>
  <si>
    <t>www.millennitek.com</t>
  </si>
  <si>
    <t>631 Barbrow Lane</t>
  </si>
  <si>
    <t>Knoxville</t>
  </si>
  <si>
    <t xml:space="preserve">Anna Tilley </t>
  </si>
  <si>
    <t>(865) 966-2170</t>
  </si>
  <si>
    <t>anna.tilley@millennitek.com</t>
  </si>
  <si>
    <t xml:space="preserve">Drew Spradling </t>
  </si>
  <si>
    <t>Director, Product Development</t>
  </si>
  <si>
    <t>drew.spradling@millennitek.com</t>
  </si>
  <si>
    <t>Georgia Institute of Technology</t>
  </si>
  <si>
    <t xml:space="preserve">Meilin Liu </t>
  </si>
  <si>
    <t>(404) 894-6114</t>
  </si>
  <si>
    <t>Solid oxide fuel cell,catalyst,freeze casting,sulfur,coking,Anode,YSZ,tubular</t>
  </si>
  <si>
    <t>Solid oxide fuel cells have long suffered from degradation due to impurities in the fuel and complexities associated with dissimilar materials and high operating temperatures.  This degradation lowers the usable cell power output and requires ancillary equipment for fuel sulfur removal and reformation.  A unique microstructure for the tubular anode will be produced using a novel freeze-casting technique, which will increase the cell triple phase boundary area and result in higher power density.  An infiltration of the freeze-cast anode with a newly discovered mixed metal oxide catalyst promises to significantly increase the sulfur and coking tolerance of the anode.  In the proposed effort, anode tubes will be produced using varying freeze casting formulations and parameters to optimize the pore morphology and then infiltrated with the novel catalyst material.  Single-cell performance tests will be completed, and a conceptual 250W man-portable design will be developed.</t>
  </si>
  <si>
    <t>Pathogen Specific Antimicrobial Coatings for Fabrics</t>
  </si>
  <si>
    <t>A14A-012-0014</t>
  </si>
  <si>
    <t>W911NF-14-P-0027</t>
  </si>
  <si>
    <t>August 20, 2014</t>
  </si>
  <si>
    <t>February 18, 2015</t>
  </si>
  <si>
    <t>A14A-T012</t>
  </si>
  <si>
    <t>066594979</t>
  </si>
  <si>
    <t>56</t>
  </si>
  <si>
    <t xml:space="preserve">Anthony J Vaccaro </t>
  </si>
  <si>
    <t xml:space="preserve">Avni A Argun </t>
  </si>
  <si>
    <t>Senior Program Scientist</t>
  </si>
  <si>
    <t>(781) 529-0581</t>
  </si>
  <si>
    <t>aargun@ginerinc.com</t>
  </si>
  <si>
    <t xml:space="preserve">Travis Young </t>
  </si>
  <si>
    <t>(979) 845-0209</t>
  </si>
  <si>
    <t>Antimicrobial coatings,bacteriophage,Fabric,textile,skin bacteria</t>
  </si>
  <si>
    <t>Antimicrobial treatment of military textile systems is intended to provide enhanced protection to the Warfighter in the field by preventing colonization of harmful bacteria that cause problems such as odor, dermatitis, and skin irritation. Current treatments can impart antimicrobial functionality to textiles; however, they all possess broad-spectrum antimicrobial activity, affecting all skin bacteria. The processing of these compounds is also costly with high environmental impact. Bio-derived antimicrobial coatings offer selective elimination of targeted bacteria without effecting commensal bacteria required for skin health. There is considerable interest in using bacteriophages, the viruses of bacteria, as antimicrobials to control pathogenic bacterial populations. They can uniquely offer specificity against targeted bacteria and they can be optimized for maintenance of antibacterial effect in textile coating materials. By judicious selection of bacteriophages and biocompatible polymers, this program will develop robust antimicrobial coatings with high efficacy and bacterial selectivity. The focus of the work will be the validation of bacteriophage efficacy and demonstration of large-scale production. Using a novel processing method, a series of bacteriophage coatings will be formed and tested against select bacterial colonies. The coating method will offer fast processing speeds for high-volume production at low costs.</t>
  </si>
  <si>
    <t>Bacteriocin Based Antimicrobials for Textile Applications</t>
  </si>
  <si>
    <t>A14A-012-0076</t>
  </si>
  <si>
    <t>W911NF-14-P-0017</t>
  </si>
  <si>
    <t>August 01, 2014</t>
  </si>
  <si>
    <t>627132913</t>
  </si>
  <si>
    <t>24016-4962</t>
  </si>
  <si>
    <t>Senior Contracts Administrator</t>
  </si>
  <si>
    <t>submissions307@lunainc.com</t>
  </si>
  <si>
    <t xml:space="preserve">Siqi Li </t>
  </si>
  <si>
    <t>(434) 483-4230</t>
  </si>
  <si>
    <t>lis@lunainc.com</t>
  </si>
  <si>
    <t>University of California, San Diego</t>
  </si>
  <si>
    <t xml:space="preserve">Shelby M JD </t>
  </si>
  <si>
    <t>(858) 534-3331</t>
  </si>
  <si>
    <t>Bacteriocin,antimicrobial,textile,Fabric,Corynebacteria,Staphylococcus aureus,potency,specificity</t>
  </si>
  <si>
    <t>Antimicrobial treatments have been incorporated in a number of textile products used by the U.S. Army to control odor and reduce skin irritation, thus improving the quality of life for the warfighters. Current textile treatment using chemically-derived antimicrobials such as metals (silver- and copper-based compounds), polyphenols, halamines and quaternary ammonium compounds can effectively kill odor-generating Corynebacteria and skin-itching Staphylococcus aureus, however they also have significant drawbacks. To address this issue, Luna is developing a narrow-spectrum antimicrobial textile coating product based on bacteriocin molecules with proven potency and specificity and Luna&amp;quot;s existing polymer coating technique. During the three-phase program, Luna plans to prove its concept through testing bacteriocin antimicrobial potency and specificity in a solution-based system in Phase I. The lead bacteriocin, hemolytic and cytoxicity activities, skin permeability and production scalability,  will be established. During Phase II, the bacteriocin production and coating on fabrics will be optimized and prototype fabrics will be developed and evaluated, followed by integrating with current antimicrobial textiles and evaluating for commercialization in Phase III. The project will result in antimicrobial textiles with controlled skin irritation and malodor, thereby improving the life quality of warfighters.</t>
  </si>
  <si>
    <t>Techulon</t>
  </si>
  <si>
    <t>Biologically-Derived Targeted Antimicrobials for Textile Applications</t>
  </si>
  <si>
    <t>A14A-012-0127</t>
  </si>
  <si>
    <t>W911NF-14-P-0015</t>
  </si>
  <si>
    <t>August 11, 2014</t>
  </si>
  <si>
    <t>149950</t>
  </si>
  <si>
    <t>006339672</t>
  </si>
  <si>
    <t>www.techulon.com</t>
  </si>
  <si>
    <t>2200 Kraft Drive</t>
  </si>
  <si>
    <t>Suite 2475</t>
  </si>
  <si>
    <t>Blacksburg</t>
  </si>
  <si>
    <t xml:space="preserve">Brett Malone </t>
  </si>
  <si>
    <t>(540) 443-9253</t>
  </si>
  <si>
    <t>brett.malone@techulon.com</t>
  </si>
  <si>
    <t xml:space="preserve">Joshua Bryson </t>
  </si>
  <si>
    <t>Chief Scientific Officer</t>
  </si>
  <si>
    <t>josh.bryson@techulon.com</t>
  </si>
  <si>
    <t>Virginia Tech</t>
  </si>
  <si>
    <t xml:space="preserve">John Rudd </t>
  </si>
  <si>
    <t>(540) 231-5281</t>
  </si>
  <si>
    <t>antimicrobial,bio-derived,textile,Fabric,PPNA,Informatics,antisense,skin infection</t>
  </si>
  <si>
    <t>Skin infections caused by bacteria represent a significant risk to wounded soldiers.  The most common source of bacterial infection is found in the fabrics of clothing, boots, and gear worn by the warfighter. Reducing the risk of infection for soldiers by treating the source fabrics will lead to positive outcome  and support medically-related activities in non-sterile environments encountered by the war fighter.  The objectives of this proposal are aimed at developing biologically-derived antimicrobials that inhibit the primary bacteria responsible for skin-related infections and/or odor, while maintaining the viability of bacteria that make up the microbiome, which is highly diverse and tantamount to minimizing opportunistic infections.  Objectives are tailored to develop robust technology that selectively kills Corynebacteria, which is primarily responsible for malodor associated with sweat and Staphylococcus aureus, which is associated with a variety of skin and skin structure infections (S &amp;amp; SI). The important benefit of the technology being proposed is that it will not destroy bacteria required for a healthy skin microbiome.  Targets are discovered with informatics, tested in culture, and tested for safety to both the skin microbiome and healthy skin cells.  Establishing selective antibacterial textiles will show great prophylactic decrease the prevalence of S &amp;amp; SI related ailments.</t>
  </si>
  <si>
    <t>Q-Chem, Inc.</t>
  </si>
  <si>
    <t>Parallel Two-Electron Reduced Density Matrix Based Electronic Structure Software for Highly Correlated Molecules and Materials</t>
  </si>
  <si>
    <t>A14A-013-0061</t>
  </si>
  <si>
    <t>W911NF-14-P-0032</t>
  </si>
  <si>
    <t>September 05, 2014</t>
  </si>
  <si>
    <t>March 04, 2015</t>
  </si>
  <si>
    <t>A14A-T013</t>
  </si>
  <si>
    <t>149462</t>
  </si>
  <si>
    <t>837635556</t>
  </si>
  <si>
    <t>www.q-chem.com</t>
  </si>
  <si>
    <t>6601 Owens Drive</t>
  </si>
  <si>
    <t>Suite 105</t>
  </si>
  <si>
    <t>Pleasanton</t>
  </si>
  <si>
    <t>94588-3369</t>
  </si>
  <si>
    <t xml:space="preserve">Hilary Pople </t>
  </si>
  <si>
    <t>(773) 343-6072</t>
  </si>
  <si>
    <t>hilary.pople@gmail.com</t>
  </si>
  <si>
    <t xml:space="preserve">Eugene DePrince </t>
  </si>
  <si>
    <t>Assistant Professor</t>
  </si>
  <si>
    <t>(850) 645-1291</t>
  </si>
  <si>
    <t>deprince@chem.fsu.edu</t>
  </si>
  <si>
    <t>Florida State University</t>
  </si>
  <si>
    <t>electronic structure,variational 2-RDM theory,parallel software,strongly correlated materials,multireference correlation</t>
  </si>
  <si>
    <t>By eliminating the wave function as the central variable in quantum chemistry, variational two-electron reduced-density-matrix (2-RDM) methods offer the potential to revolutionize the computational description of strongly correlated molecules and materials.  However, present implementations of the variational 2-RDM methods have yet to emerge from a state of initial development to one where nonexperts can routinely apply the methods to complex molecular systems.  Through a collaboration between Florida State University and Q-Chem, Inc., we will develop a new parallel 2-RDM-based electronic structure software that will offer unprecedented capabilities to the general public.  Our implementation will achieve high efficiency through multiple levels of parallelism and new tensor factorizations.  We will market this software as a separate product from the Q-Chem electronic structure package, complementing Q-Chem, Inc.&amp;#039;s existing electronic structure software portfolio.</t>
  </si>
  <si>
    <t>EOS Photonics</t>
  </si>
  <si>
    <t>Widely Tunable High Power Quantum Cascade Laser Arrays for Standoff Detection</t>
  </si>
  <si>
    <t>A14A-015-0053</t>
  </si>
  <si>
    <t>W911SR-15-C-0001</t>
  </si>
  <si>
    <t>October 16, 2014</t>
  </si>
  <si>
    <t>April 16, 2015</t>
  </si>
  <si>
    <t>A14A-T015</t>
  </si>
  <si>
    <t>149635</t>
  </si>
  <si>
    <t>963760678</t>
  </si>
  <si>
    <t>www.eosphotonics.com</t>
  </si>
  <si>
    <t>30 Spinelli Place</t>
  </si>
  <si>
    <t>A</t>
  </si>
  <si>
    <t xml:space="preserve">Christian Pfluegl </t>
  </si>
  <si>
    <t>(617) 945-9137</t>
  </si>
  <si>
    <t>pfluegl@eosphotonics.com</t>
  </si>
  <si>
    <t xml:space="preserve">David M Pronchick </t>
  </si>
  <si>
    <t>(781) 981-3027</t>
  </si>
  <si>
    <t>Quantum cascade laser,standoff detection,mid-infrared,Tunable laser,Quantum Cascade Laser Array</t>
  </si>
  <si>
    <t>To achieve the goals of this program  improving spectral coverage and output power of monolithic QCL sources as well as the development of a production and manufacturing plan - we propose to develop in collaboration with MIT Lincoln Laboratory a broadly tunable high power source that is based on Eos&amp;quot;proprietary QCL array technology. The current generation of Eos&amp;quot;commercially available fully packaged QCLAs (&amp;quot;The Matchbox&amp;quot;) can be tuned over a wavelength range of up to 200 cm-1. The development of the proposed next generation QCLA source with increased power level and spectral breadth will strongly benefit from Eos&amp;quot;s unique expertise and experience in design and fabrication of monolithic QCL sources.</t>
  </si>
  <si>
    <t>Pranalytica, Inc.</t>
  </si>
  <si>
    <t>Rapidly and Broadly Tunable High-Power Infrared Lasers for Standoff Detection Applications</t>
  </si>
  <si>
    <t>A14A-015-0119</t>
  </si>
  <si>
    <t>W911SR-14-C-0067</t>
  </si>
  <si>
    <t>September 24, 2014</t>
  </si>
  <si>
    <t>March 24, 2015</t>
  </si>
  <si>
    <t>149663</t>
  </si>
  <si>
    <t>066502142</t>
  </si>
  <si>
    <t>www.pranalytica.com</t>
  </si>
  <si>
    <t>1101 Colorado Avenue</t>
  </si>
  <si>
    <t xml:space="preserve">C. K N. Patel </t>
  </si>
  <si>
    <t>(310) 458-0808</t>
  </si>
  <si>
    <t>patel@pranalytica.com</t>
  </si>
  <si>
    <t xml:space="preserve">Arkadiy Lyakh </t>
  </si>
  <si>
    <t>Director, QCL Development&amp;Mfg</t>
  </si>
  <si>
    <t>(310) 260-2361</t>
  </si>
  <si>
    <t>alyakh@pranalytica.com</t>
  </si>
  <si>
    <t>UCLA</t>
  </si>
  <si>
    <t xml:space="preserve">Benjamin Williams </t>
  </si>
  <si>
    <t>(310) 206-4885</t>
  </si>
  <si>
    <t>Quantum cascade laser,Rapid tuning of high power QCLs,Microsecond rate tuning agile QCLs,Infrared tunable laser,High power laser,explosives detection,Gas sensor.</t>
  </si>
  <si>
    <t>In response to the Army STTR Topic A14A-T015 solicitation for tunable high-power LWIR lasers for standoff detection applications, Pranalytica proposes to develop a compact, rugged and highly reliable wavelength tunable quantum cascade laser (QCL) module delivering over 5W of peak power and over 0.5W of average power in the spectral region spanning from 7 to 11µm. The proposed approach is based on a new external cavity configuration, not used for QCLs heretofore, and offers several critical advantages, over either the QCL arrays or the traditional grating external cavity QCL, for practical field applications, including rapid wavelength tuning, high manufacturing yield, and compatibility with standard QCL packaging. Unprecedented combination of the projected operational characteristics of the module will pave the way to a new generation of standoff detection systems.</t>
  </si>
  <si>
    <t>Terrain Aware Mobility Planning (TAMP)</t>
  </si>
  <si>
    <t>A14A-018-0157</t>
  </si>
  <si>
    <t>W56HZV-14-C-0272</t>
  </si>
  <si>
    <t>A14A-T018</t>
  </si>
  <si>
    <t>149989</t>
  </si>
  <si>
    <t>Jet Propulsion Laboratory</t>
  </si>
  <si>
    <t xml:space="preserve">Thomas Fuchs </t>
  </si>
  <si>
    <t>(818) 354-3637</t>
  </si>
  <si>
    <t>Vehicle-terrain interaction,Mobility,UNMANNED GROUND VEHICLES,terramechanics,Autonomy,Teleoperation,Sensors,High fidelity</t>
  </si>
  <si>
    <t>Robotic Research, LLC and Jet Propulsion Laboratory (JPL) at the California Institute of Technology are teaming their efforts under the Army STTR topic A14A-T018&amp;quot;Intelligent Terrain-Award Navigation and Mobility of Unmanned Ground Vehicles Operating Under Varying Degrees of Autonomy&amp;quot;to develop an unmanned terrain-aware navigation and mobility system that would enhance soft soil mobility and reduce vehicle rollovers and to evaluate functionality and performance improvements.  Additionally, the work Robotic Research, LLC and JPL will perform will enable the vehicle dynamics model to be highly parameterized and account for both aleatory uncertainties in the parameters as well as epistemic uncertainty in the model form.  These models will be run off-line to generate a large database of vehicle performance metrics associated with the different parameter sets and their uncertainties.  The results of these large parametric simulations will be summarized as binary go/no-go metrics as a baseline as well as uncertainty associated with the binary description.   Our approach addresses the fast computational performance requirement for onboard motion planning and the novelty of our effort thus lies in generating binary go/no-go maps and associating uncertainty metrics with the binary decision on both performance of the vehicle on a very large set of parameterized motion primitives.  The approach is applicable on manual vehicle teleoperation, semi-autonomous and fully autonomous operations.</t>
  </si>
  <si>
    <t>Robust Terrain-Adaptive Vehicle Planning and Control</t>
  </si>
  <si>
    <t>A14A-018-0183</t>
  </si>
  <si>
    <t>W56HZV-14-C-0271</t>
  </si>
  <si>
    <t xml:space="preserve">Mitchell M Rohde </t>
  </si>
  <si>
    <t>MIT</t>
  </si>
  <si>
    <t xml:space="preserve">Michelle Hudak </t>
  </si>
  <si>
    <t>(617) 324-5382</t>
  </si>
  <si>
    <t>Stability,ground vehicle,Terrain,ADAPTIVE,sensing,Planning,CONTROL,Robotics</t>
  </si>
  <si>
    <t>Autonomous or teleoperated navigation of unmanned ground vehicles (UGVs) is difficult even in benign environments due to challenges associated with perception, decision making, and human-machine interaction, among others. In environments with rough, sloped, slippery, and/or deformable terrain, the difficulty of the navigation problem increases dramatically.  In this effort, Quantum Signal, LLC, University of Michigan, and Massachusetts Institute of Technology propose to collaboratively research methods for robust terrain-adaptive planning and control to enable a future generation of UGVs with assured mobility in highly challenging terrain.  The approach will exploit physics-based terrain modeling with data-driven variance estimation, stochastic vehicle motion planning through feasible corridor, and terrain-adaptive predictive vehicle control integrated into a threat-based control arbitration architecture.  This architecture will enable operation at (and seamless transition between) any point on the autonomy spectrum, ranging from manual teleoperation to full autonomy. In Phase 1 the team will develop, test, and characterize algorithm performance with Quantum Signal&amp;quot;s high fidelity ANVEL robotic vehicle simulator and determine feasibility.  Should the methods prove feasible, Phase 2 will involve the further development, integration, and testing of the methodology on experimental vehicle hardware.</t>
  </si>
  <si>
    <t>SOFAR Acoustics, LLC</t>
  </si>
  <si>
    <t>Preserving Navigation Access for the War Fighter Development of an Acoustic Marine Life Watch System to Support Corps Channel Maintenance and Enhanc</t>
  </si>
  <si>
    <t>A2-5433</t>
  </si>
  <si>
    <t>W912HZ-14-C-0008</t>
  </si>
  <si>
    <t>November 30, 2016</t>
  </si>
  <si>
    <t>2012.0</t>
  </si>
  <si>
    <t>A12a-T025</t>
  </si>
  <si>
    <t>749688</t>
  </si>
  <si>
    <t>www.sofaracoustics.com</t>
  </si>
  <si>
    <t>44 Garfield Ave. # 2</t>
  </si>
  <si>
    <t>01801-4338</t>
  </si>
  <si>
    <t xml:space="preserve">Irena Lucifredi </t>
  </si>
  <si>
    <t>Presidnet and CEO</t>
  </si>
  <si>
    <t>(617) 286-2732</t>
  </si>
  <si>
    <t>ilucifredi@sofaracoustics.com</t>
  </si>
  <si>
    <t>Boston University</t>
  </si>
  <si>
    <t xml:space="preserve">Ms. Maureen Rodgers </t>
  </si>
  <si>
    <t>(617) 353-4365</t>
  </si>
  <si>
    <t>High Frequency Sonar,Marine Mammals,Threatened and Endangered Species,Tracking,classification</t>
  </si>
  <si>
    <t>This effort is focused on establishing U.S. Army Corps leadership in preserving navigation access for the war fighter through the development and implementation of an acoustic-based sensor system to detect, track, and classify large aquatic animals. The proposed high frequency imaging active sonar system is configurable to detect, track, classify, and alert to the presence of threatened and endangered marine animals and marine mammals, including, manatees, sea turtles, sturgeon, and dolphins, at a user specified range spanning over a hundred meters. A systematic study of the effects of complex underwater acoustic environments, as well as those of the target characteristics, on the performance of the proposed multibeam imaging sonar system was conducted in the real-world environment and numerically. Metrics such as detection range, resolution, water-column coverage, reverberation level, signal excess, and ease of deployment were used to evaluate the systems performance. Acoustic signatures of targets of interest and of targets of non-interest were analyzed and some detection and classification features were identified in order to provide insight necessary for the Phase II development of active sonar detection, classification, and tracking algorithms capable of delivering the performance as specified by the detection rate, false alarm rejection rate, and classification accuracy requirements.</t>
  </si>
  <si>
    <t>Touchstone Research Laboratory, Ltd.</t>
  </si>
  <si>
    <t>Optimized Process for Ultrasonic Consolidation of Metallic Composites</t>
  </si>
  <si>
    <t>A2-5521</t>
  </si>
  <si>
    <t>W15QKN-14-C-0047</t>
  </si>
  <si>
    <t>May 01, 2014</t>
  </si>
  <si>
    <t>April 30, 2015</t>
  </si>
  <si>
    <t>A12a-T004</t>
  </si>
  <si>
    <t>749997</t>
  </si>
  <si>
    <t>http://www.trl.com</t>
  </si>
  <si>
    <t>The Millennium Centre 1142 Middle Creek Road</t>
  </si>
  <si>
    <t>Triadelphia</t>
  </si>
  <si>
    <t>WV</t>
  </si>
  <si>
    <t>26059-1139</t>
  </si>
  <si>
    <t xml:space="preserve">Brian Joseph </t>
  </si>
  <si>
    <t>(304) 547-5800</t>
  </si>
  <si>
    <t>bej@trl.com</t>
  </si>
  <si>
    <t xml:space="preserve">Brian Gordon </t>
  </si>
  <si>
    <t>Senior Program Manager</t>
  </si>
  <si>
    <t>blg@trl.com</t>
  </si>
  <si>
    <t>University of Delaware</t>
  </si>
  <si>
    <t xml:space="preserve">Dr. Cordell Overby </t>
  </si>
  <si>
    <t>(302) 831-2136</t>
  </si>
  <si>
    <t>Metal matrix composite,Ultrasonic Consolidation,Bonding,Modeling,process optimization,low-temperature process,High-temperature Materials,armaments</t>
  </si>
  <si>
    <t>The overall objective of the proposed effort is to develop an improved ultrasonic consolidation (UC) process for metal matrix composites (MMCs).  The Phase I effort demonstrated the feasibility of using a fiber-matrix unit cell finite element analysis to study the thermal and acoustic softening that occurs during UC.  The analyses completed in Phase I highlighted the need for uniform prepreg material and appropriate anvil knurl patterns in order to optimize the UC process.  These factors will become the focus of the Phase II effort with production of relevant test articles and laminated structures to be carried out once the tape uniformity and UC process have been optimized.  Touchstone Research Laboratory (Touchstone) will team with the University of Delawares Center for Composite Materials (UD-CCM) again during the Phase II effort.  Touchstone will be the producer of the improved MetPreg prepreg tape and will perform testing and characterization of the feedstock material and finished components.  UD-CCM will continue its modeling work and will also produce the bonded specimens and structures using its UC equipment.</t>
  </si>
  <si>
    <t>Computational Sciences, LLC</t>
  </si>
  <si>
    <t>A universal framework for non-deteriorating time-domain numerical algorithms in Maxwell&amp;#039;s electrodynamics</t>
  </si>
  <si>
    <t>A2-5691</t>
  </si>
  <si>
    <t>W911NF-14-C-0161</t>
  </si>
  <si>
    <t>2013.0</t>
  </si>
  <si>
    <t>A13A-T008</t>
  </si>
  <si>
    <t>999893</t>
  </si>
  <si>
    <t>www.comscis.com</t>
  </si>
  <si>
    <t>8000 Madison Blvd., Suite D102-351</t>
  </si>
  <si>
    <t>Madison</t>
  </si>
  <si>
    <t>35758-2035</t>
  </si>
  <si>
    <t xml:space="preserve">Tatiana Shvetsova </t>
  </si>
  <si>
    <t>Business Officer</t>
  </si>
  <si>
    <t>(256) 270-0956</t>
  </si>
  <si>
    <t>tatiana.shvetsova.comscis@gmail.com</t>
  </si>
  <si>
    <t xml:space="preserve">Edward Kansa </t>
  </si>
  <si>
    <t>Staff Scientist</t>
  </si>
  <si>
    <t>ek@comscis.com</t>
  </si>
  <si>
    <t>North Carolina State University</t>
  </si>
  <si>
    <t xml:space="preserve">Matt Ronning </t>
  </si>
  <si>
    <t>(919) 515-2444</t>
  </si>
  <si>
    <t>Unsteady electromagnetic waves; Maxwell's equations; unbounded regions; (grid) truncation; artificial outer boundaries; artificial boundary conditions (ABCs); non-reflecting boundaries; perfectly matched layer (PML); long-time deterioration; loss of accu,Unsteady electromagnetic waves,Maxwell's equations,unbounded regions,(grid) truncation,artificial outer boundaries,artificial boundary conditions (ABCs),non-reflecting b</t>
  </si>
  <si>
    <t>The project will remove a key difficulty that currently hampers many existing methods for computing unsteady electromagnetic waves on unbounded regions. Numerical accuracy and/or stability may deteriorate over long times due to the treatment of artificial outer boundaries. We propose to develop a universal algorithm and software that will correct this problem by employing the Huygens' principle and lacunae of Maxwell's equations.   The algorithm will provide a temporally uniform guaranteed error bound (no deterioration at all), and the software will enable robust electromagnetic simulations in a high-performance computing environment. The methodology will apply to any geometry, any scheme, and any boundary condition. It will eliminate the long-time deterioration regardless of its origin and how it manifests itself. Dr. Tsynkov who co-invented this method is the Academic partner on the project.  Phase I included development of an innovative numerical methodology for high fidelity error-controlled modeling of a broad variety of electromagnetic and other wave phenomena. Proof-of-concept 3D computations have been conducted that convincingly demonstrate the feasibility and efficiency of the proposed approach.  In Phase II our algorithms will be implemented as robust commercial software tools in a standalone module that can be combined with existing numerical schemes in computational electromagnetic codes.</t>
  </si>
  <si>
    <t>Platypus Technologies, LLC</t>
  </si>
  <si>
    <t>Liquid Crystal-based Sensors for Detection of Airborne Toxic Chemicals for Integration with Unmanned Robotic Systems</t>
  </si>
  <si>
    <t>A2-5747</t>
  </si>
  <si>
    <t>W911NF-14-C-0165</t>
  </si>
  <si>
    <t>A13A-T004</t>
  </si>
  <si>
    <t>999975</t>
  </si>
  <si>
    <t>www.platypustech.com</t>
  </si>
  <si>
    <t>5520 Nobel Drive Suite 100</t>
  </si>
  <si>
    <t>WI</t>
  </si>
  <si>
    <t>53711</t>
  </si>
  <si>
    <t xml:space="preserve">Anne Whalen </t>
  </si>
  <si>
    <t>Director of Finance&amp;Admin</t>
  </si>
  <si>
    <t>(608) 237-1272</t>
  </si>
  <si>
    <t>awhalen@platypustech.com</t>
  </si>
  <si>
    <t xml:space="preserve">Timothy Burland </t>
  </si>
  <si>
    <t>(608) 237-1274</t>
  </si>
  <si>
    <t>tburland@platypustech.com</t>
  </si>
  <si>
    <t>University of Wisconsin-Madison</t>
  </si>
  <si>
    <t xml:space="preserve">Larry Westby </t>
  </si>
  <si>
    <t>(608) 262-0927</t>
  </si>
  <si>
    <t>Liquid crystal sensor,toxic gas,rapid ppb-level sensors,unmanned vehicles,low power sensors,lightweight sensors</t>
  </si>
  <si>
    <t>In Phase I we successfully reached all goals and milestones in developing liquid crystal sensors that detected 100 ppb of each of four target gases (DMMP, hydrogen sulfide, nitrogen dioxide and ammonia) within 60 seconds.  In Phase II, we propose to expand this detection capability to a total of seven gases, adding volatile organic compounds, chlorine and half-mustard to the set.  We then propose to develop three types of sensors for three gases (threshold, semi-quantitative and quantitative), develop a subsystem for integration of threshold sensors into unmanned vehicles, and test one of the sensors on the ARA Pointman robot.  Our first target product for Phase II is a threshold sensor for hydrogen sulfide suitable for integration with unmanned ground vehicles.</t>
  </si>
  <si>
    <t>Applied Mathematics, Inc.</t>
  </si>
  <si>
    <t>Near Real-Time Quantification of Stochastic Model Parameters</t>
  </si>
  <si>
    <t>A2-5755</t>
  </si>
  <si>
    <t>W911NF-14-C-0151</t>
  </si>
  <si>
    <t>A13A-T009</t>
  </si>
  <si>
    <t>www.applmath.com</t>
  </si>
  <si>
    <t>1622 Route 12, Box 637</t>
  </si>
  <si>
    <t>Gales Ferry</t>
  </si>
  <si>
    <t>06335</t>
  </si>
  <si>
    <t xml:space="preserve">William Browning </t>
  </si>
  <si>
    <t>(860) 464-7259</t>
  </si>
  <si>
    <t>wjbrowning@applmath.com</t>
  </si>
  <si>
    <t>University of Southern California</t>
  </si>
  <si>
    <t xml:space="preserve">Teri Hansen </t>
  </si>
  <si>
    <t>(213) 740-8207</t>
  </si>
  <si>
    <t>Stochastic parameter estimation,non-parametric estimation,Uncertainty Quantification,real-time quantification</t>
  </si>
  <si>
    <t>Mathematical models of physical and biological systems contain parameters that need to be estimated from measured data.  Models with parameters distributed probabilistically require the estimates of a probability measure over the set of admissible parameters.  We propose to use frequentist-based approaches for non-parametrically estimating probability measures that describe the distribution of parameters across all members of a given population in the case where only aggregate longitudinal data are available.    We will develop mathematical models for specific biological and physical systems of current interest to U.S. Army Natick Soldier Research, Development and Engineering Center (NSRDEC), estimate model parameters, and quantify and propagate uncertainty in these systems.  Software implementing the algorithms will be developed for use in real-time estimation.</t>
  </si>
  <si>
    <t>Lumilant, Inc.</t>
  </si>
  <si>
    <t>Wavelength Specific Dielectric Obscurants using Electromagnetically Engineered Nanoparticles</t>
  </si>
  <si>
    <t>A2-5756</t>
  </si>
  <si>
    <t>W911SR-15-C-0002</t>
  </si>
  <si>
    <t>November 05, 2016</t>
  </si>
  <si>
    <t>A13A-T016</t>
  </si>
  <si>
    <t>999982</t>
  </si>
  <si>
    <t>http://www.lumilant.com</t>
  </si>
  <si>
    <t>51 East Main Street, Suite 203 51 east main street</t>
  </si>
  <si>
    <t>kelmelis@lumilant.com</t>
  </si>
  <si>
    <t xml:space="preserve">Ahmed Sharkawy </t>
  </si>
  <si>
    <t>sharkawy@lumilant.com</t>
  </si>
  <si>
    <t>Mark Mirotznik</t>
  </si>
  <si>
    <t xml:space="preserve">Prof Mark Mirotznik </t>
  </si>
  <si>
    <t>(302) 831-4241</t>
  </si>
  <si>
    <t>photonic crystals,Dielectic Obscurant,SWIR,MWIR,LWIR,FTIR</t>
  </si>
  <si>
    <t>As infrared (IR) electo-optical sensors improve in both availability and quality a strong need exists to have comparable improvements in the performance of military obscurants within the IR band.  Conventional approaches for creating effective IR obscurants have relied primarily on shaped metal particles with high aspect ratios (e.g. rods, flakes).</t>
  </si>
  <si>
    <t>Agnitron Technology Inc.</t>
  </si>
  <si>
    <t>Solar Blind MgZnO Photodetectors</t>
  </si>
  <si>
    <t>A2-5763</t>
  </si>
  <si>
    <t>W911NF-14-C-0157</t>
  </si>
  <si>
    <t>October 29, 2015</t>
  </si>
  <si>
    <t>A13A-T006</t>
  </si>
  <si>
    <t>999042</t>
  </si>
  <si>
    <t>www.agnitron.com</t>
  </si>
  <si>
    <t>6595 Edenvale Blvd Suite 180</t>
  </si>
  <si>
    <t>Eden Prairie</t>
  </si>
  <si>
    <t>55346</t>
  </si>
  <si>
    <t xml:space="preserve">Ross Miller </t>
  </si>
  <si>
    <t>Director of Technology Development</t>
  </si>
  <si>
    <t>(952) 937-7505</t>
  </si>
  <si>
    <t>ross.miller@agnitron.com</t>
  </si>
  <si>
    <t xml:space="preserve">Andrei Osinsky </t>
  </si>
  <si>
    <t>andrei.osinsky@agnitron.com</t>
  </si>
  <si>
    <t xml:space="preserve">Winston Scheonfeld </t>
  </si>
  <si>
    <t>(407) 823-6898</t>
  </si>
  <si>
    <t>solar blind,photodetector,MgZnO,MBE,MOCVD</t>
  </si>
  <si>
    <t>This project address the fabrication of solar blind detectors from the MgZnO material system. Both MBE and MOCVD material growth techniques will be used for deposition of the required material layers. Simulation software we be used to aid in the design of the photodetector structure. Devices will be fabricated from the grown structures and their electrical and optical characteristics determined.</t>
  </si>
  <si>
    <t>Structured Materials Industries</t>
  </si>
  <si>
    <t>Atomic Layer Deposition of PbZrxTi1-xO3 Thin Films for PiezoMEMS Applications</t>
  </si>
  <si>
    <t>A2-5765</t>
  </si>
  <si>
    <t>W911NF-14-C-0163</t>
  </si>
  <si>
    <t>A12a-T020</t>
  </si>
  <si>
    <t>www.structuredmaterials.com</t>
  </si>
  <si>
    <t>201 Circle Drive North Unit # 102</t>
  </si>
  <si>
    <t>Piscataway</t>
  </si>
  <si>
    <t>08854-3723</t>
  </si>
  <si>
    <t xml:space="preserve">Gary Tompa </t>
  </si>
  <si>
    <t>(723) 302-9274</t>
  </si>
  <si>
    <t>GSTompa@structuredmaterials.com</t>
  </si>
  <si>
    <t xml:space="preserve">Nick Sbrockey </t>
  </si>
  <si>
    <t>(732) 302-9274</t>
  </si>
  <si>
    <t>sbrockey@structuredmaterials.com</t>
  </si>
  <si>
    <t>Penn State University</t>
  </si>
  <si>
    <t xml:space="preserve">Sally Cord </t>
  </si>
  <si>
    <t>(724) 295-7000</t>
  </si>
  <si>
    <t>atomic layer deposition,precursors,stoichiometric growth,thin films,PbZrxTi1-xO3,Piezoelectric,MEMS</t>
  </si>
  <si>
    <t>In this STTR program, Structured Materials Industries, Inc. (SMI) and partners will develop hardware and process technology to deposit uniform films of piezoelectric PbZrxTi1-xO3, on substrates with complex 3-dimensional topography.  Piezoelectric PbZrxTi1-xO3 films are a critical technology for advanced Micro Electro Mechanical System (MEMS), to provide low power actuation in nanoscale devices.  Our technical approach is based on atomic layer deposition (ALD), which can achieve the required uniform film deposition over the extreme topography of advanced MEMS.  The successful conclusion of this work will enable the development of micro robotic devices, for future biomedical, imaging and communication applications.</t>
  </si>
  <si>
    <t>Inferring Social and Psychological Meaning in Social Media</t>
  </si>
  <si>
    <t>A2-5770</t>
  </si>
  <si>
    <t>W911NF-14-C-0159</t>
  </si>
  <si>
    <t>A12a-T009</t>
  </si>
  <si>
    <t>749996</t>
  </si>
  <si>
    <t>1050 W NASA Blvd Suite 155</t>
  </si>
  <si>
    <t>32901</t>
  </si>
  <si>
    <t>(919) 591-7371</t>
  </si>
  <si>
    <t>Vice President, R&amp;D.</t>
  </si>
  <si>
    <t>University of Washington</t>
  </si>
  <si>
    <t xml:space="preserve">Carol Rhodes </t>
  </si>
  <si>
    <t>(206) 616-1497</t>
  </si>
  <si>
    <t>social media analysis,motif detection,noise reduction,feature extraction,machine learning,G-trie,support vector machine,demographic marketing,</t>
  </si>
  <si>
    <t>The rapid ascent and adoption of social media as the dominant form of communication has led to significant analysis challenges. In particular, there is a gap in theoretically informed methods to analyze data mined and collected from social media. One primary cause of this gap is the lack of fusing structural sources of information (e.g. social network topology) with non-structural sources (message content, demographics). As a result significant social patterns and meaning that should be derived by goes undetected. Securboration Inc., teaming with Amazon Fellowship recipient Dr. Carlos Guestrin from the University of Washington; and Mr. Thomas Morello from the commercial marketing company Alliance Data Systems, proposes to address this gap. Our solution, referred to as SURF (Social-media Understanding and Reasoning Framework), is a service-based suite of analytical tools that uses structured and non-structured social media information to identify significant topologies, motifs, embedded online communities, and individual features. SURF leverages social media research on reciprocity, degrees of separation, and quantitative comparisons; and extends it based on noise reduction and link analysis research performed by Dr. Guestrin and semantic content analysis techniques pioneered by Securboration. SURF will provide improved algorithms and tools for mining social media that spans domains from marketing to military intelligence.</t>
  </si>
  <si>
    <t>Fulcrum Bioscience</t>
  </si>
  <si>
    <t>Bioelectrocatalyzed Nitrogen Fixation under Standard Conditions</t>
  </si>
  <si>
    <t>A2-5774</t>
  </si>
  <si>
    <t>W911NF-14-C-0162</t>
  </si>
  <si>
    <t>September 30, 2016</t>
  </si>
  <si>
    <t>A13A-T007</t>
  </si>
  <si>
    <t>999501</t>
  </si>
  <si>
    <t>615 Arapeen Dr.</t>
  </si>
  <si>
    <t>84108-1239</t>
  </si>
  <si>
    <t xml:space="preserve">John J Joseph Watkins </t>
  </si>
  <si>
    <t>(801) 792-0652</t>
  </si>
  <si>
    <t>drjohnjwatkins@comcast.net</t>
  </si>
  <si>
    <t>University of Iowa</t>
  </si>
  <si>
    <t xml:space="preserve">Johna Leddy </t>
  </si>
  <si>
    <t>(319) 335-1720</t>
  </si>
  <si>
    <t>ammonia,biofilm,cyanobacteria,bioelectrocatalyzed,Haber-Bosch</t>
  </si>
  <si>
    <t>The Haber-Bosch process is the dominant industrial method for nitrogen fixation in the world, with production exceeding 140MM tons in 2009.  This process of converting nitrogen and hydrogen to ammonia is one of the great scientific achievements in the modern world.  However, Haber-Bosch process is energy intensive requiring pressures &gt;150 bar and temperatures &gt;400 C to achieve 8-15% efficiency.  In the Phase I project, Fulcrum BioScience demonstrated a nitrogen fixation process utilizing a bioelectrocatalyed biofilm with comparable efficiency at standard conditions.  In this Phase II project, Fulcrum BioScience will develop the technology into a sub-scale prototype unit which requires only electricity, water and air.  This effort includes optimization of the operating conditions, biological nitrogen fixing mechanism, biofilm stability and product extraction.  A test stand that accommodates both biofilm growth and maintenance and electrochemical stimulation will be designed and built.  By the end of the Phase II, a sub-scale prototype unit will be fabricated that generates ammonia at a commercially viable rate under standard conditions.</t>
  </si>
  <si>
    <t>EMAG Technologies, Inc.</t>
  </si>
  <si>
    <t>Formalism for Millimeter-wave Modeling of RADAR Cross Sections</t>
  </si>
  <si>
    <t>A2-5776</t>
  </si>
  <si>
    <t>W31P4Q-15-C-0015</t>
  </si>
  <si>
    <t>October 05, 2015</t>
  </si>
  <si>
    <t>A12a-T002</t>
  </si>
  <si>
    <t>749956</t>
  </si>
  <si>
    <t>www.emagtech.com</t>
  </si>
  <si>
    <t>775 Technology Dr. Suite 300</t>
  </si>
  <si>
    <t>48108</t>
  </si>
  <si>
    <t xml:space="preserve">Kazem Sabet </t>
  </si>
  <si>
    <t>(734) 996-3624</t>
  </si>
  <si>
    <t>ksabet@emagtech.com</t>
  </si>
  <si>
    <t>The University of Michigan</t>
  </si>
  <si>
    <t xml:space="preserve">Michelle Chapman </t>
  </si>
  <si>
    <t>(734) 763-2273</t>
  </si>
  <si>
    <t>Radar,RCS,Millimeter Wave,High Frequency Simulation,ELECTROMAGNETIC MODELING</t>
  </si>
  <si>
    <t>In this STTR proposal, we propose a novel computational technology for analyzing millimeter wave and sub-millimeter wave scattering from complex and electromagnetically extended objects and environments. The core of our formalism lies in a technique for rapidly calculating and coherently adding fields produced by different scatterer constituents, ranging from conducting, flat surfaces to penetrable sheets and volumes. The proposed tool will integrate the new codes within an existing commercial modeling tool called EM.Cube.</t>
  </si>
  <si>
    <t>Dominion Microprobes Inc.</t>
  </si>
  <si>
    <t>Micromachined Probes for Measurement and Characterization of Terahertz Materials and Devices</t>
  </si>
  <si>
    <t>A2-5780</t>
  </si>
  <si>
    <t>W911NF-15-C-0019</t>
  </si>
  <si>
    <t>October 06, 2016</t>
  </si>
  <si>
    <t>A12a-T022</t>
  </si>
  <si>
    <t>743911</t>
  </si>
  <si>
    <t>www.dmprobes.com</t>
  </si>
  <si>
    <t>1027 Stonewood Dr.</t>
  </si>
  <si>
    <t>22911-5771</t>
  </si>
  <si>
    <t xml:space="preserve">Nicolas Barker </t>
  </si>
  <si>
    <t>(434) 962-8221</t>
  </si>
  <si>
    <t>barker@dmprobes.com</t>
  </si>
  <si>
    <t xml:space="preserve">Robert Weikle </t>
  </si>
  <si>
    <t>(434) 996-0102</t>
  </si>
  <si>
    <t>weikle@dmprobes.com</t>
  </si>
  <si>
    <t>University of Virginia</t>
  </si>
  <si>
    <t xml:space="preserve">Gerald Kane </t>
  </si>
  <si>
    <t>(434) 924-4274</t>
  </si>
  <si>
    <t>Terahertz,On-wafer measurement,micro-machined probe,differential probe,CMOS</t>
  </si>
  <si>
    <t>The objective of this phase II STTR program is twofold: (1) to design, prototype, and commercialize differential on-wafer probes for characterizing devices in the 140220 GHz and 220320 GHz bands, and (2) to engineer the geometry and material of the micromachined probe tip to enable robust, consistent, and low-resistance electrical contact to devices with various contact pad metallizations, including gold and aluminum. Although the measurement capability described above currently does not exist above W-band (75110 GHz), it is widely recognized as a critical need for the future development of terahertz science and engineering. The primary technical aims of this phase II STTR program are:  1) to exploit the flexibility afforded by micromachining fabrication technology to design and fabricate robust probe architectures suitable for measuring broad classes of devices that have non-standard geometries &amp;#8213; with primary focus on two-terminal and differential-mode devices that are not readily amenable to coplanar waveguide media. The frequency bands for the differential probe development will be WR-5.1 (140220 GHz) and WR-3.4 (220320 GHz), corresponding to a region of the spectrum where there is intense current interest for engineering and scientific applications.  2) to apply lithographic processing and deposition techniques to realize engineered micromachined probe tips that retain their electrical and mechanical integrity over thousands of measurement cycles and consistently provide low-resistance (below 100 m&amp;#61527;) contacts to devices and test structures utilizing various metallizations, such as gold and aluminum.  3) to evaluate and assess the robustness, reliability, and ultimate performance of differential on- wafer micromachined probes utilizing engineered contact tips.</t>
  </si>
  <si>
    <t>Staib Instruments, Inc.</t>
  </si>
  <si>
    <t>Chemical Analyzer System for In Situ and Real Time Surface Monitoring for Composition Control During Synthesis of Compound Semiconductor Films</t>
  </si>
  <si>
    <t>A2-5781</t>
  </si>
  <si>
    <t>W911NF-15-C-0018</t>
  </si>
  <si>
    <t>November 04, 2014</t>
  </si>
  <si>
    <t>November 02, 2015</t>
  </si>
  <si>
    <t>A13A-T011</t>
  </si>
  <si>
    <t>999615</t>
  </si>
  <si>
    <t>staibinstruments.com</t>
  </si>
  <si>
    <t>101 Stafford Court</t>
  </si>
  <si>
    <t>Williamsburg</t>
  </si>
  <si>
    <t>23185</t>
  </si>
  <si>
    <t xml:space="preserve">Lillyan Dylla </t>
  </si>
  <si>
    <t>Treasurer</t>
  </si>
  <si>
    <t>(757) 565-7000</t>
  </si>
  <si>
    <t>staib-us@staibinstruments.com</t>
  </si>
  <si>
    <t xml:space="preserve">Philippe Staib </t>
  </si>
  <si>
    <t>Director R&amp;D</t>
  </si>
  <si>
    <t>pstaib@staibinstruments.com</t>
  </si>
  <si>
    <t>The University of Dyaton</t>
  </si>
  <si>
    <t xml:space="preserve">Dr. Christopher Muratore </t>
  </si>
  <si>
    <t>(937) 229-1000</t>
  </si>
  <si>
    <t>AES (Auger Electron Spectroscopy),Growth Characterization,MBE (Molecular Beam Epitaxy),PVD ( Physical Vapor Deposition),CVD (Chemical Vapor Deposition),PLD (Pulse Laser Deposition),IBD (Ion Beam Deposition),Thin Film Growth,PLD (Pulse Laser D</t>
  </si>
  <si>
    <t>The area of thin film growth has progressed rapidly, producing many high performance new materials which require accuracy of their atomic composition to perform as expected.  Any method to provide real time in situ information about the elemental composition of the growing surface is highly valuable for these new, complicated materials.  Utilizing a new instrument design, the Phase I project team proved the viability of the Auger Probe, successfully monitoring in situ the elemental composition during MBE growth without interrupting the growth process.  The Probe performed dependably, providing insight to the dynamic evolution of the surface.  The goal of Phase II is to complete the Probe system, providing the growth community with a powerful analytical tool for dynamic real time characterization and control of growth.  The efforts required would be to improve the Probe design, quantify the data with a new model reflecting the layer-by-layer growth of the surface, develop the required algorithms and software programs to make the results almost instantly available to the user, and expand system functionality.  The resulting Probe system could be widely used in many fields of analytical study of surfaces and interfaces as a in-situ, real-time tool for many different deposition systems.</t>
  </si>
  <si>
    <t>RDMChem LLC</t>
  </si>
  <si>
    <t>A14A-013-0043</t>
  </si>
  <si>
    <t>W911NF-14-P-0048</t>
  </si>
  <si>
    <t>March 21, 2015</t>
  </si>
  <si>
    <t>079463468</t>
  </si>
  <si>
    <t>5050 S. Lake Shore Dr. 3601</t>
  </si>
  <si>
    <t>Chicago</t>
  </si>
  <si>
    <t xml:space="preserve">Mark R Mazziotti </t>
  </si>
  <si>
    <t>Executive/Financial Officer</t>
  </si>
  <si>
    <t>(973) 423-0364</t>
  </si>
  <si>
    <t>receivables1002@yahoo.com</t>
  </si>
  <si>
    <t xml:space="preserve">David A Mazziotti </t>
  </si>
  <si>
    <t>(773) 834-1762</t>
  </si>
  <si>
    <t>damazz@uchicago.edu</t>
  </si>
  <si>
    <t>University of Chicago</t>
  </si>
  <si>
    <t xml:space="preserve">Andre Walker </t>
  </si>
  <si>
    <t>(773) 702-3466</t>
  </si>
  <si>
    <t>Electronic structure software,Two-electron reduced density matrices,Strong (non-dynamical) electron correlation,Large-scale semidefinite programming,Distributed and parallel programming,Energy storage and transfer media</t>
  </si>
  <si>
    <t>Two-electron reduced-density-matrix (2-RDM) methods represent all of the electrons in any molecule or material with only two electrons by replacing the wave function by the 2-RDM as the basic variable for quantum many-electron theory. The 2-RDM methods, developed by David Mazziotti at The University of Chicago with support from the Army Research Office, have polynomial scaling with system size, allowing for the computation of strongly correlated molecules and materials that were previously inaccessible.  They are capable of providing chemists, physicists, and materials scientists with the ability to predict and design novel molecules and materials with properties optimized for serving as power sources and energy storage and transfer media.   We aim to transition previous 2-RDM method development into a user-friendly, parallel software platform RDMChem that can be utilized by a wide variety of scientists both within and outside of DoD for solving current problems in energy transport, storage, and release.   The software RDMChem will be constructed upon three proven 2-RDM-based methods, developed by Professor Mazziotti and his research group, through a partnership between RDMChem LLC and The University of Chicago.  It will include fast algorithms for large-scale semidefinite programming (SDP) with significant additional applications to medical and military imaging.</t>
  </si>
  <si>
    <t>Cyber Attacker and Network Vulnerability Analysis and Simulation (CANVAS)</t>
  </si>
  <si>
    <t>A141-029-0102</t>
  </si>
  <si>
    <t>W56KGU-14-C-0033</t>
  </si>
  <si>
    <t>September 08, 2014</t>
  </si>
  <si>
    <t>February 27, 2015</t>
  </si>
  <si>
    <t>A14-029</t>
  </si>
  <si>
    <t>99908</t>
  </si>
  <si>
    <t>625 Mount Auburn Street</t>
  </si>
  <si>
    <t>02138</t>
  </si>
  <si>
    <t>Government Employee</t>
  </si>
  <si>
    <t xml:space="preserve">Peter Weyhrauch </t>
  </si>
  <si>
    <t>pweyhrauch@cra.com</t>
  </si>
  <si>
    <t>Behavior Modeling,Cybersecurity,Information Security,Simulation,Decision Making,Wargaming,machine learning</t>
  </si>
  <si>
    <t>Modern adversaries have become more proficient at cyber attacks against our militarys cyber networks. Although the Army has expended significant resources addressing threats in the cyber domain, current defense efforts are largely reactive. Augmenting our cyber defenses with tools that proactively analyze the intentions and behaviors of our adversaries and predict the most likely attack vectors on the network can enable cyber defenders to aggressively manipulate those adversaries, alleviating the manual analytic burden on cyber specialists and increasing the resilience of our network infrastructure. To manipulate adversaries, cyber defenders must understand the intentions, behaviors, and limitations of those adversaries, and how those factors interact with attack vectors and defenses. To address these needs, we propose to design and demonstrate a system for Cyber Attacker and Network Vulnerability Analysis and Simulation (CANVAS). CANVAS is a tool for the proactive development and deployment of cyber defense strategies. CANVAS enables cyber defenders and policy makers to wargame adaptive models of attacker intentions and behaviors on a simulated network to provide predictive analysis of attacks for cyber situation awareness and make defensive recommendations.</t>
  </si>
  <si>
    <t>Non-Relational Scaling for Virtual Environments (NORSE)</t>
  </si>
  <si>
    <t>A141-025-0100</t>
  </si>
  <si>
    <t>W911NF-14-P-0009</t>
  </si>
  <si>
    <t>May 10, 2015</t>
  </si>
  <si>
    <t>99902</t>
  </si>
  <si>
    <t xml:space="preserve">Mr. Douglas Maxwell </t>
  </si>
  <si>
    <t>(407) 242-0209</t>
  </si>
  <si>
    <t>douglas.maxwell3.civ@mail.mil</t>
  </si>
  <si>
    <t>non-relational database,Simulation-Based Training,Virtual Environment,Scalability,clustering,NoSQL,MOSES</t>
  </si>
  <si>
    <t>Two factors are driving the need for learning and adaptive Soldiers: the rapid development of new technology and a set of continually evolving adversaries. Simulation-based training (SBT) provides a cost-effective alternative to live exercises, but existing virtual environments such as the Military OpenSimulator Enterprise Strategy (MOSES) rely on traditional relational databases (RDBs), limiting them to relatively small numbers of simultaneous users because the data generated quickly outpaces the RDBs? capacities. This prevents SBT from being used for large-scale training exercises. To increase the scalability of SBT, we propose to design and demonstrate the feasibility of Non-Relational Scaling for Virtual Environments (NORSE). NORSE replaces relational databases with horizontally scaling and distributed non-relational database clusters presented as a set of generic services that are agnostic to any specific virtual environment. NORSE includes an instrumented testing framework and a customizable test-data generator, a test harness, which enables real-time measurement of the virtual environment?s performance to help identify critical bottlenecks and areas to be enhanced.</t>
  </si>
  <si>
    <t>Tanner Research, Inc.</t>
  </si>
  <si>
    <t>Active Droplet Transport for Anti-Fogging Eye-wear</t>
  </si>
  <si>
    <t>A141-057-1066</t>
  </si>
  <si>
    <t>W911QY-14-P-0194</t>
  </si>
  <si>
    <t>July 14, 2014</t>
  </si>
  <si>
    <t>January 15, 2015</t>
  </si>
  <si>
    <t>A14-057</t>
  </si>
  <si>
    <t>98724</t>
  </si>
  <si>
    <t>195754056</t>
  </si>
  <si>
    <t>50</t>
  </si>
  <si>
    <t>www.tanner.com</t>
  </si>
  <si>
    <t>825 S. Myrtle Ave.</t>
  </si>
  <si>
    <t>Monrovia</t>
  </si>
  <si>
    <t>91016</t>
  </si>
  <si>
    <t xml:space="preserve">Mr. David P Ziegler </t>
  </si>
  <si>
    <t>TPOC</t>
  </si>
  <si>
    <t>(508) 233-6484</t>
  </si>
  <si>
    <t>david.p.ziegler.civ@mail.mil</t>
  </si>
  <si>
    <t xml:space="preserve">Amish Desai </t>
  </si>
  <si>
    <t>Scientist</t>
  </si>
  <si>
    <t>(626) 471-9700</t>
  </si>
  <si>
    <t>amish.desai@tanner.com</t>
  </si>
  <si>
    <t>anti-fog system,polymer substrates,Micro-watt power-levels,microfluidics,microelectronic,protective eyewear,droplet transport,anti-fog lens</t>
  </si>
  <si>
    <t>Tanner Research will leverage our ongoing microelectronics experiences with surface effects Physics to implement innovative lens compatible fluidic transport techniques. This active method will use a well characterized technique to move liquid droplets off the lens ideally before noticeable fogging even begins.  Other goals in the Phase I will be to achieve the following metrics in preventing any occurrences of lenses fogging: Mechanical compatibility of fitting into current lenses; Facilitate variable power-level operations for 72h+ periods; Ensure low cost of implementation using NEMS/MEMS-based mass fabrication techniques; Functional compatibility with a variety of flexible and rigid lenses; Provide means of working on many different lens substrates (i.e. glass, plastics, transparent armor, and others as appropriate); and, future environmental capabilities for unfettered operations in rain or drizzle.</t>
  </si>
  <si>
    <t>Efficient methods for aerosolizing the packet powder</t>
  </si>
  <si>
    <t>A141-042-0220</t>
  </si>
  <si>
    <t>W911SR-14-C-0066</t>
  </si>
  <si>
    <t>March 07, 2015</t>
  </si>
  <si>
    <t>A14-042</t>
  </si>
  <si>
    <t>99911</t>
  </si>
  <si>
    <t>701 McMillian Way NW, Suite D</t>
  </si>
  <si>
    <t>Suite D</t>
  </si>
  <si>
    <t xml:space="preserve">Mr. Jim D Shomo </t>
  </si>
  <si>
    <t>(410) 436-3047</t>
  </si>
  <si>
    <t>James.d.shomo2.civ@mail.mil</t>
  </si>
  <si>
    <t xml:space="preserve">Alexander Fedoseyev </t>
  </si>
  <si>
    <t>Senior Principal Scientist</t>
  </si>
  <si>
    <t>(256) 726-4928</t>
  </si>
  <si>
    <t>Microshear,Particle Separation,agglomerates,explosion,Shock Wave,numerical simulation,Molecular Dynamics</t>
  </si>
  <si>
    <t>Obscurant devices play a crucial role in protecting the Warfighter, weapons and vehicles. CFDRC proposes to develop and demonstrate novel and efficient methods for aerosolizing packet powder in obscurant devices, thereby significantly improving their dissemination efficiency.  Our partnerships with Capco Inc. and Nanocomposix Inc. insure the final Phase I and Phase II devices leverage prior art while being readily fieldable upon conclusion of Phase II.  The new and improved designs will be guided by numerical modeling and simulation using physics based models, while also taking into account several physical and ambient weather effects to quantify anisotropic particle separation performance during the obscurant dissemination process.  Our high fidelity numerical models will be validated with existing experimental data.    Phase I efforts include modeling and demonstration of several concepts that improve separation of anisotropic particles and ensuing dissemination.  Experimental verification of two or more novel concepts will be performed.  Analytical and experimental estimation of the separation efficiency will be completed.  During Phase II the physical effects governing particle separation when disseminated will be further characterized and enhanced with subsequent technology optimization.  Several full scale devices will be fabricated to demonstrate maximized particle separation and dissemination relative to existing grenade performance.   At least three configurations will be provided to ECBC for independent test, evaluation and measurement of separation efficiency.   In partnership with Capco Inc. and Nanocomposix Inc. definition and assembly of a manufacturing process to commercialize the most promising grenade concepts will be completed during Phase III.</t>
  </si>
  <si>
    <t>Nanohmics, Inc</t>
  </si>
  <si>
    <t>Adaptive Inter-Cylinder Output Balancing System (AICOBS)</t>
  </si>
  <si>
    <t>A141-077-0647</t>
  </si>
  <si>
    <t>W56HZV-14-C-0170</t>
  </si>
  <si>
    <t>May 13, 2014</t>
  </si>
  <si>
    <t>March 31, 2015</t>
  </si>
  <si>
    <t>A14-077</t>
  </si>
  <si>
    <t>99605</t>
  </si>
  <si>
    <t>100651798</t>
  </si>
  <si>
    <t>www.nanohmics.com</t>
  </si>
  <si>
    <t>6201 East Oltorf St.</t>
  </si>
  <si>
    <t>78741-7511</t>
  </si>
  <si>
    <t xml:space="preserve">Mr. Ray D Pace </t>
  </si>
  <si>
    <t>(586) 282-4780</t>
  </si>
  <si>
    <t>dan.pace2@us.army.mil</t>
  </si>
  <si>
    <t xml:space="preserve">Joshua Ruedin </t>
  </si>
  <si>
    <t>(512) 389-9990</t>
  </si>
  <si>
    <t>jruedin@nanohmics.com</t>
  </si>
  <si>
    <t>ADAPTIVE,real-time,performance improvement,Fuel Efficiency,power increase,reliability,ground vehicle,powertrain</t>
  </si>
  <si>
    <t>The SmartBalance? engine cylinder balance algorithm utilizes engines? existing speed sensors and a hybrid combination of advanced methods of crank vibration analysis to determine inter-cylinder imbalance and trim injector durations to reduce IMEP variation in real time.</t>
  </si>
  <si>
    <t>Toolset for Convective Heat Transfer Prediction</t>
  </si>
  <si>
    <t>A141-074-0197</t>
  </si>
  <si>
    <t>W56HZV-14-C-0162</t>
  </si>
  <si>
    <t>November 02, 2014</t>
  </si>
  <si>
    <t>A14-074</t>
  </si>
  <si>
    <t>130020209</t>
  </si>
  <si>
    <t xml:space="preserve">Wenjie Mao </t>
  </si>
  <si>
    <t>(586) 282-7955</t>
  </si>
  <si>
    <t>wenjie.mao@us.army.mil</t>
  </si>
  <si>
    <t xml:space="preserve">Brad Doudican </t>
  </si>
  <si>
    <t>Technical Director</t>
  </si>
  <si>
    <t>doudicanb@crgrp.com</t>
  </si>
  <si>
    <t>convection,Heat Transfer,OPTIMIZATION,design space,thermal,Turbulence,IR,error analysis</t>
  </si>
  <si>
    <t>CRG will develop a toolset for convective heat transfer prediction, enabling the integration of such tools with existing vehicle thermal modeling tools as well as design space exploration and optimization tools.  CRG proposes to implement one of several methods for approximating the Navier-Stokes equations to the rapid, reliable prediction of convective heat transfer.  CRG will then integrate this convective model with existing thermal modeling software and CRG?s well-developed design and optimization toolset.  Methods for evaluating errors associated with the approximations used in the toolset will provide the user descriptive confidence metrics.</t>
  </si>
  <si>
    <t>Mayflower Communications Company, Inc.</t>
  </si>
  <si>
    <t>GPS Anti-Jam Antenna System (GAJAS) for Pseudolites and Blue Force Electronic Attack Interference Sources</t>
  </si>
  <si>
    <t>A141-032-0190</t>
  </si>
  <si>
    <t>W56KGU-14-C-0006</t>
  </si>
  <si>
    <t>A14-032</t>
  </si>
  <si>
    <t>99821</t>
  </si>
  <si>
    <t>www.mayflowercom.com</t>
  </si>
  <si>
    <t>20 Burlington Mall Road</t>
  </si>
  <si>
    <t>Burlington</t>
  </si>
  <si>
    <t>01803</t>
  </si>
  <si>
    <t xml:space="preserve">Bruce Warwick, CPA </t>
  </si>
  <si>
    <t>(781) 359-9500</t>
  </si>
  <si>
    <t>warwick@mayflowercom.com</t>
  </si>
  <si>
    <t xml:space="preserve">Huan Wan Tseng </t>
  </si>
  <si>
    <t>Principal Engineer</t>
  </si>
  <si>
    <t>tseng@mayflowercom.com</t>
  </si>
  <si>
    <t>Anti-Jam Antenna,Antenna array,GPS,Pseudolite,Blue Force Electronic Attack,Co-site interference,Interference Mitigation,GPS Anti-Jam Antenna System</t>
  </si>
  <si>
    <t>In this topic, the U.S. Army seeks to develop a GPS anti-jam antenna system to mitigate interferences from hostile jammers as well as from co-site pseudolite and blue force electronic attack (BFEA) transmitters in order to protect a GPS receiver such that it can receive intended GPS signals effectively.   Mayflower proposes a suite of innovative interference mitigation techniques to build a complete GPS anti-jam antenna system  GAJAS (including both antenna array and antenna processing unit) that can overcome not only the co-site interference from pseudolites and BFEA transmissions but also the hostile jammers. The techniques involve time domain, frequency domain, as well as spatial domain approaches. These techniques are combined in GAJAS in a coherent fashion to form a complete solution to the various interference problems. In Phase I of this program, Mayflower will analyze the feasibility of proposed GAJAS system to meet the challenging signal processing requirements imposed by collocated GPS pseudolites and BFEA signals while mitigating hostile jammers in a size, weight and power (SWaP) efficient form factor. In the Phase II program Mayflower will build and demonstrate this GAJAS prototype system performance to meet the program objectives on a platform selected by the Army.</t>
  </si>
  <si>
    <t>A Sulfur Tolerant Non-catalytic Reformer</t>
  </si>
  <si>
    <t>A141-076-0349</t>
  </si>
  <si>
    <t>W56HZV-14-C-0156</t>
  </si>
  <si>
    <t>October 30, 2014</t>
  </si>
  <si>
    <t>A14-076</t>
  </si>
  <si>
    <t xml:space="preserve">Mr. Herbert H Dobbs, Jr. </t>
  </si>
  <si>
    <t>(586) 282-5672</t>
  </si>
  <si>
    <t>HERBERT.H.DOBBS2.CIV@MAIL.MIL</t>
  </si>
  <si>
    <t xml:space="preserve">Chien-Hua Chen </t>
  </si>
  <si>
    <t>(717) 295-6116</t>
  </si>
  <si>
    <t>chien-hua.chen@-act.com</t>
  </si>
  <si>
    <t>Swiss-roll,Thermal Partial Oxidation (TPOX),Non-Catalytic,reformer,Fuel cell,Syngas</t>
  </si>
  <si>
    <t>A non-catalytic JP-8 reformer is proposed.  The Swiss Roll reformer very effectively recirculates heat to optimize the reforming efficiency of thermal partial oxidation reaction without involving any catalyst and external energy.  The advantages are: 1. No catalyst associated issues such as poisoning and degradation; 2. Minimum subsystems required to operate; 3. No need for water management and steam generation; 4. Self-sustained, no need for external energy input; 5. Fast startup; 6. Extremely compact and light weight.  These features make the proposed reforming technology suitable for a reliable, compact, JP-8 reformer used in the battlefield.</t>
  </si>
  <si>
    <t>Infrared Dynamic Scene Projector</t>
  </si>
  <si>
    <t>A141-069-0203</t>
  </si>
  <si>
    <t>W900KK-14-C-0022</t>
  </si>
  <si>
    <t>January 29, 2015</t>
  </si>
  <si>
    <t>99953</t>
  </si>
  <si>
    <t>Electro-Optics Systems</t>
  </si>
  <si>
    <t xml:space="preserve">Mr. James Todd </t>
  </si>
  <si>
    <t>(407) 384-3905</t>
  </si>
  <si>
    <t>james.todd3@us.army.mil</t>
  </si>
  <si>
    <t xml:space="preserve">Fang Zhang </t>
  </si>
  <si>
    <t>Infrared projector,live fire,Thermal Simulation,Live and/or virtual training domain,Multispectral wavelength,Visible Wavelength,short-wave infrared (SWIR),mid-wave infrared (MWIR)</t>
  </si>
  <si>
    <t>To address the Army need for dynamic infrared scene projection technology to enhance realism for the trainee, Physical Optics Corporation (POC) proposes to develop a new Infrared Dynamic Scene Projector (IDSP). The unique system design combines pixel-wise amplitude modulation of DMDs with broadband illuminations and optics over visible, SWIR, and MWIR bands, enabling IDSP to create accurate real-time (&amp;#8805;120 Hz) dynamic thermal representations (10-bit each band) on target silhouettes or other mediums, based on the training doctrines within the various live and virtual training applications, while simultaneous visual and infrared images enhance realism and feedback for the trainee, directly addressing Army requirements. Rugged, portable, and inexpensive, the system is operational under wide environmental conditions (including open-air environments, day, night, rain and snow conditions), with no cooling need. In Phase I, POC will determine IDSP feasibility by investigating initial integration and design concepts of core technology components and by developing a ruggedized system and optomechanical design to support performance in open-air environments. A proof-of-concept prototype will be constructed and tested to demonstrate feasibility. In Phase II, POC plans to develop and demonstrate a fully functional engineering prototype that meets the Army requirements for a high-fidelity, highly dynamic infrared projection system.</t>
  </si>
  <si>
    <t>Pseudo-Satellite Antenna for GPS Signal Rebroadcast</t>
  </si>
  <si>
    <t>A141-066-0230</t>
  </si>
  <si>
    <t>W56KGY-14-C-0005</t>
  </si>
  <si>
    <t>A14-066</t>
  </si>
  <si>
    <t>99449</t>
  </si>
  <si>
    <t>125961123</t>
  </si>
  <si>
    <t>www.firstrf.com</t>
  </si>
  <si>
    <t xml:space="preserve">Mr. Todd Simkins </t>
  </si>
  <si>
    <t>(443) 861-7823</t>
  </si>
  <si>
    <t>todd.simkins@us.army.mil</t>
  </si>
  <si>
    <t xml:space="preserve">Brandon Aldecoa </t>
  </si>
  <si>
    <t>RF Engineer</t>
  </si>
  <si>
    <t>baldecoa@firstrf.com</t>
  </si>
  <si>
    <t>Antenna array,GPS pseudo-satellites (pseudolites),cosecant squared (csc2),Beam-forming,switched-beam,position/ navigation/ timing (PNT),Conformal,GNSS</t>
  </si>
  <si>
    <t>Since the first NAVSTAR GPS satellite was launched over 35 years ago, GPS has grown into one of the most important and widespread technologies used by modern military systems. These modern systems rely heavily on conventional GPS signals for position, navigation, and timing (PNT) functions and these mission-critical systems could be rendered inaccurate or inoperable if even a portion of the impinging GPS signals are lost. To combat loss of GPS signals, especially in environments where conventional GPS signals are disadvantaged by geography, the military has begun to use GPS pseudo-satellites (pseudolites) to augment the ability of military GPS receivers to reliably generate accurate location and heading solutions.  FIRST RF proposes an innovative antenna implementation approach to enhance the capability of both airborne and vehicular pseudolites. By using an efficient and low-size, weight, power, and cost (SWaP-C) element design as a building block, FIRST RF proposes a variety of array topologies optimized for installed platform to provide a tailored radiation pattern allowing pseudolites to provide unprecedented GPS augmentation services.</t>
  </si>
  <si>
    <t>TrellisWare Technologies, Inc.</t>
  </si>
  <si>
    <t>Bandwidth-Efficient Spectrum Fragmentation and Aggregation</t>
  </si>
  <si>
    <t>A141-030-0010</t>
  </si>
  <si>
    <t>W56KGU-14-C-0030</t>
  </si>
  <si>
    <t>A14-030</t>
  </si>
  <si>
    <t>99899</t>
  </si>
  <si>
    <t>002887102</t>
  </si>
  <si>
    <t>91</t>
  </si>
  <si>
    <t>www.trellisware.com</t>
  </si>
  <si>
    <t>16516 Via Esprillo</t>
  </si>
  <si>
    <t>92127-1708</t>
  </si>
  <si>
    <t xml:space="preserve">Mr. Rick D Dunnegan </t>
  </si>
  <si>
    <t>(443) 395-9638</t>
  </si>
  <si>
    <t>ricky.d.dunnegan.civ@mail.mil</t>
  </si>
  <si>
    <t xml:space="preserve">Michael Fitz </t>
  </si>
  <si>
    <t>Director of Emerging Technologies</t>
  </si>
  <si>
    <t>(858) 753-1614</t>
  </si>
  <si>
    <t>mfitz@trellisware.com</t>
  </si>
  <si>
    <t>SATCOM,wideband,</t>
  </si>
  <si>
    <t>Bandwidth is a precious commodity, particularly in the frequency bands used by military satellite communications (SATCOM) systems. In this multi-phase SBIR program, TrellisWare proposes to develop, demonstrate, and deliver programmable RF transceiver technology that will allow the bandwidths of multiple SATCOM links to be used in parallel as if they form a single, wideband channel. Our solution will enable the spectrum that is currently available in the L and C through Ka bands to be used in a much more bandwidth-efficient manner by existing and future wideband SATCOM systems.</t>
  </si>
  <si>
    <t>Secure Wireless Communications for Enroute Combat Casualty Care</t>
  </si>
  <si>
    <t>A141-051-0012</t>
  </si>
  <si>
    <t>W81XWH-14-C-0160</t>
  </si>
  <si>
    <t>July 31, 2015</t>
  </si>
  <si>
    <t>A14-051</t>
  </si>
  <si>
    <t xml:space="preserve">Dr. Gary R Gilbert </t>
  </si>
  <si>
    <t>(301) 619-4043</t>
  </si>
  <si>
    <t>gary.r.gilbert@us.army.mil</t>
  </si>
  <si>
    <t xml:space="preserve">John Belstner </t>
  </si>
  <si>
    <t>Systems Engineer - Principal</t>
  </si>
  <si>
    <t>(858) 753-4866</t>
  </si>
  <si>
    <t>jbelstner@trellisware.com</t>
  </si>
  <si>
    <t>Biometrics,MANET,Situational awareness,Low Power,Body Area Network</t>
  </si>
  <si>
    <t>TrellisWare Technologies, Inc. (TrellisWare) understands the importance of the ?Golden Hour?; that precious time between when traumatic injuries occur and when Level I medical care can be administered. A system that can virtually bring the physician?s eyes, ears and diagnostic equipment onto the battlefield at the point of injury (POI) can effectively extend that ?Golden Hour? and save lives.  Key components of that system include a set of diagnostic sensors to monitor soldier biometrics, a secure means to access and view that sensor data, and a tactical network to transmit that data to remote doctors or commanders.    With such a system is in place, the next logical step would be to move from diagnosing soldiers once a casualty has occurred to constantly tracking soldier?s biometrics in order to provide real-time health monitoring and casualty detection.  In order to provide value on the battlefield, this advanced solution would need to simultaneously track and monitor squads or platoons of soldiers, and do so in harsh environments where typical radio communications typically fail.  TrellisWare presently proposes to provide a technical solution that will meet the objectives of the advanced soldier biometric monitoring and tracking system described above.</t>
  </si>
  <si>
    <t>MaXentric Technologies LLC</t>
  </si>
  <si>
    <t>A141-016-0484</t>
  </si>
  <si>
    <t>W911QX-14-C-0060</t>
  </si>
  <si>
    <t>July 29, 2014</t>
  </si>
  <si>
    <t>May 28, 2015</t>
  </si>
  <si>
    <t>99819</t>
  </si>
  <si>
    <t>www.maxentric.com</t>
  </si>
  <si>
    <t>2071 Lemoine Avenue Suite 302</t>
  </si>
  <si>
    <t>Fort Lee</t>
  </si>
  <si>
    <t>07024</t>
  </si>
  <si>
    <t xml:space="preserve">houman@maxentric.com houman@maxentric.com </t>
  </si>
  <si>
    <t>(858) 272-8800</t>
  </si>
  <si>
    <t>houman@maxentric.com</t>
  </si>
  <si>
    <t xml:space="preserve">Paul Theilmann </t>
  </si>
  <si>
    <t>(858) 848-0273</t>
  </si>
  <si>
    <t>ptheilmann@maxentric.com</t>
  </si>
  <si>
    <t>ultra-low power,EEG,Digital Signal Processing (DSP),Neurobiological Sensing,light-weight,Low-Voltage,Power harvesting,Self-powered</t>
  </si>
  <si>
    <t>In response to the A14-016 Ultra-low power "system-on-a-chip" integrated circuit for fieldable neurobiological sensing, MaXentric proposes the NeuroAudit system. The NeuroAudit system is based around an ultra-low power SoC designed to capture and wirelessly transmit EEG signals. The system uses advanced design techniques to enable the processing of a large number of high fidelity channels while maintaining extremely low power consumption. The system integrates into standard issue Army headgear while remaining invisible to the user and operating without the need for user interaction. This set and forget functionality is enabled through advanced power management control circuitry and power harvesting. The NeuroAudit is completely self-powered via energy collected within the headgear environment.</t>
  </si>
  <si>
    <t>All Digital Radar</t>
  </si>
  <si>
    <t>A141-067-0694</t>
  </si>
  <si>
    <t>W9113M-14-C-0027</t>
  </si>
  <si>
    <t>A14-067</t>
  </si>
  <si>
    <t>99947</t>
  </si>
  <si>
    <t>145051095</t>
  </si>
  <si>
    <t xml:space="preserve">Mr. Marcus Ratcliff </t>
  </si>
  <si>
    <t>(256) 955-9205</t>
  </si>
  <si>
    <t>mark.rader1@us.army.mil</t>
  </si>
  <si>
    <t xml:space="preserve">Donald Kimball </t>
  </si>
  <si>
    <t>dkimball@maxentric.com</t>
  </si>
  <si>
    <t>Radar,sensor array,T/R Module,RF Sampling,digital,BEAMFORMING,DREX</t>
  </si>
  <si>
    <t>Based on continuing advances in digital processing technologies, the US Army is seeking a scalable all-digital radar (ADR) platform with improved performance and flexibility compared to current, more traditional analog radar systems. The US Army is looking for a technology that can digitize and synthesize at a T/R element level and also requires a backend processing architecture that can process the significant dataset collected by the radar array. In response to this ADR solicitation, MaXentric is proposing to develop a complete all-digital radar system codenamed SCARAB (Scalable Cellular Architecture for Radar Array Beamforming). As this proposal will detail, SCARAB consists of an array of T/R ?tiles? and a radar back-end to support them. The key components of each tile are an RF sampling receiver and a Direct Digital Synthesis (DDS) transmitter. The radar back-end performs the digital processing associated with digital beamforming and the underlying radar functions. The back-end will also distribute clock and reference signals to ensure coherency across the entire array.</t>
  </si>
  <si>
    <t>Creative Thermal Solutions, Inc.</t>
  </si>
  <si>
    <t>A141-054-0084</t>
  </si>
  <si>
    <t>W911QY-14-P-0204</t>
  </si>
  <si>
    <t>July 28, 2014</t>
  </si>
  <si>
    <t>99684</t>
  </si>
  <si>
    <t>148675486</t>
  </si>
  <si>
    <t>www.creativethermalsolutions.com</t>
  </si>
  <si>
    <t>2209 N. Willow Road</t>
  </si>
  <si>
    <t>Urbana</t>
  </si>
  <si>
    <t>61802-7338</t>
  </si>
  <si>
    <t xml:space="preserve">Alex Schmidt </t>
  </si>
  <si>
    <t>(508) 233-4244</t>
  </si>
  <si>
    <t>alex.schmidt@us.army.mil</t>
  </si>
  <si>
    <t xml:space="preserve">Stefan Elbel </t>
  </si>
  <si>
    <t>(217) 344-7663</t>
  </si>
  <si>
    <t>stefan.elbel@creativethermalsolutions.com</t>
  </si>
  <si>
    <t>CO2,R744,Containerized Cold Store,Transcritical,efficiency,Work Recovery</t>
  </si>
  <si>
    <t>As an SBIR Phase I effort, CTS proposes to develop a mobile containerized cold-storage facility, using CO2 as a refrigerant, capable of conditioning 2/3rds of a 20&amp;apos; container to 38?F and 1/3rd of the container to -5?F at an ambient of 135?F, with a coefficient of performance (COP) greater than one. The refrigeration system will also have 30% reserve capacity at these conditions.  The individual technical objectives of the proposed Phase I effort will be to develop several  design options to meet these specifications, evaluate performance prediction of these designs using modeling tools, and perform benchtop testing of the optimal design to demonstrate the capabilities of the design approach.</t>
  </si>
  <si>
    <t>Untethered Interference Cancellation for SRW</t>
  </si>
  <si>
    <t>A141-028-0007</t>
  </si>
  <si>
    <t>W56KGU-14-C-0023</t>
  </si>
  <si>
    <t>January 21, 2015</t>
  </si>
  <si>
    <t>A14-028</t>
  </si>
  <si>
    <t>99903</t>
  </si>
  <si>
    <t xml:space="preserve">Mr. John Franklin </t>
  </si>
  <si>
    <t>(443) 395-7452</t>
  </si>
  <si>
    <t>john.m.franklin52.civ@mail.mil</t>
  </si>
  <si>
    <t xml:space="preserve">Sungill Kim </t>
  </si>
  <si>
    <t>Business Unit Deputy</t>
  </si>
  <si>
    <t>(858) 753-1620</t>
  </si>
  <si>
    <t>skim@trellisware.com</t>
  </si>
  <si>
    <t>soldier radio waveform,SRW,interference,LTE,jammer</t>
  </si>
  <si>
    <t>The performance of the Soldier Radio Waveform (SRW) can be greatly degraded in the presence of electronic interference. In particular, all dismounted communications from an SRW-enabled blue force radio (BFR) can be stymied when a red force radio jammer (RFRJ) is operating on a nearby vehicle. Such electronic fratricide greatly reduces the safety and effectiveness of the dismounted soldier. In this multi-phase SBIR program, TrellisWare will provide an interference mitigation capability for an SRW-enabled BFR in the presence of an untethered RFRJ.</t>
  </si>
  <si>
    <t>IAP Research, Inc.</t>
  </si>
  <si>
    <t>Field effects in processing lightweight materials with superior mechanical properties and microstructures</t>
  </si>
  <si>
    <t>A141-022-0859</t>
  </si>
  <si>
    <t>W911QX-14-C-0043</t>
  </si>
  <si>
    <t>A14-022</t>
  </si>
  <si>
    <t>053184776</t>
  </si>
  <si>
    <t>www.iap.com</t>
  </si>
  <si>
    <t>2763 Culver Avenue</t>
  </si>
  <si>
    <t>45429-3723</t>
  </si>
  <si>
    <t xml:space="preserve">Mr. Raymond Brennan </t>
  </si>
  <si>
    <t>(410) 306-0913</t>
  </si>
  <si>
    <t>ray.brennan@us.army.mil</t>
  </si>
  <si>
    <t xml:space="preserve">Bhanumathi Chelluri </t>
  </si>
  <si>
    <t>(937) 296-1806</t>
  </si>
  <si>
    <t>bhanu.chelluri@iap.com</t>
  </si>
  <si>
    <t>Light metals,field effects,magnetic fields,pulse field compaction</t>
  </si>
  <si>
    <t>The application of magnetic fields in processing metals and alloys has shown the potential to alter grain boundary kinetics, modify phase diagrams, as well as lower sintering and heat treat temperatures. The resulting property improvements have not been realized with current conventional methods.  However, detailed studies to understand the mechanisms underlying the improvements and implementation as well as production scale up of such processes are only beginning to emerge.  The proposed project develops the execution and understanding of the use of pulse magnetic fields to compact lightweight powder materials coupled with field sintering to enhance their mechanical and microstructural properties.  The resulting improvements in mechanical properties via pulse field compaction combined with electric and magnetic field sintering will be evaluated for aluminum metal powders.  Such powder material parts with optimal processing conditions will be developed for suitable DOD and commercial applications.  Lightweight metals and alloys with superior strength and microstructure could substitute for steel in numerous transportation, energy and military applications such as in automotive /aerospace parts, lightweight armor, and projectiles.</t>
  </si>
  <si>
    <t>Sky Polarization-based Orientation Tracking for Live Training Environments</t>
  </si>
  <si>
    <t>A141-070-0258</t>
  </si>
  <si>
    <t>W900KK-14-C-0026</t>
  </si>
  <si>
    <t>September 02, 2014</t>
  </si>
  <si>
    <t>February 15, 2015</t>
  </si>
  <si>
    <t>A14-070</t>
  </si>
  <si>
    <t>99992</t>
  </si>
  <si>
    <t>129074840</t>
  </si>
  <si>
    <t>200 Westside Square</t>
  </si>
  <si>
    <t>Suite 320</t>
  </si>
  <si>
    <t xml:space="preserve">Mr. James Grosse </t>
  </si>
  <si>
    <t>(407) 384-3872</t>
  </si>
  <si>
    <t>james.grosse@us.army.mil</t>
  </si>
  <si>
    <t xml:space="preserve">Todd Aycock </t>
  </si>
  <si>
    <t>todd.aycock@polarissensor.com</t>
  </si>
  <si>
    <t>sky polarization,orientation,Tracking,weapons systems,absolute heading,Azimuth Sensing,True North</t>
  </si>
  <si>
    <t>This proposed effort directly addresses the stated need of the solicitation, which is to develop a low cost (less than $2k) sensor that can accurately measure angular rate and position of a weapon system, which is ultra low power, capable of determining absolute heading, and requiring no initial or sustainment calibration.  Polaris proposes a novel sky polarization and inertial navigation sensor for orientation tracking of weapons systems, called SkyPOINT.  SkyPOINT meets all of these requirements and provides additional capability in that it can calculate absolute roll/pitch in addition to heading.  Also, we will team with Applied Research Associates to commercialize SkyPOINT as part of an integrated product which would accelerate transition of the technology to the Army.  PST showed promise in that 1-2 mil was possible in SkyPOINT absolute heading measurements, and we expect to achieve TRL 6 by the end of the Phase II SBIR, which would position SkyPOINT for transition with ARA and/or a program office (e.g. PEO STRI) during a Phase III effort.</t>
  </si>
  <si>
    <t>Anti-Jam Antennas for GPS Pseudolites and Blue Force Electronic Attack (BFEA) Interference Sources</t>
  </si>
  <si>
    <t>A141-032-0253</t>
  </si>
  <si>
    <t>W56KGU-14-C-0007</t>
  </si>
  <si>
    <t>99985</t>
  </si>
  <si>
    <t xml:space="preserve">Mr. Patrick O Pitoscia </t>
  </si>
  <si>
    <t>(443) 395-0083</t>
  </si>
  <si>
    <t>patrick.o.pitoscia.civ@mail.mil</t>
  </si>
  <si>
    <t xml:space="preserve">Arian Lalezari </t>
  </si>
  <si>
    <t>alalezari@firstrf.com</t>
  </si>
  <si>
    <t>GPS anti-jam (A/J) antenna,Blue Force electronic attack (BFEA),controlled-radiation-pattern antenna (CRPA),pseudo-satellite (pseudolite),RF compatibility,Interoperability,position/navigation/timing (PNT),null-steering</t>
  </si>
  <si>
    <t>The prevalence of radio frequency (RF) transmissions in the GPS frequency band has grown significantly in recent years. Typically, these interference sources transmit at much higher power levels and experience much lower propagation loss than the low-power transmission from satellites in the GPS constellation, resulting in scenarios where GPS receivers are overwhelmed by these high-power signals. In recent years, the military has begun to use GPS pseudo-satellites (pseudolites) to augment the ability of military GPS receivers to reliably generate accurate location and heading solutions ? especially in environments where conventional GPS signals are disadvantaged by geography and/or RF interference. However, because the signals from these pseudolites have many of the same signal characteristics as GPS interference sources, it is common for current military GPS antenna systems to mistake these friendly signals as being hostile in nature, and to incorrectly take actions to prevent them from reaching the receiver. To prevent this problem FIRST RF proposes a state-of-the-art GPS antenna system that is capable of detecting and neutralizing both hostile and friendly sources of interference while simultaneously maintaining adequate sensitivity to detect and utilize desired GPS signals originating from both the GPS satellite constellation and GPS pseudolites.</t>
  </si>
  <si>
    <t>Arete Associates</t>
  </si>
  <si>
    <t>A LIDAR for Mapping Dense Aerosols</t>
  </si>
  <si>
    <t>A141-041-0184</t>
  </si>
  <si>
    <t>W911SR-14-C-0053</t>
  </si>
  <si>
    <t>A14-041</t>
  </si>
  <si>
    <t>99963</t>
  </si>
  <si>
    <t>082191198</t>
  </si>
  <si>
    <t>268</t>
  </si>
  <si>
    <t>www.arete.com</t>
  </si>
  <si>
    <t>P.O. Box 2607</t>
  </si>
  <si>
    <t>Winnetka</t>
  </si>
  <si>
    <t>91396-2607</t>
  </si>
  <si>
    <t xml:space="preserve">James Murray </t>
  </si>
  <si>
    <t>Arete Fellow</t>
  </si>
  <si>
    <t>(303) 651-6756</t>
  </si>
  <si>
    <t>jmurray@arete.com</t>
  </si>
  <si>
    <t>Laser Radar,Ladar,lidar,eyesafe laser,fiber laser,Obscurants,aerosol concentration,Dynamic Range,multiple scattering,situational awareness,brownout,Whiteout</t>
  </si>
  <si>
    <t>Smoke and obscurants are used on the battlefield to enhance friendly operations and degrade enemy operations. When coupled with naturally occurring obscurants, such as rain, snow, or fog, limited visibility becomes the normal battlefield operating condition. Enemy surveillance and weapon systems use visual, infrared, laser, and/or radar regions of the spectrum. Smoke and obscurants provide low-cost countermeasures to these systems and they can change the relative combat power of opposing forces by changing the effectiveness of their weapon systems. Modern materials are being engineered to significantly enhance friendly concealment and protect against emerging threats, such as directed energy weapons, laser designators, and rangefinders. Developers require new, more powerful diagnostics instrumentation to characterize obscurants and optimize their effectiveness. A non-invasive measurement technique capable of rapidly mapping the obscurant concentration in four dimensions (3-space, 1-time) is desired. Volumetric imaging lidar is ideally suited candidate for this application. Aret? Associates will leverage extensive investment and experience in dust-penetrating (DUSPEN) imaging lidar technology for helicopter situational awareness in degraded visual environments to develop a volumetric imaging lidar system and associated lidar waveform inversion, cloud diagnostics and visualization algorithms and software tailored for dense aerosol cloud mapping.</t>
  </si>
  <si>
    <t>Materials and Systems Research, Inc.</t>
  </si>
  <si>
    <t>A Compact and Long Life Power Source for Advanced Munitions</t>
  </si>
  <si>
    <t>A141-058-0986</t>
  </si>
  <si>
    <t>W15QKN-14-C-0072</t>
  </si>
  <si>
    <t>March 30, 2015</t>
  </si>
  <si>
    <t>A14-058</t>
  </si>
  <si>
    <t>99981</t>
  </si>
  <si>
    <t>858801483</t>
  </si>
  <si>
    <t>www.MSRIhome.com</t>
  </si>
  <si>
    <t>5395 West 700 South</t>
  </si>
  <si>
    <t>84104-4403</t>
  </si>
  <si>
    <t xml:space="preserve">Mr. Vince Matrisciano </t>
  </si>
  <si>
    <t>(973) 724-2765</t>
  </si>
  <si>
    <t>vince.matrisciano@us.army.mil</t>
  </si>
  <si>
    <t xml:space="preserve">Joonho Koh </t>
  </si>
  <si>
    <t>(801) 530-4987</t>
  </si>
  <si>
    <t>jkoh@msrihome.com</t>
  </si>
  <si>
    <t>Battery,Primary Battery,long shelf life,fusing,Munitions</t>
  </si>
  <si>
    <t>A reliable 20-year shelf life power source is needed to activate advanced smaller munitions.  Most of the current batteries and other power sources do not have such a long shelf life and reliability.  The only battery chemistry proven for such a long life and reliability has been used only for very low power applications due to limited ionic conductivity of the electrolyte.  Materials &amp; Systems Research, Inc. will develop a long life battery power supply by using the proven battery chemistry for high reliability, long shelf life, and long life under continuous discharge operation.  To overcome the issue of its very low current discharge limit, a new composite-based electrolyte cell design will be implemented using a high ionic conductivity material.  Small coin cells and a prototype battery cell will be assembled and tested in Phase-I.</t>
  </si>
  <si>
    <t>Adventium Enterprises, LLC</t>
  </si>
  <si>
    <t>Reliability-Based Multidisciplinary Design Analysis and Optimization</t>
  </si>
  <si>
    <t>A141-075-0264</t>
  </si>
  <si>
    <t>W56HZV-14-C-0157</t>
  </si>
  <si>
    <t>June 20, 2014</t>
  </si>
  <si>
    <t>November 20, 2014</t>
  </si>
  <si>
    <t>99987</t>
  </si>
  <si>
    <t>165988937</t>
  </si>
  <si>
    <t>www.adventiumlabs.com/</t>
  </si>
  <si>
    <t>111 Third Ave. S., Suite 100</t>
  </si>
  <si>
    <t>55401-2551</t>
  </si>
  <si>
    <t xml:space="preserve">Dr. David A Lamb </t>
  </si>
  <si>
    <t>(586) 753-2631</t>
  </si>
  <si>
    <t>david.lamb@us.army.mil</t>
  </si>
  <si>
    <t xml:space="preserve">Steve Vestal </t>
  </si>
  <si>
    <t>Senior Principal Research Scientist</t>
  </si>
  <si>
    <t>(612) 655-2026</t>
  </si>
  <si>
    <t>steve.vestal@adventiumlabs.com</t>
  </si>
  <si>
    <t>Reliability- Based Design Optimization,Multidisciplinary Design Analysis and Optimization,Model Integration Framework,System Engineering,Multidisciplinary Engineering,Concurrent Engineering</t>
  </si>
  <si>
    <t>We propose to integrate Oregon State University (OSU)?s uncertainty propagation toolbox for OpenMDAO (OpenMDAO+UP) with Adventium Labs? Formal United System Engineering Development (FUSED) model integration framework to provide new capabilities for robust and reliability-based multidisciplinary design optimization. OpenMDAO+UP allows uncertainty to be systematically taken into account when optimizing complex system designs, while FUSED provides a framework that allows libraries of uncertainty propagation methods, multidisciplinary design analysis and optimization methods, and a variety of COTS engineering models to be flexibly combined. Our proposed Reliability-Based Multidisciplinary Design Analysis and Optimization (RB-MDAO) will apply to the overall cyber-physical system, not just to individual components or within particular disciplines. It will reduce risk of development cost and schedule overrun, result in systems having lower operation and sustainment cost, and increase product resilience and utility.</t>
  </si>
  <si>
    <t>Programmable Fragmented Spectrum Manager</t>
  </si>
  <si>
    <t>A141-030-0735</t>
  </si>
  <si>
    <t>W56KGU-14-C-0029</t>
  </si>
  <si>
    <t>March 20, 2015</t>
  </si>
  <si>
    <t xml:space="preserve">Marcos Bergamo </t>
  </si>
  <si>
    <t>(301) 294-4756</t>
  </si>
  <si>
    <t>mbergamo@i-a-i.com</t>
  </si>
  <si>
    <t>Fragmented spectrum,spectrum disassembly/reassembly,bandwidth aggregation</t>
  </si>
  <si>
    <t>We propose to develop a Programmable Fragmented Spectrum Manager (ProFSM) system that operating at L-band (1 - 2 GHz) will enable High-Data-Rate (HDR) modems communicate using a multitude of SATCOM paths at different bands while using existing modems, RF transceivers and antennas. The proposed ProFSM system, in addition to disassembling, transporting and reassembling the L-band modem-modulated signal between the up-link and down-link modems while efficiently emulating a fixed-delay back-to-back connection between such modems, offers a number of key advantages including: Adjustment of the SNR of the different SATCOM paths (i.e., different transponders and/or satellites) while fully equalizing the received signals for differential amplitude, delays, Doppler and other  frequency and phase offset that may exist between the signals received over such different  SATCOM paths; Minimization of guard-band requirements for the channels within each segmented transponder while providing robustness to interference from spillover signals from adjacent channels including inter-modulation; Accurate reassembling including continuity of the continuous L-band signal delivered  to the receiving modem. The project will also develop proof-of-concept prototype and perform tests including a demo using satellite channels emulated using IAI&amp;apos;s RFnest test tool with RF-in-the-loop capabilities.</t>
  </si>
  <si>
    <t>SWAC3: Secure Wireless Architecture for Combat Casualty Care</t>
  </si>
  <si>
    <t>A141-051-0872</t>
  </si>
  <si>
    <t>W81XWH-14-C-0082</t>
  </si>
  <si>
    <t>March 29, 2015</t>
  </si>
  <si>
    <t xml:space="preserve">Mark R James </t>
  </si>
  <si>
    <t xml:space="preserve">Sava Stanic </t>
  </si>
  <si>
    <t>Lead Scientist</t>
  </si>
  <si>
    <t>(301) 294-5256</t>
  </si>
  <si>
    <t>sstanic@i-a-i.com</t>
  </si>
  <si>
    <t>UWB,Medical,Sensors,Security,sdk,Combat Casualty Care</t>
  </si>
  <si>
    <t>Warfighters face a wide range of injuries and effective medical monitoring and response at the point of injury (POI) can be of critical importance for their recovery. While there are many emerging combat casualty care medical systems available, most of them are commonly based on proprietary systems and sensors that make it difficult to achieve secure and transparent wireless capabilities for medical monitoring and intervention, information capture, storage and security, and communications integration with both civilian and military networks. In combat environment, it is of critical importance for casualty care unit to have access to reliable and secure wireless physiological monitoring, medical information exchange, imaging, and telemedicine technologies. The solution is needed to enhance the current state of segregated proprietary medical sensors and systems that require specialized hardware and software to operate. The solution needs to enable secure and transparent close range wireless integration of current and future medical sensors with diverse tactical ruggedized smartphone platforms, and also provide connectivity with commercial and DoD radios and networks. Through these capabilities it will be possible to significantly enhance capabilities of Enroute Combat Casualty Care and ultimately minimize battlefield mortality.</t>
  </si>
  <si>
    <t>RE2, Inc.</t>
  </si>
  <si>
    <t>Lifeline</t>
  </si>
  <si>
    <t>A141-053-0808</t>
  </si>
  <si>
    <t>W81XWH-15-C-0019</t>
  </si>
  <si>
    <t>A14-053</t>
  </si>
  <si>
    <t>091125695</t>
  </si>
  <si>
    <t>www.resquared.com</t>
  </si>
  <si>
    <t>4925 HARRISON STREET</t>
  </si>
  <si>
    <t>PITTSBURGH</t>
  </si>
  <si>
    <t>15201-2722</t>
  </si>
  <si>
    <t xml:space="preserve">Patrick Rowe </t>
  </si>
  <si>
    <t>VP of R&amp;D</t>
  </si>
  <si>
    <t>(412) 681-6382</t>
  </si>
  <si>
    <t>patrick.rowe@resquared.com</t>
  </si>
  <si>
    <t>casualty extraction,combat medic,Unmanned Ground Vehicle,Manipulation,S-MET</t>
  </si>
  <si>
    <t>RE2, Inc. proposes to develop a specialized payload for the Squad-Multipurpose Equipment Transport (S-MET) vehicle to assist the combat medic with extraction of a combat casualty in dangerous environments. The combat medic is one of the most dangerous and demanding responsibilities in warfare. Often in the course of reaching, assessing, and treating a wounded soldier?s injuries, the combat medic and other personnel are placed directly in harm?s way. As a result many medics and soldiers have been injured or killed while trying to save others under hostile conditions. There is on-going interest to understand how unmanned robotics technologies can be used to reduce the risk of injury to the combat medic and other personnel when attempting to rescue and extract wounded soldiers in hostile or dangerous situations. The solution that is proposed to be designed as a payload for the S-MET vehicle, named LIFELINE, is intended to be a practical and relatively uncomplicated solution for unmanned casualty extraction with the goal of getting the casualty from the point of injury to the unmanned S-MET transport vehicle as quickly as possible for eventual transport back to a Casualty Collection Point or a Medical Evacuation Point.</t>
  </si>
  <si>
    <t>Reaction Engineering International</t>
  </si>
  <si>
    <t>Rapid Prediction of Convective Heat Transfer for Thermal Signature Analysis</t>
  </si>
  <si>
    <t>A141-074-0198</t>
  </si>
  <si>
    <t>W56HZV-14-C-0176</t>
  </si>
  <si>
    <t>612498220</t>
  </si>
  <si>
    <t>www.reaction-eng.com</t>
  </si>
  <si>
    <t>746 E Winchester Street</t>
  </si>
  <si>
    <t>Murray</t>
  </si>
  <si>
    <t>84107</t>
  </si>
  <si>
    <t xml:space="preserve">Matt McGurn </t>
  </si>
  <si>
    <t>(801) 364-6925</t>
  </si>
  <si>
    <t>mcgurn@reaction-eng.com</t>
  </si>
  <si>
    <t>signature control,Thermal Management,Heat Transfer,rapid vehicle design,ground vehicle,Simulation</t>
  </si>
  <si>
    <t>Rapid prediction of convection heat transfer requires the solution to a problem that is too complicated to model analytically and too time consuming to model using traditional computational fluid dynamics (CFD) capabilities. These limitations have a significant affect on vehicle survivability assessments, which require accurate convective thermal modeling in order to reach goals associated to thermal infrared (IR) signatures. The proposed Phase I work effort would address these shortcomings by implementing a Fast Fluid Dynamics (FFD) algorithm on more technologically advanced Graphics Processing Units (GPUs).  The FFD methods run in a fraction of the time of traditional CFD frameworks and when combined with advances in current GPUs will allow for the rapid prediction of convection heat transfer around complex geometry. The algorithms, selected for accuracy, efficiency, and operator ease-of-use, will be utilized to develop a convective heat transfer framework that will be verified against experimental data. The proposed advances in convective modeling would allow real-time or near real-time predictions of gas phase heat transfer.  These results from the proposed efforts will greatly increase the accuracy in thermal management modeling and IR signatures thereby allowing for better military vehicle survivability assessments.</t>
  </si>
  <si>
    <t>Materials Modification Inc</t>
  </si>
  <si>
    <t>Multifunctional Topical Dressing for Burn Wounds</t>
  </si>
  <si>
    <t>A141-048-0915</t>
  </si>
  <si>
    <t>W81XWH-14-C-0130</t>
  </si>
  <si>
    <t>A14-048</t>
  </si>
  <si>
    <t>www.matmod.com</t>
  </si>
  <si>
    <t>2809-K Merrilee Drive</t>
  </si>
  <si>
    <t>Fairfax</t>
  </si>
  <si>
    <t>22031</t>
  </si>
  <si>
    <t xml:space="preserve">T.S. L Sudarshan </t>
  </si>
  <si>
    <t>(703) 560-1371</t>
  </si>
  <si>
    <t>sudarshan@matmod.com</t>
  </si>
  <si>
    <t xml:space="preserve">Kris K.Rangan </t>
  </si>
  <si>
    <t>Chief Chemist</t>
  </si>
  <si>
    <t>kris@matmod.com</t>
  </si>
  <si>
    <t>Analgesic,antimicrobial,Bandage,burn,Dressing,Topical,wound,</t>
  </si>
  <si>
    <t>This SBIR Phase I project will develop a novel multifunctional biocompatible wound dressing for the controlled delivery of analgesic drugs to burn wounds. In the proposed Phase I effort, a new multifunctional biocompatible wound dressing based on silver-infused clay films will be developed for the controlled delivery of analgesic drugs to burn wounds. MMI has significant experience in the development of wound dressings for hemostasis (Gro-Klot) and burn wounds (Silvamat) for military applications. In the Phase I, the technical feasibility of the multifunctional wound dressing will be tested using both in-vitro, and animal models. Efforts will be focused on demonstrating the suitability of the wound dressing developed in the Phase I to function as a stable reservoir for two opioid analgesics, morphine and fentanyl which are currently used for treatment of burn wounds by the military.  Various properties of the clay film dressing including mechanical strength, surface adhesion, antimicrobial activity, and capacity for controlled release of analgesics including release kinetics will be investigated. Specific animal models for pain management with topical analgesics will be developed in the Phase I and will be investigated extensively in the Phase II project.</t>
  </si>
  <si>
    <t>Adaptive Dynamics, Inc</t>
  </si>
  <si>
    <t>Interference Cancellation for Mobile Force Protection Jamming</t>
  </si>
  <si>
    <t>A141-028-0925</t>
  </si>
  <si>
    <t>W56KGU-14-C-0047</t>
  </si>
  <si>
    <t>January 01, 2015</t>
  </si>
  <si>
    <t>141703756</t>
  </si>
  <si>
    <t>http://info.adaptive-dynamics.com</t>
  </si>
  <si>
    <t>15373 Innovation Drive, Suite#115</t>
  </si>
  <si>
    <t>92128</t>
  </si>
  <si>
    <t xml:space="preserve">Brandon Zeidler </t>
  </si>
  <si>
    <t>Vice President and CTO</t>
  </si>
  <si>
    <t>(858) 705-2781</t>
  </si>
  <si>
    <t>brandon@adaptive-dynamics.com</t>
  </si>
  <si>
    <t>MAGIC Filter,Blind Signal Separation,interference cancellation,Interference Mitigation,electronic warfare,AN/PRC-154 Rifleman Radio Applique</t>
  </si>
  <si>
    <t>Modern Electronic Warfare (EW) and Force Protection measures can present a challenging operational environment for combat communications systems, such as the Solder Radio Waveform (SRW) used by the AN/PRC-154 &amp;quot;Rifleman Radio&amp;quot;.  In prior SBIR efforts, Adaptive Dynamics, Inc. has developed the MAGIC(TM) filter, a novel Interference Mitigation solution that has demonstrated remarkable capabilities in a range of applications, including SRW.  In the proposed effort, Adaptive Dynamics Inc. will collaborate with established industry partners to develop a low SWaP MAGIC(TM) filter applique to seamlessly integrate with existing AN/PRC-154 radios, and ensure reliable communications even in challenging electromagnetic environments.</t>
  </si>
  <si>
    <t>Vadum</t>
  </si>
  <si>
    <t>Battle Damage Assessment for Electronic Warfare Planning and Operation</t>
  </si>
  <si>
    <t>A141-065-0555</t>
  </si>
  <si>
    <t>W56KGY-14-C-0008</t>
  </si>
  <si>
    <t>A14-065</t>
  </si>
  <si>
    <t>148551653</t>
  </si>
  <si>
    <t>www.vaduminc.com</t>
  </si>
  <si>
    <t>601 Hutton St</t>
  </si>
  <si>
    <t>STE 109</t>
  </si>
  <si>
    <t>27606-6322</t>
  </si>
  <si>
    <t xml:space="preserve">Aaron Walker </t>
  </si>
  <si>
    <t>(919) 341-8241</t>
  </si>
  <si>
    <t>aaron.walker@vaduminc.com</t>
  </si>
  <si>
    <t>electronic warfare,Electronic Attack,Battle Damage Assessment,EWPMT,MFEW,Information Fusion,surrogate modeling,communication systems</t>
  </si>
  <si>
    <t>In this program Vadum will develop a prototype Electronic Warfare (EW) Battle Damage Assessment (BDA) software module for estimating EA effectiveness against RF communication links or networks.  The BDA module will be targeted to operate within the Electronic Warfare Planning and Management Tool (EWPMT) system being developed by PM EW.  The module will consist of an information fusion algorithm for combining data from Army Battle Command Systems (ABCS) intelligence sources, EW sensors collecting Over-The-Air (OTA) observables from threat emitters, and internal BDA simulations of enemy equipment.  Vadum?s BDA module will augment the situational awareness (SA) presented to the Electronic Warfare Officer (EWO) and EW cell team members responsible for planning and management tasks using EWPMT.  The BDA module will generate updates multiple times per minute allowing an EWO to: optimize attack resource allocation, provide EW mission status, and determine suggested updates to EW equipment programming or TTP modifications in post-mission analysis.  Vadum?s BDA module will augment the situational awareness (SA) presented to the Electronic Warfare Officer (EWO) and EW cell team members responsible for planning and management tasks using EWPMT.  The BDA module will generate updates multiple times per minute allowing an EWO to: optimize attack resource allocation, provide EW mission status, and determine suggested updates to EW equipment programming or TTP modifications in post-mission analysis.</t>
  </si>
  <si>
    <t>Scalable Integrated RF Current Source</t>
  </si>
  <si>
    <t>A141-034-0761</t>
  </si>
  <si>
    <t>W56KGU-14-C-0055</t>
  </si>
  <si>
    <t>August 22, 2014</t>
  </si>
  <si>
    <t>January 22, 2015</t>
  </si>
  <si>
    <t>A14-034</t>
  </si>
  <si>
    <t>Suite 109</t>
  </si>
  <si>
    <t>27606</t>
  </si>
  <si>
    <t xml:space="preserve">Gary Edge </t>
  </si>
  <si>
    <t>gary.edge@vaduminc.com</t>
  </si>
  <si>
    <t xml:space="preserve">Todd Nichols </t>
  </si>
  <si>
    <t>todd.nichols@vaduminc.com</t>
  </si>
  <si>
    <t>metal detector,Magnetic Sensor,RF current source,mine detection</t>
  </si>
  <si>
    <t>Vadum proposes to develop an innovative, efficient, high power, and versatile Scalable Integrated RF Current Source (SIRCS).  Vadum will leverage expertise in high efficiency, high power RF amplifiers, antennas, programmable sources, and signature extraction along with wide experience in detection and Electronic Warfare (EW) systems.  This integrated system will deliver superior performance to the warfighter by extending the range of magnetic field-based detection systems and augmenting GPR and other systems.  The Phase I deliverable will be a comprehensive trade study, a complete optimal RF current source design, and a preliminary transducer (antenna) design.  The Vadum novel approach attains high performance and low cost by selecting an optimal RF power device, co-designing and integrating the RF circuit with the loop via low-loss interconnect, maximizing RF and loop efficiency, and optimizing back-end signal generation and processing.  Finally, this scalable approach accommodates a range of sensor sizes and RF current magnitude, and is capable of being implemented as a dismount system of similar performance.</t>
  </si>
  <si>
    <t>Automedx, Inc.</t>
  </si>
  <si>
    <t>Portable Automated Closed Loop System for Fluid Resuscitation of Burn Patients</t>
  </si>
  <si>
    <t>A141-047-0861</t>
  </si>
  <si>
    <t>W81XWH-14-C-0134</t>
  </si>
  <si>
    <t>A14-047</t>
  </si>
  <si>
    <t>99973</t>
  </si>
  <si>
    <t>606696123</t>
  </si>
  <si>
    <t>www.automedx.biz</t>
  </si>
  <si>
    <t>1420 Lakeside Parkway</t>
  </si>
  <si>
    <t>Suite 102</t>
  </si>
  <si>
    <t>Flower Mound</t>
  </si>
  <si>
    <t>75028-4035</t>
  </si>
  <si>
    <t xml:space="preserve">Dr. Jose Salinas </t>
  </si>
  <si>
    <t>(210) 539-0806</t>
  </si>
  <si>
    <t>jose.salinas4.civ@mail.mil</t>
  </si>
  <si>
    <t xml:space="preserve">Christopher Wottawa </t>
  </si>
  <si>
    <t>Sr. Biomedical Systems Engineer</t>
  </si>
  <si>
    <t>(301) 428-9818</t>
  </si>
  <si>
    <t>cw@automedx.biz</t>
  </si>
  <si>
    <t>IV fluid,Resuscitation,burn,urine output monitor,trauma,closed-loop,Ventilator</t>
  </si>
  <si>
    <t>This proposal addresses the need for a portable closed loop burn resuscitation system to optimize fluid therapy, automate medical caretaker tasks, and record and communicate resuscitation data. Patient care can be further optimized by the integration of a closed looped ventilator into the platform.    The proposed system will be capable of intelligently determining fluid therapy parameters, minimize required interaction through automation of caregiver tasks, and be simple enough to be operated by a minimally trained medic.     The Portable Burn Resuscitation System will be comprised of AutoMedx?s closed loop medical device hardware platform, a fluid resuscitation pump, a urine analysis monitor, a pulse oximeter, and a non-invasive blood pressure monitor, in a rugged design suitable to the battlefield and casualty evacuation. AutoMedx will develop a closed loop consensus framework that implements multiple algorithms and knowledge-based decision tables.    Phase I focuses on demonstrating our ability to safely and effectively manage the fluid resuscitation of burn victims in a closed loop system requiring minimal operator intervention. Phase II efforts will integrate the system with our closed loop ventilator for overall improved automated management of the burn patient. Once FDA market cleared, this system will provide enhanced monitoring and patient care for burn resuscitation.</t>
  </si>
  <si>
    <t>Secure DIB 1.3 Query Service for Redaction and Fine Grained Access Control</t>
  </si>
  <si>
    <t>A141-040-0553</t>
  </si>
  <si>
    <t>W56KGU-14-C-0020</t>
  </si>
  <si>
    <t>January 30, 2015</t>
  </si>
  <si>
    <t>A14-040</t>
  </si>
  <si>
    <t>99997</t>
  </si>
  <si>
    <t>Suite 154</t>
  </si>
  <si>
    <t xml:space="preserve">Tod Hagan </t>
  </si>
  <si>
    <t>(321) 409-5252</t>
  </si>
  <si>
    <t>thagan@securboration.com</t>
  </si>
  <si>
    <t>Intelligence,Surveillance and Reconnaissance; DCGS-A; DCGS Integration Backbone (DIB); Metadata Catalog product redaction and filtering; Distributed Data Framework (DDF); W3C Based Semantic Ontologies,surveillance and reconnaissance,DCGS-A,DCGS Integration Backbone (DIB),Metadata Catalog product redaction and filtering,Distributed Data Framework (DDF),W3C Based Semantic Ontologies</t>
  </si>
  <si>
    <t>The inability to effectively share intelligence products is at best hindering warfighter ability and at worst unnecessarily putting them in harms way.  DCGS-A intelligence producing nodes must be able to securely and seamlessly share intelligence with Special Operation Forces and across security enclaves.  ISR products containing actionable intelligence are isolated preventing others from making effective use of them.  Additionally, current manual processes for security classification and verification cannot keep up with the flow of information.  As a result, products can be miss-marked, over classified or contain out of date security markings. This severely impacts sharing of information with joint and coalition partners.  Securboration proposes development of the DIB Product Redaction capability (Pro-Dact), an innovative tool for redacting and filtering DDMS metacards and the intelligence products they reference.  Pro-Dact will leverage existing DIB-DDF modules combined with innovative Securboration technology to automatically redact/filter and assist with correct security metadata marking.</t>
  </si>
  <si>
    <t>InBios International</t>
  </si>
  <si>
    <t>Diagnostic Device for Norovirus Gastroenteritis</t>
  </si>
  <si>
    <t>A141-049-0982</t>
  </si>
  <si>
    <t>W81XWH-15-C-0008</t>
  </si>
  <si>
    <t>June 09, 2015</t>
  </si>
  <si>
    <t>A14-049</t>
  </si>
  <si>
    <t>99342</t>
  </si>
  <si>
    <t>004006628</t>
  </si>
  <si>
    <t>www.inbios.com</t>
  </si>
  <si>
    <t>562 1st Ave S, Suite 600</t>
  </si>
  <si>
    <t>Seattle</t>
  </si>
  <si>
    <t>98104-3829</t>
  </si>
  <si>
    <t xml:space="preserve">Lt. Col. Eric Wagar </t>
  </si>
  <si>
    <t>(301) 319-3956</t>
  </si>
  <si>
    <t>eric.wagar@us.army.mil</t>
  </si>
  <si>
    <t xml:space="preserve">Stanislaw Morkowski </t>
  </si>
  <si>
    <t>(206) 344-5821</t>
  </si>
  <si>
    <t>stan@inbios.com</t>
  </si>
  <si>
    <t>Diagnostic,immunochromatographic,Norovirus,gastroenteritis,rapid,military.</t>
  </si>
  <si>
    <t>Infectious diseases can have a significant impact on operational readiness of military forces. This proposal describes a rapid immunochromatographic diagnostic test for gastroenteritis caused by Norovirus (NoV) infection.  The test shall be used in combination with a portable reader (powered by rechargeable batteries) for automated reading and interpretation.  The proposed solution is small, lightweight, and insensitive to environmental extremes such as dust, high humidity, and storage temperatures of up to 45?C. The test will have high sensitivity and specificity to differentiate from other enteric infectious agents, and shall be able to detect norovirus infection at the onset of symptoms. Time to result is expected to be 20-30 minutes, and many tests can be run in parallel. Major advantages of this diagnostic method are that it is soldier-friendly, is non-invasive, is likely to be consistent with obtaining U.S. Food and Drug Administration (FDA) clearance as a Clinical Laboratory Improvement Act (CLIA)-waived diagnostic device, and provides rapid detection of the presence of infection.  The rapid identification of the diarrhea-causing pathogen will help to initiate immediate intervention.</t>
  </si>
  <si>
    <t>Newport Sensors, Inc.</t>
  </si>
  <si>
    <t>Flexible, high-frequency, high-durability, and multifunctional sensor film</t>
  </si>
  <si>
    <t>A141-017-0477</t>
  </si>
  <si>
    <t>W911QX-14-C-0047</t>
  </si>
  <si>
    <t>July 23, 2014</t>
  </si>
  <si>
    <t>A14-017</t>
  </si>
  <si>
    <t>www.newportsensors.com</t>
  </si>
  <si>
    <t>2102 Business Center Dr., Suite 208D</t>
  </si>
  <si>
    <t>Irvine</t>
  </si>
  <si>
    <t>92612</t>
  </si>
  <si>
    <t xml:space="preserve">Hong Feng </t>
  </si>
  <si>
    <t>(949) 378-8666</t>
  </si>
  <si>
    <t>mfeng@newportsensors.com</t>
  </si>
  <si>
    <t>Film Sensor,WEARABLE,3D pressure mapping,helmet,Body armor,Ballistic,Blast,Blunt Impact</t>
  </si>
  <si>
    <t>This project develops a wearable high-durability film sensor system with a distributed sensing capability for directly measurement and 3D mapping of ballistic, blast, and blunt impact pressure on soldiers heads and bodies.  Such sensors are also needed for ballistic and blast testing of soldier protective equipment. The proposal team was the first to develop the film pressure sensor technology for the measurement of such extreme impact events.  Based on their prior work, the team has identified key technical challenges and proposed novel approaches.  The Phase-I effort will investigate the feasibility of these approaches through (1) a preliminary design of deformable, conformable and high-resolution pressure film sensor, together with their printing inks and (2) sensor performance evaluation through blunt, ballistic and blast testing.  Upon a successful demonstration of the film sensor feasibility in terms of the measurement accuracy, time response, and durability, a prototype wearable sensor system will be developed and tested with soldier protective equipment in Phase II.</t>
  </si>
  <si>
    <t>Abuse Tolerant High Energy LiCoPO4-Based 5V Li-ion Cells</t>
  </si>
  <si>
    <t>A141-023-0292</t>
  </si>
  <si>
    <t>W911QX-14-C-0053</t>
  </si>
  <si>
    <t>A14-023</t>
  </si>
  <si>
    <t>99938</t>
  </si>
  <si>
    <t>www.TIAXLLC.com</t>
  </si>
  <si>
    <t xml:space="preserve">Renee L Wong </t>
  </si>
  <si>
    <t xml:space="preserve">Jane Rempel </t>
  </si>
  <si>
    <t>Associate Principal</t>
  </si>
  <si>
    <t>(781) 879-1238</t>
  </si>
  <si>
    <t>rempel.jane@tiaxllc.com</t>
  </si>
  <si>
    <t>Li-ion,Battery,Abuse tolerance,Energy Storage,LiCoPO4,5V</t>
  </si>
  <si>
    <t>TIAX will build, characterize and abuse test lithium-ion cells employing LiCoPO4 cathodes and control metal-oxide based cathodes (such as LiCoO2 ) opposite graphite anodes.  In Phase I, TIAX will perform overcharge and external short circuit tests to the specification of the UL1642 standard and will also perform nail penetration tests on both types of cells.  In the option program TIAX will perform the UL1642 heating test and the TIAX stimulated internal short circuit test on both types of cells. The Phase II program will focus on implementing cell chemistry and design improvements to enhance performance, safety and energy density.</t>
  </si>
  <si>
    <t>The practical application of QD-labeled phage to the detection of biological threat agents</t>
  </si>
  <si>
    <t>A141-043-0326</t>
  </si>
  <si>
    <t>W911QY-14-P-0230</t>
  </si>
  <si>
    <t>99960</t>
  </si>
  <si>
    <t>www.lynntech.com/</t>
  </si>
  <si>
    <t xml:space="preserve">Mr. Michael A Smith </t>
  </si>
  <si>
    <t>(301) 619-8024</t>
  </si>
  <si>
    <t>michael.aaron.smith1@us.army.mil</t>
  </si>
  <si>
    <t xml:space="preserve">John Mueller </t>
  </si>
  <si>
    <t>Chief Technology - Life Scienes</t>
  </si>
  <si>
    <t>john.mueller@lynntech.com</t>
  </si>
  <si>
    <t>phage; quantum dots; biological threat agents; multiplex; specificity; sensitivity; deployable; economical</t>
  </si>
  <si>
    <t>There is an unmet need for a bio-detection system, to detect biological threat agents, that is fast, sensitive, specific, portable, and economical. The combination of quantum dots with bacteriophage that are specific for these pathogens offers a very novel response to this need.  Lynnetch proposes to develop a multiplex, platform assay that uses a genetically engineered phage labeled with highly fluorescent quantum dots to serve as sensitive and specific probes to detect these biological agents. The multiplex capabilities of the system are complex. First, we will develop probes that detect multiple targets on a single pathogen ? increasing user confidence and decreasing the number of false positives associated with the assay. Second, the system will be capable of detecting multiple pathogens in a single test. Last, the platform-based assay is designed to be readily adaptable to multiple pathogens and biological biomarkers outside the realm of biological warfare agents.</t>
  </si>
  <si>
    <t>Real-Time Sensor for Continuous On-Line Monitoring of Wastewater Quality</t>
  </si>
  <si>
    <t>A141-062-0038</t>
  </si>
  <si>
    <t>W56HZV-14-C-0166</t>
  </si>
  <si>
    <t>January 23, 2015</t>
  </si>
  <si>
    <t>A14-062</t>
  </si>
  <si>
    <t>99913</t>
  </si>
  <si>
    <t xml:space="preserve">Ms. Lisa Neuendorff </t>
  </si>
  <si>
    <t>(586) 282-4161</t>
  </si>
  <si>
    <t>lisa.neuendorff@us.army.mil</t>
  </si>
  <si>
    <t xml:space="preserve">Badawi Dweik, Ph.D. </t>
  </si>
  <si>
    <t>(781) 529-0520</t>
  </si>
  <si>
    <t>bdweik@ginerinc.com</t>
  </si>
  <si>
    <t>Wastewater Quality Control,Field-deployable,Biological Oxygen Demand,Chemical Oxygen Demand,Electrochemical Sensor</t>
  </si>
  <si>
    <t>Real-time monitoring of wastewater quality remains an unsolved challenge in the treatment industry. The standard method of biological oxygen demand (BOD) yields slow results (five days); another standard method, chemical oxygen demand (COD), uses hazardous chemicals and does not provide direct information on potential for ecological pollution. The treatment industry has expressed an urgent need for the development of new, meaningful fast-responding measurement methods to complement the current standard methods.    The overall objective of this SBIR project is to develop a field deployable, rapid, real-time handheld sensor for continuous on-line monitoring of wastewater quality that uses electrochemical oxidation profiles to characterize effluent.  During Phase I, Giner, Inc. will demonstrate the feasibility of developing a novel electrochemical process for the determination of the oxidizable water constituents as alternative to present standard measurements. Laboratory studies and comparisons to standard methods will be performed to confirm the feasibility of proposed approaches.  The proposed process can be carried out rapidly without the use of dangerous chemicals and without the difficulties encountered in typical electrochemical oxidation. Phase II program will include sensor and instrument refinements and extensive field testing in real municipal wastewater to study stability, reliability, and reproducibility of the portable system.</t>
  </si>
  <si>
    <t>Navitas Advanced Solutions Group</t>
  </si>
  <si>
    <t>High Energy Lithium Ion Batteries with Superior Abuse Tolerance</t>
  </si>
  <si>
    <t>A141-023-0681</t>
  </si>
  <si>
    <t>W911QX-14-C-0054</t>
  </si>
  <si>
    <t>078782193</t>
  </si>
  <si>
    <t>www.navitassys.com</t>
  </si>
  <si>
    <t>4880 Venture Drive</t>
  </si>
  <si>
    <t>Suite 100</t>
  </si>
  <si>
    <t>48108-9559</t>
  </si>
  <si>
    <t xml:space="preserve">Dr. Jan L Allen, Ph. D. </t>
  </si>
  <si>
    <t>(301) 394-0291</t>
  </si>
  <si>
    <t>jan.allen@us.army.mil</t>
  </si>
  <si>
    <t xml:space="preserve">Hongxia (Jane) Zhou </t>
  </si>
  <si>
    <t>(734) 205-1403</t>
  </si>
  <si>
    <t>jzhou@navitassys.com</t>
  </si>
  <si>
    <t>Lithium cobalt phosphate,high voltage,safety,soldier portable power,lithium cobalt oxide</t>
  </si>
  <si>
    <t>Phase I will confirm the safety benefits of newly developed lithium cobalt phosphate (LCP) as a high energy cathode material for rechargeable lithium ion batteries.  LCP cathode fabrication will be scaled up in sufficient quantity to produce at least 20 prototype cells with &amp;gt;1Ah capacity.  The prototype cells will support abuse tolerance evaluation and benchmarked against commercial lithium cobalt oxide cells of comparable format and capacity.  The Phase I option will evaluate safety-enhanced electrolytes for compatibility with LCP, with particular attention on stability at the 5.0V LCP charging voltage.  Phase II will develop a comprehensive safety-enhanced cell designed around the LCP cathode.  Prototype cells will be produced sufficient maturity and quantity for sample pack assembly.  A minimum of 5 abuse-tolerant cells will be delivered to ARL.  The product arising from this SBIR program will be a high energy, high voltage lithium ion battery with superior abuse tolerance.  The initial market is expected to be soldier portable power, in particular as a replacement for the lithium cobalt oxide cells used in soldier conformal battery packs BB 2590 batteries.  Other military markets include unmanned vehicles and auxiliary power for silent watch.  The major commercial market is products such as tablet computers.</t>
  </si>
  <si>
    <t>ImSAR LLC</t>
  </si>
  <si>
    <t>A141-067-1071</t>
  </si>
  <si>
    <t>W9113M-14-C-0028</t>
  </si>
  <si>
    <t>626017854</t>
  </si>
  <si>
    <t>76</t>
  </si>
  <si>
    <t>www.imsar.com</t>
  </si>
  <si>
    <t>940 South 2000 West #140</t>
  </si>
  <si>
    <t>Springville</t>
  </si>
  <si>
    <t>84663</t>
  </si>
  <si>
    <t xml:space="preserve">Eric Quist </t>
  </si>
  <si>
    <t>Hardware Systems Engineer</t>
  </si>
  <si>
    <t>(801) 798-8440</t>
  </si>
  <si>
    <t>ericq@imsar.com</t>
  </si>
  <si>
    <t>Digital Radar,pulsed radar mode,configurable radar,ISR</t>
  </si>
  <si>
    <t>Historically, radar hardware is designed for a particular application with particular analog hardware components.  This greatly limits the flexibility of existing radar systems.  Modern digital technology can be used to greatly increase radar hardware flexibility and capability.  IMSAR has already designed, developed, and deployed a flexible digital radar, the NanoSAR C, that operates at &amp;gt;1 GHz RF bandwidth, uses a configurable direct digital synthesizer (DDS) for Tx signal generation, operates at many frequencies, and includes onboard FPGA and DSP technology for preprocessing. The proposed effort will improve the NanoSAR C by adding a pulsed-mode capability, enhancing the preprocessing and signal generation capabilities, and facilitating the interconnection of multiple units into a single array.  The resulting radar design will be applicable with minimal modification to a wide range of applications, from spaceborne and seeker radars to SWaP-constrained ISR applications on UAVs.  It will also be capable of performing complex functions such as anti-jamming; frequency hopping; pulse shaping; embedding data in transmit signals; and performing communications relay and SIGINT functions. The unprecedented configurability and capability of the resulting digital radar system will significantly increase the usefulness of radar equipment to the United States military and to other commercial organizations.</t>
  </si>
  <si>
    <t>Frequency Electronics, Inc.</t>
  </si>
  <si>
    <t>High-Performance, Low-Power, Acceleration-Compensated Oscillator Technology</t>
  </si>
  <si>
    <t>A141-031-0711</t>
  </si>
  <si>
    <t>W56KGU-14-C-0024</t>
  </si>
  <si>
    <t>A14-031</t>
  </si>
  <si>
    <t>99725</t>
  </si>
  <si>
    <t>001321611</t>
  </si>
  <si>
    <t>439</t>
  </si>
  <si>
    <t>www.freqelec.com</t>
  </si>
  <si>
    <t>55 Charles Lindbergh Blvd.</t>
  </si>
  <si>
    <t>Uniondale</t>
  </si>
  <si>
    <t>11553</t>
  </si>
  <si>
    <t xml:space="preserve">Yoonkee Kim </t>
  </si>
  <si>
    <t>(443) 395-1678</t>
  </si>
  <si>
    <t>Yoonkee.kim@us.army.mil</t>
  </si>
  <si>
    <t xml:space="preserve">Thomas McClelland </t>
  </si>
  <si>
    <t>Vice Pres., Advanced Development</t>
  </si>
  <si>
    <t>(516) 794-4500</t>
  </si>
  <si>
    <t>tomm@freqelec.com</t>
  </si>
  <si>
    <t>quartz resonator,MEMS resonator,precision oscillator,frequency stability,active vibration compensation</t>
  </si>
  <si>
    <t>The feasibility of three different approaches to achieving the desired capability shall be studied during Phase I.  (1.)  Utilization of silicon MEMS resonators, incorporated into a MEMS based oscillator along with MEMS based accelerometers for active vibration compensation shall be investigated (2.)  Utilization of a temperature controlled quartz resonator, electrostatically levitated in order to reduce sensitivity to vibration as well as to provide thermal isolation (in order to drastically reduce the required power) shall be investigated.  In this case, infra-red thermal control through a transparent window incorporated into the resonator enclosure shall also be studied, as a required element of this approach. (3.)  Utilization of a temperature controlled quartz resonator, in which the resonator is mounted with extremely low thermal conductivity, but high electrical conductivity mounts.</t>
  </si>
  <si>
    <t>Adroit Materials</t>
  </si>
  <si>
    <t>Development of Mid-UV Semiconductor Laser Diodes</t>
  </si>
  <si>
    <t>A141-035-0148</t>
  </si>
  <si>
    <t>W56KGU-14-C-0046</t>
  </si>
  <si>
    <t>A14-035</t>
  </si>
  <si>
    <t>3001 Greyhawk Pl</t>
  </si>
  <si>
    <t>Apex</t>
  </si>
  <si>
    <t>27539</t>
  </si>
  <si>
    <t xml:space="preserve">Zlatko Sitar </t>
  </si>
  <si>
    <t>(919) 515-8637</t>
  </si>
  <si>
    <t>zlatko@adroitmaterials.com</t>
  </si>
  <si>
    <t xml:space="preserve">James Tweedie </t>
  </si>
  <si>
    <t>VP of Research</t>
  </si>
  <si>
    <t>(919) 789-1831</t>
  </si>
  <si>
    <t>james@adroitmaterials.com</t>
  </si>
  <si>
    <t>AlGaN,Metalorganic Chemical Vapor Deposition,laser diode,Ultraviolet-C,Optical communication,biological agents</t>
  </si>
  <si>
    <t>High quality, strained AlGaN thin films are a prerequisite for low dislocation density active regions of laser structures and effective doping of cladding layers. Based on our recent work and groundbreaking results, we propose a comprehensive program for development of AlGaN based laser diodes that includes: modeling and design of the active region, epitaxial growth, characterization, and optimization (quantum efficiency, gain) of quantum structures, development of n- and in p-doping in the cladding layers, as well as development of Ohmic contacts. All this development will build a solid foundation of understanding and technology that will result in the first prototypes of injection pumped UVC LDs.</t>
  </si>
  <si>
    <t>Sulfur Tolerant JP-8 reformer</t>
  </si>
  <si>
    <t>A141-076-0814</t>
  </si>
  <si>
    <t>W56HZV-14-C-0174</t>
  </si>
  <si>
    <t>99491</t>
  </si>
  <si>
    <t>178154456</t>
  </si>
  <si>
    <t xml:space="preserve">Saurabh Vilekar </t>
  </si>
  <si>
    <t>svilekar@precision-combustion.com</t>
  </si>
  <si>
    <t>Microlith,sulfur tolerant reformer,Fuel Processor,logistics fuel,JP-8,Fuel cell,auxiliary power unit,increased mission capability</t>
  </si>
  <si>
    <t>Precision Combustion, Inc. (PCI) proposes an innovative compact 20 kWe reformer design that will enable effective and efficient SOFC operation with up to 3000 ppmw sulfur JP-8 or diesel fuel, and meet and exceed the solicitation objectives. The resulting reformer system will be sulfur tolerant, have high energy density, and will offer a reduced weight burden and enable use of existing logistic fuels for Fuel Cell power generation from spec. JP-8. The proposed design builds upon prior PCI work on reformers and fuel processors for multiple fuel cell systems. In Phase I, potential system solutions for the 20 kWe application will be evaluated and fully conserved system designs will be developed. Additionally, a 10 kWe proof-of-concept fuel reformer will be evaluated with JP-8 containing up to 3000 ppmw sulfur to verify operation of the novel sulfur cleanup and reformer design and reformate suitability for subsequent integration with 20 kWe fuel cells. At the end of Phase I, a complete, high fidelity 20 kWe APU system design inclusive of reformer, fuel cell stack, and all balance of plant (BOP) components will be developed and delivered to the Army.</t>
  </si>
  <si>
    <t>Nu-Trek</t>
  </si>
  <si>
    <t>A141-037-0053</t>
  </si>
  <si>
    <t>W909MY-14-C-0030</t>
  </si>
  <si>
    <t>99769</t>
  </si>
  <si>
    <t>100328348</t>
  </si>
  <si>
    <t>www.nu-trek.com</t>
  </si>
  <si>
    <t>16955 Via Del Campo</t>
  </si>
  <si>
    <t>Suite 250</t>
  </si>
  <si>
    <t>92127-2110</t>
  </si>
  <si>
    <t xml:space="preserve">Mr. Khoa V Dang </t>
  </si>
  <si>
    <t>(703) 704-1655</t>
  </si>
  <si>
    <t>Khoa.v.dang.civ@mail.mil</t>
  </si>
  <si>
    <t xml:space="preserve">James Asbrock </t>
  </si>
  <si>
    <t>Director of Engineering, Readouts</t>
  </si>
  <si>
    <t>(760) 439-3154</t>
  </si>
  <si>
    <t>james.asbrock@nu-trek.com</t>
  </si>
  <si>
    <t>Infrared,digital readout,3D,IRFPA,Multimode,optical output,high resolution</t>
  </si>
  <si>
    <t>The Digital Readout Integrated Circuit (DROIC) requirements include a small unit cell (12 ?m), a large well capacity (5 E +08 electrons), high resolution (&amp;gt; 20 bits), low power (&amp;lt; 150 mW @ 60 Hz), dual band operation, ability to operate at 1 kHz, and a high speed optical output.  While most of the requirements listed above have been achieved separately, meeting these requirements simultaneously is very challenging. The key issue is that in traditional designs the capacitor that provides the well capacity fills the majority of the unit cell. In order to meet topic requirements a new architecture, smaller feature size process, 3D manufacturing, and a faster output have to be considered. Nu-Trek expects to meet all these requirements using its patent pending MultiMode architecture. The proposed DROIC, NT/DROIC/04, will also offer several combinations of resolution and speed that can be toggled between even on a frame-by-frame basis.</t>
  </si>
  <si>
    <t>Blue Sky Engineering</t>
  </si>
  <si>
    <t>Printed Low Voltage Munition Ignition Bridge</t>
  </si>
  <si>
    <t>A141-059-0532</t>
  </si>
  <si>
    <t>W15QKN-14-C-0092</t>
  </si>
  <si>
    <t>A14-059</t>
  </si>
  <si>
    <t>99975</t>
  </si>
  <si>
    <t>078499429</t>
  </si>
  <si>
    <t>417 Main Ave Ste 003</t>
  </si>
  <si>
    <t>Fargo</t>
  </si>
  <si>
    <t>ND</t>
  </si>
  <si>
    <t>58103-1956</t>
  </si>
  <si>
    <t xml:space="preserve">Wallace Tang </t>
  </si>
  <si>
    <t>(701) 630-9345</t>
  </si>
  <si>
    <t>wtang@bluskyengineering.com</t>
  </si>
  <si>
    <t>Direct Write,printed explosive bridge,hermetic sealing,microdetonators</t>
  </si>
  <si>
    <t>Advances in printing technologies may enable low-cost and flexible fabrication options for ignition bridges.  The inherent nature of these direct write systems enables quick-turn prototyping for laboratory-scale development, while their high throughput allows low-cost production.  The Blue Sky Engineering team proposes to develop printed explosive bridges based on its expertise in microdetonators including a M-100-compatible device.   Modeling results of explosive bridges have closely matched experimental results during actual explosive testing.  This has allowed optimization of design parameters.  Key tasks include design optimization for printing processes, fabricate and test prototypes, analyze cost and weight savings, and perform an engineering study that will evaluate the Phase I design in the explosive train and in a gun-launch environment.</t>
  </si>
  <si>
    <t>Flame, Smoke and Toxicity Resistant Recoverable Interior Trim Energy Absorption Material</t>
  </si>
  <si>
    <t>A141-078-0307</t>
  </si>
  <si>
    <t>W56HZV-14-C-0179</t>
  </si>
  <si>
    <t>January 25, 2015</t>
  </si>
  <si>
    <t>111046152</t>
  </si>
  <si>
    <t xml:space="preserve">Ms. Rebecca Marquardt </t>
  </si>
  <si>
    <t>(586) 282-4198</t>
  </si>
  <si>
    <t>Rebecca.marquardt@us.army.mil</t>
  </si>
  <si>
    <t xml:space="preserve">Richard Stringfellow </t>
  </si>
  <si>
    <t>(781) 879-1270</t>
  </si>
  <si>
    <t>stringfellow.r@tiaxllc.com</t>
  </si>
  <si>
    <t>IED,Blast,rollover,protective,vehicle interior,TRIM,energy-absorbing,crush</t>
  </si>
  <si>
    <t>TIAX proposes the development of a flame, smoke, and toxicity resistant, resilient, energy absorbing trim material for use in military vehicle interiors that maximizes energy absorption performance through crush efficiency. Our design can be tailored so that the forces transmitted during multiple secondary impacts following a blast, crash, or rollover event are below specified limits. Following an approach that we have successfully used in a number of prior government-sponsored programs, we plan to develop the energy absorbing trim material system through an iterative sequence of design, computational modeling and testing activities. We will leverage our expertise in fire retardancy to select suitable raw materials for both the core and the cover of the system. We will utilize our expertise in dynamic FEA to simulate the energy absorption characteristics of the trim material system to help guide the design of the system. We will fabricate trim material samples and demonstrate the effectiveness of our technology in both dynamic impact testing and flammability testing. If successful, the Phase I and Phase I Option programs will establish the feasibility of TIAX?s trim material system and a baseline for  its design.</t>
  </si>
  <si>
    <t>Durable Color Matching Coatings for Vehicle Tires</t>
  </si>
  <si>
    <t>A141-024-0573</t>
  </si>
  <si>
    <t>W911QX-14-C-0046</t>
  </si>
  <si>
    <t>A14-024</t>
  </si>
  <si>
    <t>138</t>
  </si>
  <si>
    <t>1 Riverside Circle</t>
  </si>
  <si>
    <t xml:space="preserve">Shirley Evans </t>
  </si>
  <si>
    <t>(540) 961-6724</t>
  </si>
  <si>
    <t>submissions302@lunainc.com</t>
  </si>
  <si>
    <t xml:space="preserve">John Beck </t>
  </si>
  <si>
    <t>(540) 861-4506</t>
  </si>
  <si>
    <t>beckb@lunainc.com</t>
  </si>
  <si>
    <t>Color matching  Signature reduction  Coating  Elastomeric compounds  Tires</t>
  </si>
  <si>
    <t>Signature management technology such as camouflage coatings on military tactical vehicles significantly reduces detection by enemy combatants.  Black tires and tracks, however, are in direct contrast to the vehicle and surroundings and constitute a large portion of the vehicle profile.  A durable, color-matching coating that can be simply applied to the tires and treads will reduce the overall vehicle signature, providing additional protection to the combat soldiers.  The coating must conform to the elastomeric material in the tire, survive aggressive driving conditions on and off road, not interfere with the vehicle performance, tolerate thermal and UV environmental challenges, and maintain color and gloss specifications over the lifetime of the mission.  Luna proposes to produce and assess a durable, color-matching paint system that can be easily applied to combat vehicle tires.  The coating will also provide additional protective benefits against fluid attack and environmental (UV, ozone) factors.  This coating system is directly relevant to any military vehicle with rubber tires or tracks.</t>
  </si>
  <si>
    <t>Polyurethane Encapsulated Glass Transparent Armor with Enhanced Rock Strike Resistance</t>
  </si>
  <si>
    <t>A141-079-0568</t>
  </si>
  <si>
    <t>W56HZV-14-C-0169</t>
  </si>
  <si>
    <t>July 31, 2014</t>
  </si>
  <si>
    <t>January 27, 2015</t>
  </si>
  <si>
    <t>A14-079</t>
  </si>
  <si>
    <t xml:space="preserve">Mr. Daniel Y Shaffren </t>
  </si>
  <si>
    <t>(586) 282-0796</t>
  </si>
  <si>
    <t>daniel.y.shaffren@us.army.mil</t>
  </si>
  <si>
    <t xml:space="preserve">Robert Jeffers </t>
  </si>
  <si>
    <t>(434) 220-7685</t>
  </si>
  <si>
    <t>jeffersr@lunainc.com</t>
  </si>
  <si>
    <t>Transparent armor,Polyurethane,Glass,Ballistic,Polymer,Composite,impact</t>
  </si>
  <si>
    <t>Low velocity rock strike damage to ground vehicle ballistic glass windshields is a prevalent problem for military convoys deployed in remote desert locations.  The repetitive impact to the glass can cause cracking leading to reduced vision and ballistic protection and more frequent repairs or replacement of damaged windows.  There is a substantial need for tough, abrasion resistant transparent armor systems to provide protection from repetitive low velocity impacts.  To this end, Luna Innovations Incorporated proposes a tough polyurethane encapsulated glass transparent armor panel for incorpoaration into current transparent armor systems.  The polyurethane will be formulated for high impact resistance and will include an outer surface abrasion resistant coating.  The glass armor panel will be specially designed  to allow for encapsulation in the polyurethane resulting in a tough transparent armor system.  The novel design of the glass results in less material reducing the weight of the glass plates and therefore the weight of the armor material.  This unique transparent armor material design will provide enhanced rock strike protection at a reduced weight while maintaining equivalent ballistic protection.</t>
  </si>
  <si>
    <t>Rapid Analysis Platform for the Evaluation of Fecal Coliforms, Chemical &amp;amp; Biological Oxygen Demands, and Total Organic Carbon in Wastewater</t>
  </si>
  <si>
    <t>A141-062-0657</t>
  </si>
  <si>
    <t>W56HZV-14-C-0168</t>
  </si>
  <si>
    <t>December 28, 2014</t>
  </si>
  <si>
    <t>99569</t>
  </si>
  <si>
    <t xml:space="preserve">Christopher Tison </t>
  </si>
  <si>
    <t>(434) 220-2518</t>
  </si>
  <si>
    <t>tisonc@lunainc.com</t>
  </si>
  <si>
    <t>Wastewater Analysis,Wastewater Discharge,Oxygen Demand,Fecal Coliforms</t>
  </si>
  <si>
    <t>The U.S. Army is currently developing mobile wastewater treatment solutions reducing the need for wastewater removal from field-forward and tactical bases. Treatment process verification measurements are required to satisfy EPA regulations for the discharge of wastewater with common water quality assessments including fecal coliform load, biochemical and chemical oxygen demands, and total organic carbon. Using standard analytical techniques to monitor these measures of water quality typically requires a combination of lengthy test durations, technical expertise, sensitive instrumentation, and production of hazardous wastes. Leveraging experience with water analysis, fecal coliform quantification assays, and encapsulated microbe based sensors, Luna Innovations has designed an automated platform for analysis of each measure in near real-time with minimal operational requirements or expertise. During the Phase I program proposed herein, Luna will demonstrate feasibility while advancing existing technologies to demonstrate fecal coliform and biological oxygen demand analysis. Phase II development will include integration of chemical oxygen demand and total organic carbon analyses, system fabrication, testing and validation.</t>
  </si>
  <si>
    <t>Modus Operandi, Inc.</t>
  </si>
  <si>
    <t>REFRACT: A Redaction Filtering Access Control Framework</t>
  </si>
  <si>
    <t>A141-040-0134</t>
  </si>
  <si>
    <t>W56KGU-14-C-0019</t>
  </si>
  <si>
    <t>August 24, 2014</t>
  </si>
  <si>
    <t>130550262</t>
  </si>
  <si>
    <t>81</t>
  </si>
  <si>
    <t>www.modusoperandi.com</t>
  </si>
  <si>
    <t>709 South Harbor City Blvd., Suite 400</t>
  </si>
  <si>
    <t>32901-1936</t>
  </si>
  <si>
    <t xml:space="preserve">Mr. Kenneth Caswell </t>
  </si>
  <si>
    <t>(443) 861-3802</t>
  </si>
  <si>
    <t>kenneth.caswell@us.army.mil</t>
  </si>
  <si>
    <t xml:space="preserve">Mike Gilger </t>
  </si>
  <si>
    <t>Principal Software Engineer</t>
  </si>
  <si>
    <t>(321) 473-1400</t>
  </si>
  <si>
    <t>mgilger@modusoperandi.com</t>
  </si>
  <si>
    <t>Attribute-Based Access Control (ABAC),multi-level security,security policy,Distributed Common Ground System (DCGS),DIB,Identity and Access Management (IdAM),data redaction,data filtering</t>
  </si>
  <si>
    <t>Rapid, reliable and secure information sharing is critical for achieving better awareness and access to actionable intelligence.  The Distributed Common Ground System-Army (DCGS-A) is exposing ever greater volumes of information via the DCGS Integration Backbone (DIB) through web services.  Intelligence Community (IC) Directives mandate access to such intelligence information sharing is done securely with privacy guarantees. Although the data products and metadata contain appropriate CAPCO markings, the current deployed DIB systems lack identity and attribute awareness, which create artificially restrictive security boundaries. This prevents commanders and analysts from accessing critical data resulting in diminished net-centric capability and reduced availability of relevant intelligence data.    Modus Operandi proposes to develop REFRACT (REdaction FilteRing Access ConTrol), an Attribute-Based Access Control (ABAC) framework. REFRACT delivers capabilities to create and maintain security policies for fine-grained access control of sensitive data stored in a DIB. REFRACT is powered by an innovative approach to creating, validating the enacting security policy requirements that are expressed in user-understandable syntax. REFRACT will deliver on the mission benefit that can be achieved by enabling true, fine-grained access to multi-level security data products, maximizing the intelligence data visible to the warfighter while avoiding leakage of prohibited data.</t>
  </si>
  <si>
    <t>Ferroelectric Photogalvanic Generator (FEPG)</t>
  </si>
  <si>
    <t>A141-071-1050</t>
  </si>
  <si>
    <t>W9113M-14-C-0025</t>
  </si>
  <si>
    <t>A14-071</t>
  </si>
  <si>
    <t>98889</t>
  </si>
  <si>
    <t>612439146</t>
  </si>
  <si>
    <t xml:space="preserve">Mr. Larry Altgilbers </t>
  </si>
  <si>
    <t>(256) 955-1488</t>
  </si>
  <si>
    <t>larry.altgilbers@us.army.mil</t>
  </si>
  <si>
    <t xml:space="preserve">Fedor Dimov </t>
  </si>
  <si>
    <t>R&amp;D Head</t>
  </si>
  <si>
    <t>photogalvanic,ferroelectric,pulsed generator,Compact</t>
  </si>
  <si>
    <t>To address the Army need in pulsed power generators for advanced munitions Luminit, LLC proposes to develop a new Ferroelectric Photogalvanic Generator (FEPG). This proposed FEPG is based on the Photogalvanic (giant photovoltaic) effect. The innovation in physical principle of high-voltage generation (using photogalvanic effect) will enable the FEPG to produce high-voltage pulses without destruction of ferroelectric material. As a result, this device offers generation of high-voltage (~500 kV) pulses with regulated current. FEPG will allow producing high voltage pulses without self-destruction and in photogalvanic mode can be repetitively used, with option of the single-shot use (mode with self-destruction). In addition, photoinduced contribution from pyroelectric and piezoelectric effects will add diversity and flexibility to have multifunctional mode of operation. This is consistent with the topic requirements and directly addresses the Army PEO Missiles and Space Program requirements.  In Phase I Luminit will demonstrate the feasibility of new approach by developing physical model of FEPG and providing experimental test. In Phase II Luminit, LLC plans to finalize the design of the FEPG and demonstrate that it can deliver 500 kV to various high power microwave sources. Luminit will address any manufacturing issues that would impact the production of these power supplies.</t>
  </si>
  <si>
    <t>NEI Corporation</t>
  </si>
  <si>
    <t>A novel design for 3D-nanoscale fiber reinforced polycarbonate laminate for rock strike protection</t>
  </si>
  <si>
    <t>A141-079-0800</t>
  </si>
  <si>
    <t>W56HZV-14-C-0172</t>
  </si>
  <si>
    <t>January 28, 2015</t>
  </si>
  <si>
    <t>99988</t>
  </si>
  <si>
    <t>042939277</t>
  </si>
  <si>
    <t>www.neicorporation.com</t>
  </si>
  <si>
    <t>400 E Apgar Drive</t>
  </si>
  <si>
    <t>Somerset</t>
  </si>
  <si>
    <t>08873</t>
  </si>
  <si>
    <t xml:space="preserve">Mr. Daniel Shaffren </t>
  </si>
  <si>
    <t xml:space="preserve">Daniel Eberly </t>
  </si>
  <si>
    <t>Senior Project Chemist</t>
  </si>
  <si>
    <t>(732) 868-3141</t>
  </si>
  <si>
    <t>deberly@neicorporation.com</t>
  </si>
  <si>
    <t>Transparent armor,TA,rock strike,3D functionally graded,High Strength,nanocomposite,nanofibers,Abrasion resistant,ballistic panel</t>
  </si>
  <si>
    <t>There is an unmet need in the US Army for advancing the state of the art in materials for Transparent Armor (TA), especially with respect to abrasion resistance of the exterior surface. Stones are frequently kicked up within the convoy resulting in cracked/broken windshields which need to be replaced. This necessitates the need for improved TA performance as it relates to low-speed impacts and abrasion. Nanoscale materials can offer a solution to these challenges because of the ability to engineer new structures with novel properties. Building upon our previous efforts in fabricating nanocomposites, and working in collaboration with a manufacturer of TAs, we propose to demonstrate the feasibility of a novel polymer-based nanocomposite composed of nanoscale fibers that is abrasion resistant, tough and transparent for use as a laminate over the outer surface of the TA. The propsed design will create an abrasion resistant front-facing surface and will allow absorption of the low velocity impact energy from the stones hitting the TA. The Phase I feasibility study will focus on improving rock strike and abrasion resistance, with future efforts bringing the technology through full ballistic qualification testing. Working with a manufacturer of TAs will enable rapid TRL/MRL advancement.</t>
  </si>
  <si>
    <t>Sciperio, Inc.</t>
  </si>
  <si>
    <t>A141-059-0770</t>
  </si>
  <si>
    <t>W15QKN-14-C-0097</t>
  </si>
  <si>
    <t>99006</t>
  </si>
  <si>
    <t>www.sciperio.com</t>
  </si>
  <si>
    <t>12151 Research Pkwy. Suite 150</t>
  </si>
  <si>
    <t>32826</t>
  </si>
  <si>
    <t xml:space="preserve">Beth Brownell </t>
  </si>
  <si>
    <t>(407) 275-4720</t>
  </si>
  <si>
    <t>bbrownell@sciperio.com</t>
  </si>
  <si>
    <t xml:space="preserve">Kenneth Church </t>
  </si>
  <si>
    <t>khc@sciperio.com</t>
  </si>
  <si>
    <t>Ignition Bridge,Silver Ink,Digital manufacturing,Direct Printing</t>
  </si>
  <si>
    <t>Initiators are used in Electro-explosive devices (EEDs) and must ensure the energetic device is not activated by accident and it must activate with guaranteed success when triggered.  There are a number of initiator designs but the printed ignition bridge that has been demonstrated by the Army has potential to meet the safety and security criteria but also do this at a reduced cost.  This proposed effort demonstrates a path utilizing microdispensing to strategically print silver paste using digital control.  This is a Direct Printing approach and has the ability to reach the necessary small geometries required but also this approach can do this in a cost effective manner.  The main issue will be the speed at which this can be done.  A path that demonstrates how to utilize an existing printing platform but modified to adapt to this project will be shown.</t>
  </si>
  <si>
    <t>KeraNetics, LLC</t>
  </si>
  <si>
    <t>Development of Biocompatible Dressings for the Delivery of Analgesics to Burn Wounds</t>
  </si>
  <si>
    <t>A141-048-0987</t>
  </si>
  <si>
    <t>W81XWH-14-C-1390</t>
  </si>
  <si>
    <t>99935</t>
  </si>
  <si>
    <t>www.keranetics.com</t>
  </si>
  <si>
    <t>Richard Dean Research Building, Suite 168</t>
  </si>
  <si>
    <t>Winston-Salem</t>
  </si>
  <si>
    <t>27101</t>
  </si>
  <si>
    <t xml:space="preserve">Kim L Westmoreland </t>
  </si>
  <si>
    <t>(336) 725-0621</t>
  </si>
  <si>
    <t>kim.westmoreland@keranetics.com</t>
  </si>
  <si>
    <t xml:space="preserve">Luke Burnett </t>
  </si>
  <si>
    <t>Chief Science Officer</t>
  </si>
  <si>
    <t>(336) 202-1307</t>
  </si>
  <si>
    <t>luke.burnett@keranetics.com</t>
  </si>
  <si>
    <t>biocompatible dressing,hydrogel,sustained analgesic delivery,Burn injury,Wound healing,pain relief,Keratin</t>
  </si>
  <si>
    <t>This Phase I project is relevant to the goals of this program announcement given the prevalence of complex burn wounds that cause both acute and chronic pain.  The current solution to burn-related pain is the administration of systemic opioid pain drugs, which have significant side effects and are highly addictive.  Recently, it has been shown that localized delivery of opioids can alleviate pain without the associated risks of systemic delivery; however, no reliable carrier has been identified thus far.  An ideal carrier would both act as a wound dressing and provide sustained release of the analgesic.  A solution to this problem is to use a keratin hydrogel burn wound dressing (KeraStat) that has been shown to be an effective drug delivery vehicle for the topical delivery of antibiotics and other drugs.  This Phase I project seeks to test the feasibility of using KeraStat to provide local, topical extended release of commonly used pain drugs. The studies proposed here will test the release kinetics of several formulations of analgesic-loaded KeraStat.  The most promising formulations will then be tested in a mouse paw pain model for pilot efficacy.  Together these data, along with data from rheometry performed on the loaded hydrogels, will form the basis for Phase II small and large animal efficacy studies in models relevant to burn pain.</t>
  </si>
  <si>
    <t>REL, Inc.</t>
  </si>
  <si>
    <t>Field Effects for Processing of Ultralightweight Materials with Superior Properties</t>
  </si>
  <si>
    <t>A141-022-1091</t>
  </si>
  <si>
    <t>W911QX-14-C-0044</t>
  </si>
  <si>
    <t>829921134</t>
  </si>
  <si>
    <t>33</t>
  </si>
  <si>
    <t>www.relinc.net</t>
  </si>
  <si>
    <t>57640 North Eleventh St.</t>
  </si>
  <si>
    <t>Calumet</t>
  </si>
  <si>
    <t>49913</t>
  </si>
  <si>
    <t xml:space="preserve">Josh E Loukus </t>
  </si>
  <si>
    <t>(906) 337-3018</t>
  </si>
  <si>
    <t>josh@relinc.net</t>
  </si>
  <si>
    <t>electromagnetic field assisted casting,electromagnetic field with squeeze casting,ultralightweight casting,EMF assisted casting,EMF influenced casting processes</t>
  </si>
  <si>
    <t>Electromagnetic Fields (EMF) have been used in conjunction with commercial DC casting of ingots. This project will utilize the the EMF fields in with squeeze casting to demonstrate the ability to refine grain structures beyond what is possible with conventional processing techniques.  High strength ultralightweight components with improved ductility will now replace heavier steel or iron based solutions.</t>
  </si>
  <si>
    <t>ARTEMIS, Inc.</t>
  </si>
  <si>
    <t>Ka- and L-band Imaging Radar</t>
  </si>
  <si>
    <t>A141-033-0241</t>
  </si>
  <si>
    <t>W56KGU-14-C-0045</t>
  </si>
  <si>
    <t>A14-033</t>
  </si>
  <si>
    <t>99996</t>
  </si>
  <si>
    <t>http://www.artemisinc.net</t>
  </si>
  <si>
    <t>36 Central Avenue</t>
  </si>
  <si>
    <t>Hauppauge</t>
  </si>
  <si>
    <t>11788</t>
  </si>
  <si>
    <t xml:space="preserve">Yuly Margulis </t>
  </si>
  <si>
    <t>(631) 232-2424</t>
  </si>
  <si>
    <t>yuly@artemisinc.net</t>
  </si>
  <si>
    <t xml:space="preserve">Evan Zaugg </t>
  </si>
  <si>
    <t>Chief Radar Systems Engineer</t>
  </si>
  <si>
    <t>(801) 798-5348</t>
  </si>
  <si>
    <t>evan@artemisinc.net</t>
  </si>
  <si>
    <t>SAR,GMTI,Ka-band,L-band,small SWaP</t>
  </si>
  <si>
    <t>ARTEMIS proposes to develop a multi-band L- and Ka-band SAR (KaLSAR) based off decades of radar design experience including the SlimSAR multi-band SAR and high profile SAR programs, such as the U2, Global Hawk, and ASTOR. The KaLSAR will incorporate proprietary knowledge for multi-band SAR design, operations, and experience to quickly design an L- and Ka-band SAR for use on the Shadow or other air platforms. ARTEMIS will design the system based on SlimSAR technology, which consists of an multi-band SAR with a core at L-band and capabilities at UHF, and X-band.  In addition, our proprietary architecture is extremely small and power efficient with innovative antenna designs. The KaLSAR will be able to switch between frequencies and modes on-the-fly, with multiple polarizations at L-band and provide SAR image formation, GMTI Doppler processing, and 3 fps Ka-band video-SAR.  Emphasis is on performance, small form factor, efficient power use, and affordability of final system. The capable design lends itself to attainable production for realization of economies of scale. The KaLSAR will be extremely easy to mass produce, ushering in a new era of affordable SAR making them attainable for a wider customer base.</t>
  </si>
  <si>
    <t>Starix Technology, Inc.</t>
  </si>
  <si>
    <t>Secure UWB Toolkit for Enroute Combat Casualty Care Wireless Communication</t>
  </si>
  <si>
    <t>A141-051-0332</t>
  </si>
  <si>
    <t>W81XWH-14-C-0162</t>
  </si>
  <si>
    <t>May 14, 2015</t>
  </si>
  <si>
    <t>99933</t>
  </si>
  <si>
    <t>www.starixtech.com</t>
  </si>
  <si>
    <t>9120 Irvine Center Drive, Suite 200</t>
  </si>
  <si>
    <t>92618</t>
  </si>
  <si>
    <t xml:space="preserve">Frederic R Battaglia </t>
  </si>
  <si>
    <t>(949) 981-4808</t>
  </si>
  <si>
    <t>fred@starixtech.com</t>
  </si>
  <si>
    <t xml:space="preserve">Inanc Inan </t>
  </si>
  <si>
    <t>(949) 351-7293</t>
  </si>
  <si>
    <t>inanc.inan@starixtech.com</t>
  </si>
  <si>
    <t>UWB,Ultra-Wideband,WPAN,secure wireless,intra soldier wireless,low LPI/LPD,wireless sensors,sdk</t>
  </si>
  <si>
    <t>Todays phones and tablets, monitoring medical sensors and networking equipment use popular wireless technologies such Wi-Fi, Bluetooth and ZigBee. Though each has a definite place for civilian/consumer applications, military and medical applications pose unique security and performances challenges that those technologies were not designed for and cannot entirely meet. Ultra-Wideband (UWB), a wireless technology originating in Army research and subsequently commercially developed and proven in consumer electronics markets, possesses advantages in security (encryption, LPI/LPD, and jamming) and performance (data rates, user density, and simultaneous connections) that are not shared by those civilian/consumer wireless technologies.     Starix proposes to develop a secure UWB developer toolkit composed of a modular software development kit (SDK) supporting multiple OS (Android, IOS, Windows) and hardware UWB modem suite for easy embedded or add-on integration in a wide range of device type (sensor, phones, medical equipment, network adapters, etc.). The UWB toolkit will implement the necessary features to support medical applications (TCCC store and forward, vitals monitoring, telemonitoring, autonomous operations, and command &amp; control) running on the Enroute Combat Casualty Care local secure network. The UWB toolkit will facilitate the use of UWB by vendors who want to securely integrate their product in this network.</t>
  </si>
  <si>
    <t>Ultra Low-Power System on a Chip (SoC) for Physiological Status Monitoring (PSM)</t>
  </si>
  <si>
    <t>A141-052-0006</t>
  </si>
  <si>
    <t>W81XWH-14-C-0159</t>
  </si>
  <si>
    <t>September 14, 2015</t>
  </si>
  <si>
    <t>A14-052</t>
  </si>
  <si>
    <t>313 2nd St. S.E.</t>
  </si>
  <si>
    <t>Suite 207</t>
  </si>
  <si>
    <t xml:space="preserve">Brendan W Richardson </t>
  </si>
  <si>
    <t>Ultra low power,UWB radio,sub-threshold,wake up radio,fully integrated system-on-chip,digital accelerators,self powered</t>
  </si>
  <si>
    <t xml:space="preserve">PsiKick will develop a multi-node long lifetime, wear-and-forget monitoring, self-powered ambulatory physiological status monitoring (PSM) system capable of acquisition, processing, and transmitting electrocardiogram (ECG) signals and other biosignals such as temperature and acceleration (via COTS sensors). This system leverages our state of the art ultra low power (ULP) system on chip (SoC) technology to achieve an average power consumption of </t>
  </si>
  <si>
    <t>PreTalen Ltd.</t>
  </si>
  <si>
    <t>A141-066-0175</t>
  </si>
  <si>
    <t>W56KGY-14-C-0004</t>
  </si>
  <si>
    <t>99983</t>
  </si>
  <si>
    <t>800259140</t>
  </si>
  <si>
    <t>26</t>
  </si>
  <si>
    <t>www.pretalen.com</t>
  </si>
  <si>
    <t>12737 Rd R-11</t>
  </si>
  <si>
    <t>Columbus Grove</t>
  </si>
  <si>
    <t>45830</t>
  </si>
  <si>
    <t xml:space="preserve">Kirk Meyer </t>
  </si>
  <si>
    <t>(319) 377-4562</t>
  </si>
  <si>
    <t>kmeyer@pretalen.com</t>
  </si>
  <si>
    <t>GPS,Global Positioning System,anti-jam,antenna,position,Navigation,timing,PNT,Pseudo-Satellite,Pseudolite</t>
  </si>
  <si>
    <t>PreTalen proposes a broadcast antenna technology for both airborne and ground pseudolites that maximizes signal coverage to pseudolite receivers while minimizing transmit amplifier requirements and co-site interference.  Two distinct but related antennas will be produced for the airborne and ground pseudolites.  The airborne antenna is designed for operation on UAS?s sized from Shadow 200 up to Gray Eagle.  The airborne antenna approximates cosecant elevation rolloff, broadcasting equal power density to users at the edges of the field of regard (about ?60? about nadir) and users at nadir.    A unique but related antenna is proposed for the terrestrial pseudolite, with its unique operating environment and gain pattern requirements.  The beam for the ground antenna must be narrower to maximize gain near horizon.  A narrower 30? beamwidth is baselined as a tradeoff between higher gain, yet broad enough to avoid link-loss during vehicle maneuvers.  The proposed Phase I program will involve analysis and simulation of the antenna architectures in both freespace and in the installed environment; the Phase I option will culminate in construction and delivery of prototypes to Army for laboratory evaluation</t>
  </si>
  <si>
    <t>Balcones Technologies, LLC</t>
  </si>
  <si>
    <t>High Capability Off-Road Active Suspension System</t>
  </si>
  <si>
    <t>A141-061-0488</t>
  </si>
  <si>
    <t>W56HZV-14-C-0159</t>
  </si>
  <si>
    <t>January 10, 2015</t>
  </si>
  <si>
    <t>A14-061</t>
  </si>
  <si>
    <t>99036</t>
  </si>
  <si>
    <t>806337460</t>
  </si>
  <si>
    <t>balconestech.com</t>
  </si>
  <si>
    <t>10532 Grand Oak Circle</t>
  </si>
  <si>
    <t>78750-3851</t>
  </si>
  <si>
    <t xml:space="preserve">Mr. Geoffrey Bossio </t>
  </si>
  <si>
    <t>(586) 282-3492</t>
  </si>
  <si>
    <t>geoffrey.bossio@us.army.mil</t>
  </si>
  <si>
    <t xml:space="preserve">Richard Hayes </t>
  </si>
  <si>
    <t>V.P. Programs</t>
  </si>
  <si>
    <t>(512) 627-4203</t>
  </si>
  <si>
    <t>richard@balconestech.com</t>
  </si>
  <si>
    <t>active suspension,soft soil mobility,rollover avoidance</t>
  </si>
  <si>
    <t>Balcones Technologies, LLC, (BT) has formed a team with subcontractors The University of Texas Center for Electromechanics (CEM) and the Texas Research Institute Austin, Inc (TRI) to address the Army?s SBIR Topic A14-061, ?High Capability Off-Road Suspension System.?  The Army specified  project goals are to use  advanced active suspension technology for MRAPs and JLTVs to enhance soft soil mobility; enable extraction from immobilized conditions due to soft soil (e.g., walk out); and mitigate roll-over conditions resulting from road/terrain break-away.  Specifically formed to address these goals, our team will merge CEM?s active suspension technology ? developed for enhanced safety and very high performance cross country mobility for military vehicles and demonstrated on numerous military vehicles over 20 years (HMMWV, LMTV, LAV, BAE ?Lancer? Electric Tank Demonstrator and others) ? with TRI?s emerging tire and sensor technology, specifically developed for enhanced soft soil mobility.  The Phase I and Phase I Option SBIR program will (1) develop an integrated hardware, software, and electronics architecture; (2) develop modified suspension and tire pressure control algorithms to optimize performance against the Army goals, a (3) develop a system concept design for a Phase II demonstration on the MRAP or JLTV.</t>
  </si>
  <si>
    <t>Current Source for Magnetic Sensor</t>
  </si>
  <si>
    <t>A141-034-0574</t>
  </si>
  <si>
    <t>W56KGU-14-C-0056</t>
  </si>
  <si>
    <t>078673633</t>
  </si>
  <si>
    <t>www.whiterivertech.com</t>
  </si>
  <si>
    <t xml:space="preserve">Mr.  Daniel C Heinz </t>
  </si>
  <si>
    <t>(443) 861-0557</t>
  </si>
  <si>
    <t>daniel.c.heinz@us.army.mil</t>
  </si>
  <si>
    <t xml:space="preserve">Jonathan Miller </t>
  </si>
  <si>
    <t>(603) 678-8387</t>
  </si>
  <si>
    <t>miller@whiterivertech.com</t>
  </si>
  <si>
    <t>Electromagnetic Induction,Low Impedance Transmitter,Magnetic Anomaly Detection</t>
  </si>
  <si>
    <t>We present a concept for improving the efficiency of a Radio Frequency (RF) current loop transmitter.  The proposed technology implements a direct-drive transmitter circuit that provides High Frequency (HF) band switching for the low impedance loop transmitter.  This technology will enable generation of a high intensity magnetic field in the near-field range with minimal power loss and minimal radiated power.  The transmitter and driver circuit will be incorporated as active source components in the design of an Electromagnetic Induction (EMI) sensor that will enable extended range target detection capabilities.</t>
  </si>
  <si>
    <t>PAXVAX, INC.</t>
  </si>
  <si>
    <t>Modernized Production of Enteric Coated Live, Oral Adenovirus Vaccine</t>
  </si>
  <si>
    <t>A141-045-0028</t>
  </si>
  <si>
    <t>W81XWH-15-C-0001</t>
  </si>
  <si>
    <t>October 17, 2014</t>
  </si>
  <si>
    <t>March 16, 2015</t>
  </si>
  <si>
    <t>A14-045</t>
  </si>
  <si>
    <t>806518598</t>
  </si>
  <si>
    <t>www.paxvax.com</t>
  </si>
  <si>
    <t>3985-A Sorrento Valley Blvd</t>
  </si>
  <si>
    <t>92121-1422</t>
  </si>
  <si>
    <t xml:space="preserve">Col. Robert Kuschner </t>
  </si>
  <si>
    <t>(301) 319-9612</t>
  </si>
  <si>
    <t>robert.kuschner@us.army.mil</t>
  </si>
  <si>
    <t xml:space="preserve">Paul Shabram </t>
  </si>
  <si>
    <t>Vice President of Operation</t>
  </si>
  <si>
    <t>(858) 450-9595</t>
  </si>
  <si>
    <t>pshabram@paxvax.com</t>
  </si>
  <si>
    <t>live adenovirus vaccine,Oral delivery,thermostable,enteric-coated,lyophilization,spray-drying,A549 cell substrate</t>
  </si>
  <si>
    <t>Adenoviruses are a frequent cause of epidemic acute respiratory disease (ARD) in military recruit training centers and pose a significant threat to military readiness, especially during times of large mobilization. There are no FDA-licensed treatment options available for adenovirus infections. The objective of this proposal is to re-develop Ad4 and Ad7 live viral vaccines which will 1) modernize commercial scale production, 2) reduce cold chain vaccine distribution and storage logistics, and 3) develop a production platform that can be readily applied to other adenovirus serotype vaccine candidates. In this proposal, we will develop Ad4 and Ad7 live, oral delivery vaccines comparable to the existing FDA-licensed vaccines, but using modernized Ad4 platform technologies that are currently in use or in development at PaxVax, including:  ? Novel A549 cell substrate: A549 continuous cell line to enable large-scale bulk adenovirus production using serum free medium in disposable, closed bioreactor;   ? Thermostable formulation:  room temperature stable formulation compatible with both freeze drying and spray drying process technologies;   ? Spray-drying:  replace the lyophilization process with a spray-drying process to improve control and product consistency;   ? Oral capsule dosage form:  use of modern aqueous enteric coating material to manufacture oral dosage capsules as final drug product.</t>
  </si>
  <si>
    <t>Fluid Ride LTD</t>
  </si>
  <si>
    <t>A141-061-0775</t>
  </si>
  <si>
    <t>W56HZV-15-C-0028</t>
  </si>
  <si>
    <t>May 03, 2015</t>
  </si>
  <si>
    <t>079228566</t>
  </si>
  <si>
    <t>www.fluidrideltd.com</t>
  </si>
  <si>
    <t>1005 Lantern Hill</t>
  </si>
  <si>
    <t>East Lansing</t>
  </si>
  <si>
    <t>48823</t>
  </si>
  <si>
    <t xml:space="preserve">Joshua Coombs </t>
  </si>
  <si>
    <t>(517) 775-1270</t>
  </si>
  <si>
    <t>josh@fluidrideltd.com</t>
  </si>
  <si>
    <t>active suspension,Mobility,survivability,rollover,soft soil</t>
  </si>
  <si>
    <t>In this Phase I SBIR project, Fluid Ride will model, simulate, and virtually demonstrate their patented TRL5 Compressible Fluid Active Suspension Technology ?CFAST? ability to improve soft soil mobility and mitigate road breakaway rollovers on 10-37 ton wheeled vehicles. Soft soil and road breakaway rollover are two of the largest mobility issues for military wheeled vehicles. Fluid Ride&amp;apos;s CFAST has demonstrated authority to both overcome or ?walk? out of a No-Go and mitigate road breakaway rollover; advanced control algorithms that sense and respond to these events will be developed. Our team has the experience and capability to deliver these control algorithms though advanced Modeling and Simulation and advanced control methodologies.</t>
  </si>
  <si>
    <t>Akita Innovations LLC</t>
  </si>
  <si>
    <t>Next-Generation Anti-Fog Technology for Military Eyewear</t>
  </si>
  <si>
    <t>A141-057-0132</t>
  </si>
  <si>
    <t>W911QY-14-P-0244</t>
  </si>
  <si>
    <t>August 30, 2015</t>
  </si>
  <si>
    <t>99977</t>
  </si>
  <si>
    <t>www.akitainnovations.com</t>
  </si>
  <si>
    <t>267 Boston Road</t>
  </si>
  <si>
    <t>North Billerica</t>
  </si>
  <si>
    <t>01862</t>
  </si>
  <si>
    <t xml:space="preserve">Lawrence P Hancock </t>
  </si>
  <si>
    <t>(978) 362-2625</t>
  </si>
  <si>
    <t>lawrence.hancock@akitainnovations.com</t>
  </si>
  <si>
    <t xml:space="preserve">Larry Takiff </t>
  </si>
  <si>
    <t>(978) 362-2642</t>
  </si>
  <si>
    <t>larry.takiff@akitainnovations.com</t>
  </si>
  <si>
    <t>Antifog,eyewear,coating</t>
  </si>
  <si>
    <t>Akita Innovations proposes to develop a rugged, highly effective antifog coating for military eyewear based on UV-curing of novel hydrophilic and lipophobic polymers.  The lipophobic property of our coating will both help keep the eyewear clean and will prevent contamination of the surface by oils from degrading the antifog property of the coating. The coating will be designed to permit facile, inexpensive application on high-speed eyewear lens manufacturing lines, and will be compatible with and not reduce the ballistic performance of current military polycarbonate protective eyewear.</t>
  </si>
  <si>
    <t>AreteX Engineering LLC</t>
  </si>
  <si>
    <t>Portable Closed Loop Burn Resuscitation System to Optimize and Automate Fluid Resuscitation of Combat Casualties</t>
  </si>
  <si>
    <t>A141-047-0327</t>
  </si>
  <si>
    <t>W81XWH-14-C-1385</t>
  </si>
  <si>
    <t>99904</t>
  </si>
  <si>
    <t>078572678</t>
  </si>
  <si>
    <t>www.aretexeng.com</t>
  </si>
  <si>
    <t>137 Varick St</t>
  </si>
  <si>
    <t>2nd Fl</t>
  </si>
  <si>
    <t>New York</t>
  </si>
  <si>
    <t>10013</t>
  </si>
  <si>
    <t xml:space="preserve">Behnood Gholami </t>
  </si>
  <si>
    <t>(678) 886-6400</t>
  </si>
  <si>
    <t>bgholami@aretexeng.com</t>
  </si>
  <si>
    <t>ADAPTIVE CONTROL,Neural networks,Expert systems,Burn injury,fluid resuscitation</t>
  </si>
  <si>
    <t>Treatment of burn patients with extensive burns (i.e., total body surface area TBSA&amp;gt;20%) is very challenging. Early fluid resuscitation is critical for burn patients and studies show an association between delayed or inadequate fluid resuscitation following burn injury and morbidity and mortality. Acute burns are frequently encountered in combat casualty care as well as in civilian patients. Minimal burn care expertise is present during prolonged transportation of military burn patients and civilian burn patients in rural areas to burn centers. Presently, there does not exist a closed-loop burn resuscitation control system available for clinical use.    We propose to develop a closed-loop burn resuscitation system predicated on a hierarchical control architecture. The hierarchical controller architecture is composed of a low-level controller and a high-level, logic-based controller. The low-level controller will regulate cardiac output rate to a desired value by adjusting the fluid infusion rate. The high-level logic controller will monitor the performance of the low-level controller and the patient&amp;apos;s vital signs to ensure proper function and to &amp;quot;disengage&amp;quot; the low-level controller if certain performance criteria are violated.</t>
  </si>
  <si>
    <t>Energetic Materials &amp; Products, Inc.</t>
  </si>
  <si>
    <t>A Novel Method for Creating Microshear to Aerosolize Packed Powders</t>
  </si>
  <si>
    <t>A141-042-0140</t>
  </si>
  <si>
    <t>W911SR-14-C-0057</t>
  </si>
  <si>
    <t>99979</t>
  </si>
  <si>
    <t>601218253</t>
  </si>
  <si>
    <t>1413 Brandi Lane</t>
  </si>
  <si>
    <t>Round Rock</t>
  </si>
  <si>
    <t>78681</t>
  </si>
  <si>
    <t xml:space="preserve">Mr. Jim Shomo </t>
  </si>
  <si>
    <t xml:space="preserve">DENNIS WILSON </t>
  </si>
  <si>
    <t>(512) 380-1992</t>
  </si>
  <si>
    <t>DENNIS.WILSON@EMPI-INC.COM</t>
  </si>
  <si>
    <t>Microshear,Particle Separation,anisotropic particles,agglomerates,Explosives,Shock Wave,Richymeyer-Meskov instabilities,Bell-Plesset instability</t>
  </si>
  <si>
    <t>Our approach involves three distinct concepts designed to create forced instabilities that produce microjets for enhanced dispersal of the particle fill in the annular region to produce an aerosol cloud with improved effectiveness.  The first concept involves introducing a regular pattern of spherical indentations around the cylindrical center burster charge at a spacing that closely matches the expected naturally occurring Richymeyer-Meskov (RM) instabilities.  The second concept is an annular burster charge to replace the solid burster charge.  An annular imploding charge is known to produce an additional geometric and hydrodynamic instability, known as the Bell-Plesset instability that should add increased mixing/dispersion of the obscurant.  This design will also introduce two-stage acceleration where the first stage is ?soft? so as to prevent shock consolidation followed by a later acceleration similar to that produced by a gun propellant.  The third concept is a liner, which could contain holes, recessed areas or raised areas.  This ?notched liner? concept is known to produce strong, localized high pressures and velocities. An advantage of our approach is that it uses current HE burster designs with minor modifications to fielded grenades, e.g. M76 and M106.</t>
  </si>
  <si>
    <t>Temper Inc.</t>
  </si>
  <si>
    <t>Mag Forming- Harnessing Magnetoplasticity for Low Temperature Forming of Thick Gage Armored Steels</t>
  </si>
  <si>
    <t>A141-064-0519</t>
  </si>
  <si>
    <t>W56HZV-14-C-0178</t>
  </si>
  <si>
    <t>A14-064</t>
  </si>
  <si>
    <t>106725067</t>
  </si>
  <si>
    <t>www.temperinc.com</t>
  </si>
  <si>
    <t>39 S. Main St</t>
  </si>
  <si>
    <t>Rockford</t>
  </si>
  <si>
    <t>49341-1290</t>
  </si>
  <si>
    <t xml:space="preserve">Mr. James Newman </t>
  </si>
  <si>
    <t>(586) 282-9749</t>
  </si>
  <si>
    <t>james.andrew.newman@us.army.mil</t>
  </si>
  <si>
    <t xml:space="preserve">William (Bill) Dykstra </t>
  </si>
  <si>
    <t>(616) 293-1349</t>
  </si>
  <si>
    <t>billdykstra@temperinc.com</t>
  </si>
  <si>
    <t>Magnetoplasticity,Superplastic,Forming,Armor,Magnetic,Gradient,dislocations,Mobility</t>
  </si>
  <si>
    <t>The goal of the Phase I research is to identify the process parameters required to form armored steel plate using magnetoplasticity. This technology, called Mag Forming, is based on theoretical magnetoplasticity fundamentals that have been demonstrated at ORNL and is supported by high cycle fatigue experimentation reported in literature. The objected of the research is to identify the Mag Forming process parameters required to achieve low temperature superplasticity and tooling requirements.</t>
  </si>
  <si>
    <t>Irvine Sensors Corporation</t>
  </si>
  <si>
    <t>Chip Scale Inertial Compass (CSIC)</t>
  </si>
  <si>
    <t>A141-070-0832</t>
  </si>
  <si>
    <t>W900KK-15-C-0004</t>
  </si>
  <si>
    <t>October 27, 2014</t>
  </si>
  <si>
    <t>99877</t>
  </si>
  <si>
    <t>078716100</t>
  </si>
  <si>
    <t>42</t>
  </si>
  <si>
    <t>www.irvine-sensors.com</t>
  </si>
  <si>
    <t>3001 Red Hill Avenue, B3-108</t>
  </si>
  <si>
    <t>Costa Mesa</t>
  </si>
  <si>
    <t>92626-4526</t>
  </si>
  <si>
    <t xml:space="preserve">Ying Hsu </t>
  </si>
  <si>
    <t>Vice President, Micro Systems</t>
  </si>
  <si>
    <t>(714) 444-8772</t>
  </si>
  <si>
    <t>yhsu@irvine-sensors.com</t>
  </si>
  <si>
    <t>Inertial,sensors,MEMS,Gyros,Accelerometer,compass,chip scale</t>
  </si>
  <si>
    <t>The Army seeks non-magnetic sensor technologies for determining absolute elevation and heading for tactical engagement training applications. A viable solution is by using precision 6-axis inertial sensors to determine true north by gyro-compassing. To meet the Army?s requirements for low system size, weight, power, and cost, Irvine Sensors proposes development of a chip scale inertial measurement unit (IMU) consisting of three gyroscopes and three accelerometers. Studies conducted by Irvine Sensors have shown that the performances of the gyroscopes are the critical components in the IMU and the lack of three-axis precision gyros represents a technology gap in the MEMS inertial sensor technology. To meet high performance requirements, Irvine Sensors will base the CSIC design on the frequency modulated (FM) micro gyro technology that is currently being developed for sensing in the X- and Y- directions. The focus of this proposed development is to develop a complimentary FM Z-axis gyroscope, with the final aim of a precision MEMS three-axis gyroscope for gyro-compassing applications.</t>
  </si>
  <si>
    <t>ePack,  Inc.</t>
  </si>
  <si>
    <t>A141-031-0099</t>
  </si>
  <si>
    <t>W56KGU-14-C-0021</t>
  </si>
  <si>
    <t>www.memsepack.com</t>
  </si>
  <si>
    <t>333 Parkland Plaza, Suite #100</t>
  </si>
  <si>
    <t>48103</t>
  </si>
  <si>
    <t xml:space="preserve">Jay Mitchell </t>
  </si>
  <si>
    <t>(734) 846-7029</t>
  </si>
  <si>
    <t>jay.mitchell@memsepack.com</t>
  </si>
  <si>
    <t>Acceleration Compensation,Oscillator,OCXO,phase noise,Vibration isolation,Vibration,MEMS,</t>
  </si>
  <si>
    <t>The objective of this proposal is to demonstrate the feasibility of a miniaturized oscillator chip which provides the best noise performance of any oscillator on the market even under high vibration environments. This technology will be called the Low Power, G-Compensated, Oven Controlled Crystal Oscillator (LPG-OCXO).  Current state of the art acceleration compensated oscillators are 100-350 cubic centimeters (cc), use 3 W of power and achieve a worst case acceleration sensitivity of 0.02 parts per billion per G (ppb/g). The LPG-OCXO will initially target a 10 cc size, 0.3 W power and 0.001 ppb/G acceleration sensitivity. This level of acceleration insensitivity will make it insensitive to the effects of vibration in almost all aircrafts and ground vehicles. Its dramatic size and power reduction will be enabled by three technologies: (i) a micromachined vibration isolators system; (ii) careful selection of electronic components including the accelerometer required for low frequency vibration compensation and (iii) a low power oven technology. The acceleration insensitivity target will be achieved through optimization of the vibration isolator design and the acceleration compensation electronics.</t>
  </si>
  <si>
    <t>Goleta Star LLC</t>
  </si>
  <si>
    <t>A141-033-0029</t>
  </si>
  <si>
    <t>W56KGU-14-C-0044</t>
  </si>
  <si>
    <t>800116324</t>
  </si>
  <si>
    <t>www.goletastar.com</t>
  </si>
  <si>
    <t>P.O. Box 1465</t>
  </si>
  <si>
    <t>Lomita</t>
  </si>
  <si>
    <t>90717</t>
  </si>
  <si>
    <t xml:space="preserve">Mr. Alexander Cosentino </t>
  </si>
  <si>
    <t>(443) 861-1765</t>
  </si>
  <si>
    <t>Alexander.cosentino@us.army.mil</t>
  </si>
  <si>
    <t xml:space="preserve">John Kirk </t>
  </si>
  <si>
    <t>Princiapl Investigator</t>
  </si>
  <si>
    <t>(805) 570-5908</t>
  </si>
  <si>
    <t>jckirkjr@goletastar.com</t>
  </si>
  <si>
    <t>SAR,GMTI,DMTI,Video SAR,UAS,MMW,Dual-band,Multi-channel</t>
  </si>
  <si>
    <t>The Goleta team proposes to develop a multi-channel dual-band SAR GMTI radar for potential UAS application.  In Phase I we will evolve the detailed design of the radar such that in Phase 2 we can build a flyable prototype of the system for the collection of relevant SAR GMTI data.   Goleta has been designing and flite testing small Ka-band SAR GMTI radars for over ten years.  The team has all the capability necessary to rapidly design, develop, build and flite test the desired radar with a fast track path to commercialization.   The radar will feature a VideoSAR capability providing full motion radar video comparable to EO FMV but unobstructed by clouds, nite, rain or smoke.  The radar will also feature excellent GMTI with very low MDV enabling the detection and tracking of very small dismount targets.   The complimentary use of Ka and L bands will provide excellent SAR imaging for use with advanced exploitation algorithms such as multi-pass CCD.   We have demonstrated 10-cm Ka-band SAR imaging, and have implemented and flite-tested a dual-channel Ka-band DPCA or ATI algorithm for detecting very slow moving targets.</t>
  </si>
  <si>
    <t>QuickFlex, Inc</t>
  </si>
  <si>
    <t>ElectronicVeil- Advanced Security Architectures for Mobile Computing Platforms</t>
  </si>
  <si>
    <t>A141-072-0334</t>
  </si>
  <si>
    <t>W9113M-14-C-0029</t>
  </si>
  <si>
    <t>February 12, 2015</t>
  </si>
  <si>
    <t>A14-072</t>
  </si>
  <si>
    <t>176568772</t>
  </si>
  <si>
    <t>www.quickflex.com</t>
  </si>
  <si>
    <t>8401 N. New Braunfels</t>
  </si>
  <si>
    <t>Suite 324</t>
  </si>
  <si>
    <t>78209-4411</t>
  </si>
  <si>
    <t xml:space="preserve">Mr. Gary Mayes </t>
  </si>
  <si>
    <t>(256) 955-4904</t>
  </si>
  <si>
    <t>gary.mayes@us.army.mil</t>
  </si>
  <si>
    <t xml:space="preserve">Amy Devine </t>
  </si>
  <si>
    <t>(630) 844-1614</t>
  </si>
  <si>
    <t>amy.devine@quickflex.com</t>
  </si>
  <si>
    <t>Attestation,MANET,mobile security,dual-persona,n-persona,Authentication,ad-hoc network,SE Android</t>
  </si>
  <si>
    <t>The proposed innovative technology advances state-of-the-art mobile device security solutions by combining data integrity, n-persona security policies and enhanced attestation of devices on a Mobile Ad-hoc Network (MANET) to enable system operators and the Warfighter to securely transmit information within a space communication network. The technology leverages multiple levels of attestation to perform customized validation of devices on the network in order to meet mission objectives and mobile device capabilities such as computational power and battery life.  By leveraging proven technology developed for Android-enabled mobile devices, the proposed solution tailors the cryptography suite to the trust level of devices on the MANET thereby providing ?just the right? amount of security without degrading system performance of the mobile device. Work during different phases will be staged to demonstrate key technological advancements and synergistic improvements in final predictions and initially include a proof-of-concept demonstration of the innovative technology working on mobile devices in a MANET environment during a security attack. Once complete, the advanced technology will provide the Warfighter with a new, proven, computation and battery-sensitive solution to obtain a new level of mobile device security for devices operating on MANET.</t>
  </si>
  <si>
    <t>Adaptive Inverse Control System for Inter-Cylinder Output Balancing</t>
  </si>
  <si>
    <t>A141-077-0776</t>
  </si>
  <si>
    <t>W56HZV-14-C-0160</t>
  </si>
  <si>
    <t>120839477</t>
  </si>
  <si>
    <t>www.barron-associates.com</t>
  </si>
  <si>
    <t>1410 Sachem Place</t>
  </si>
  <si>
    <t>Suite 202</t>
  </si>
  <si>
    <t xml:space="preserve">Jason Burkholder </t>
  </si>
  <si>
    <t>Diesel engines,ADAPTIVE CONTROL,engine control,engine diagnostic</t>
  </si>
  <si>
    <t>SBIR Topic A14-077 highlights a well-known issue that, to some degree, haunts all multi-cylinder internal combustion engines:  imbalance in power output between cylinders.  The underlying reasons range from geometrical differences that impact the airflow entering each cylinder to manufacturing differences between fuel injectors to an array of aging effects in fuel/air delivery systems and the cylinders/pistons themselves.  Cylinder power output imbalance leads to damaging vibrations that can reduce engine component life.  The ideal solution to this problem is an adaptive load balancing control system that uses near-real-time feedback to adjust the fuel delivery to individual cylinders in order to maintain balanced output over a wider range of operating conditions and over the lifetime of the engine.      Barron Associates, Inc. and its research partners propose to develop an adaptive-inverse based cylinder output balancing software application.  The research team has decades of experience developing adaptive control systems and arguably the world?s preeminent facilities for diesel engine research and testing. The Adaptive Inverse Control System will be a small footprint software application that will be straightforward to apply to new engines since it will work alongside factory control software and it will require little up-front configuration or tuning.</t>
  </si>
  <si>
    <t>OFF-SHADE CAMOUFLAGE ASSESSMENT TOOLS</t>
  </si>
  <si>
    <t>A141-055-0002</t>
  </si>
  <si>
    <t>W911QY-14-P-0221</t>
  </si>
  <si>
    <t>March 09, 2015</t>
  </si>
  <si>
    <t>A14-055</t>
  </si>
  <si>
    <t>99995</t>
  </si>
  <si>
    <t>www.solidstatescientific.com</t>
  </si>
  <si>
    <t>03049</t>
  </si>
  <si>
    <t xml:space="preserve">Ms. Lisa Hepfinger </t>
  </si>
  <si>
    <t>(508) 233-5146</t>
  </si>
  <si>
    <t>lisa.hepfinger@us.army.mil</t>
  </si>
  <si>
    <t xml:space="preserve">Richard Nelson </t>
  </si>
  <si>
    <t>camouflage,spectral,RGB,Visualization Software,metamer,Radiometric</t>
  </si>
  <si>
    <t>Solid State Scientific Corporation proposes the investigation of concepts to design a software suite of tools for visualizing the effects of spectral band variances in military camouflage.  The visualization software will allow users to input and vary the spectral value of multiple narrow bands in the visible through near infrared for the constituent colors in a camouflage material, create a representative digital swatch against a desired Red/Green/Blue (RGB) calibration, and display the digital swatch rendering within an RGB background image.  The Phase I effort will use an existing 16-color visible-to-near infrared (VISNIR) camera to create a database of camouflage material colors, calibrating the camera performance in known spectral bands using appropriate lighting conditions.  Ideally, the database of spectral colors will be developed using a supplied piece of qualified military camouflage material, although the process can be adequately demonstrated with any tri-color material.  The resulting measurements from the SSSC spectral imager will show how a database of spectral signatures for camouflage colors can be used to augment spectral information obtained during the material qualification process under MIL-DTL-44436A in the red through near infrared bands.  In addition, the use of a database of measured spectral values that can be varied based on future measurements during the qualification process will allow visualization software to represent a radiometrically accurate depiction in photographed backgrounds while minimizing the need for complex and time-consuming artificial model generation.</t>
  </si>
  <si>
    <t>Radiance Technologies Inc.</t>
  </si>
  <si>
    <t>Explosive Pulsed Power: Ferroelectric Generators for Advanced Munitions</t>
  </si>
  <si>
    <t>A141-071-0576</t>
  </si>
  <si>
    <t>W9113M-14-C-0023</t>
  </si>
  <si>
    <t>February 25, 2015</t>
  </si>
  <si>
    <t>031994218</t>
  </si>
  <si>
    <t>410</t>
  </si>
  <si>
    <t>www.radiancetech.com</t>
  </si>
  <si>
    <t>350 Wynn Drive</t>
  </si>
  <si>
    <t>35805-1961</t>
  </si>
  <si>
    <t xml:space="preserve">Zac Shotts </t>
  </si>
  <si>
    <t>(334) 524-2261</t>
  </si>
  <si>
    <t>zshotts@radiancetech.com</t>
  </si>
  <si>
    <t>High Powered Microwave (HPM),FerroElectric Generator (FEG),Vector Inversion Generator (VIG),Directed Energy Weapon (DEW),Munitions,warhead,Pulse power,Pulse Generator</t>
  </si>
  <si>
    <t>The overall objective of this Phase I effort is to investigate two topologies for generating &amp;gt;500kV pulses in an ultra-compact geometry that can be scaled over a wide range of sizes ranging from a geometry that would fit in a 2.75 inch rocket to that of a GMLRS warhead that could be seven inches in diameter, and 2ft. long. The proposed work will provide a new state of the art power supply topology suitable for driving a wide range of DEW systems suitable for use in munitions.  The modular design of the Radiance proposed system has application to radar systems, as well as High Power Laser (HPL) systems, both of which are of interest to the Department of Defense (DOD).  The proposed design has several advantages over traditional pulse power drivers and will be capable of producing the requisite 500kV output with various seed source inputs</t>
  </si>
  <si>
    <t>Innovative Anti-Fog Technology for Personal Protection Eyewear</t>
  </si>
  <si>
    <t>A141-057-0827</t>
  </si>
  <si>
    <t>W911QY-14-P-0195</t>
  </si>
  <si>
    <t>July 25, 2014</t>
  </si>
  <si>
    <t xml:space="preserve">Kenneth Eberts </t>
  </si>
  <si>
    <t>Senior Engineer - Product Developme</t>
  </si>
  <si>
    <t>keberts@neicorporation.com</t>
  </si>
  <si>
    <t>Personal Protection Eyewear,Anti-fog Coatings,Scratch Resistance,Self-clean,Durability,Hydrophilicity,Oleophobicity</t>
  </si>
  <si>
    <t>Lens fogging leads to diminished visual performance of personal protective eyewear in certain extreme environments. Currently available anti-fog coatings on military goggles are not resistant to scratching and chemicals. Further, their anti-fog performance degrades as a result of cleaning and sanitization procedures. In collaboration with a leading supplier of military protective eyewear, we propose to develop a new class of durable, multifunctional anti-fog coatings that are scratch resistant and have the ability to self-clean.  The proposed effort builds upon NEI?s core competency in developing nanotechnology-based transparent coatings and our collaborator?s extensive experience in the design and manufacture of protective eyewear. The proposed technology is based on a scratch-resistant transparent NANOMYTE? Hardcoat, developed and commercialized by NEI. The NANOMYTE? Hardcoat formulation will be chemically modified such that the anti-fog effect is preserved after repeated use. The self-cleaning ability will be enabled by the surface being both hydrophilic (which is necessary to prevent fogging) and oleophobic (which is needed for contamination resistance). It is anticipated that the proposed approach will lead to an anti-fog coating with excellent mechanical and chemical resistance, as well as durability. In Phase I, optical grade polycarbonate substrates will be coated with the proposed anti-fog coating, and tested as per ANSI, EN and military specifications. The properties and performance will be benchmarked against currently used coatings. The Phase II program will focus on assessing the mechanical and chemical resistance of the anti-fog coating under operational conditions of field use, with the goal of delivering prototype goggles to the Army.</t>
  </si>
  <si>
    <t>Ostendo Technologies</t>
  </si>
  <si>
    <t>Middle Ultraviolet Semiconductor Laser Diode</t>
  </si>
  <si>
    <t>A141-035-0944</t>
  </si>
  <si>
    <t>W56KGU-14-C-0052</t>
  </si>
  <si>
    <t>99978</t>
  </si>
  <si>
    <t>785096608</t>
  </si>
  <si>
    <t>www.ostendo.com</t>
  </si>
  <si>
    <t>6185 Paseo del Norte, Suite 200</t>
  </si>
  <si>
    <t>92011-1152</t>
  </si>
  <si>
    <t xml:space="preserve">Manickam Neelakandan </t>
  </si>
  <si>
    <t>(443) 861-0598</t>
  </si>
  <si>
    <t>manickam.neelakandan@us.army.mil</t>
  </si>
  <si>
    <t xml:space="preserve">Benjamin Haskell </t>
  </si>
  <si>
    <t>Vice President of Technology</t>
  </si>
  <si>
    <t>(760) 710-3031</t>
  </si>
  <si>
    <t>ben.haskell@ostendo.com</t>
  </si>
  <si>
    <t>aluminum nitride,laser diode,hydride vapor phase epitaxy,tunnel junction,Simulation</t>
  </si>
  <si>
    <t>Ostendo Technologies, with partners HexaTech, Inc. and the Ohio State University, propose a comprehensive mid-UV laser diode device design, simulation, and materials development program to yield CW 280 nm lasers.  Ostendo will utilize its state-of-the-art Optoelectronics Device Modeling Software to simulate and refine the performance of laser diode designs in an iterative fashion to reduce development time and cost.  Current state-of-the-art UV laser structures will be enhanced with tunnel junctions to improve hole injection and reduce contact resistance.  Ostendo will further begin to establish the materials foundation for the device fabrication to occur in Phase II by 1) establishing the necessary AlN substrate pre-treatment chemistry to fully realize the structural benefits of free-standing AlN substrates, and 2) develop HVPE-based p-type AlGaN for hole injection.  This aggressive yet feasible project will yield a pathway for 280 nm laser fabrication in Phase II.</t>
  </si>
  <si>
    <t>Bettergy Corp.</t>
  </si>
  <si>
    <t>A NOVEL HIGH PERFORMANCE BIPOLAR LEAD ACID BATTERY FOR MILITARY APPLICATIONS</t>
  </si>
  <si>
    <t>A141-073-0422</t>
  </si>
  <si>
    <t>W56HZV-14-C-0161</t>
  </si>
  <si>
    <t>A14-073</t>
  </si>
  <si>
    <t>99788</t>
  </si>
  <si>
    <t>829573208</t>
  </si>
  <si>
    <t>www.bettergy.com</t>
  </si>
  <si>
    <t>8 John Walsh Blvd., Suite 321</t>
  </si>
  <si>
    <t>Peekskill</t>
  </si>
  <si>
    <t>10566</t>
  </si>
  <si>
    <t xml:space="preserve">Ms. Elise M Joseph </t>
  </si>
  <si>
    <t>(586) 282-8000</t>
  </si>
  <si>
    <t>Elise.m.Joseph@us.army.mil</t>
  </si>
  <si>
    <t xml:space="preserve">Lin-Feng Li </t>
  </si>
  <si>
    <t>(914) 290-6293</t>
  </si>
  <si>
    <t>crotonbusiness99@gmail.com</t>
  </si>
  <si>
    <t>Power Source  Lead acid battery  VRLA  Bipolar battery  Motive Power  Vehicle battery  High energy density battery</t>
  </si>
  <si>
    <t>Military operating have increasing demand for battery power source in a wide variety of applications for communications, high-power weapons and vehicle applications. There is a huge imbalance between battery development and power requirement by the military. Lead acid battery because of its low cost, safety and high level of recycleability is still holding the dominant share in the military as well as the commercial rechargeable battery market. However, its low specific energy (&amp;lt; 35 Wh/kg) and short deep cycle life (&amp;lt; 150) severely limit its adoption in the new generation military vehicle applications. In this SBIR program, an innovative bipolar lead acid battery with   light weight, corrosion resistant current collector and unique design concept will be developed to address this urgent demand. It is expected that this novel bipolar lead acid battery will have 1) &amp;gt; 60 Wh/kg; 2) &amp;gt;150 Wh/L; 3) &amp;gt; 300 deep discharge cycles; 4) higher power density than the conventional VRLA while maintain the same level of battery cost.  In the Phase I program, we will confirm and demonstrate the feasibility of our approaches, carry out the system analysis and conceptual design and deliver the cells for independent evaluation.</t>
  </si>
  <si>
    <t>Ultra-Secure Routing in Mobile Ad Hoc Networks</t>
  </si>
  <si>
    <t>A141-072-0011</t>
  </si>
  <si>
    <t>W9113M-14-C-0024</t>
  </si>
  <si>
    <t>99876</t>
  </si>
  <si>
    <t xml:space="preserve">Tom Halford </t>
  </si>
  <si>
    <t>Technology Business Development</t>
  </si>
  <si>
    <t>(213) 841-8239</t>
  </si>
  <si>
    <t>thalford@trellisware.com</t>
  </si>
  <si>
    <t>MANET,Security,Cyber,Routing,Mobile computing,broadcast</t>
  </si>
  <si>
    <t>Routing protocols are used in mobile ad hoc networks (MANETs) to enable multi-hop transmission. Traditional MANET protocols suffer from a multitude of well-documented security vulnerabilities. Emerging low-state protocols (LSPs) for routing are inherently more secure than traditional approaches; however, because they are so new, they have not yet been fully hardened against advanced threats. In Phase I of this program, TrellisWare will develop a comprehensive set of countermeasures that will secure LSPs for use in complex space network environments. The resulting ultra-secure routing protocols will be demonstrated on military and commercial Android platforms in Phase II.</t>
  </si>
  <si>
    <t>Eskra Technical Products, Inc.</t>
  </si>
  <si>
    <t>Bipolar Lead Acid Batteries for Military Vehicle Application</t>
  </si>
  <si>
    <t>A141-073-0686</t>
  </si>
  <si>
    <t>W56HZV-14-C-0164</t>
  </si>
  <si>
    <t>99984</t>
  </si>
  <si>
    <t>019480511</t>
  </si>
  <si>
    <t>2595 Hwy I</t>
  </si>
  <si>
    <t>Saukville</t>
  </si>
  <si>
    <t>53080</t>
  </si>
  <si>
    <t xml:space="preserve">Rodney LaFollette </t>
  </si>
  <si>
    <t>(262) 268-1750</t>
  </si>
  <si>
    <t>rmlafollette@aol.com</t>
  </si>
  <si>
    <t>high power lead acid battery,high energy battery</t>
  </si>
  <si>
    <t>The development of a long life high power lead acid battery would benefit many applications including efficient automobiles, telecom and distributed energy systems.  Lead acid has been the choice for low cost and reliable power applications.  If a long life bipolar battery can be developed it will enable very high voltages to be packaged in small volumes to facilitate many advances in power.</t>
  </si>
  <si>
    <t>Ophir Corporation</t>
  </si>
  <si>
    <t>A141-041-0236</t>
  </si>
  <si>
    <t>W911SR-14-C-0064</t>
  </si>
  <si>
    <t>February 09, 2015</t>
  </si>
  <si>
    <t>99891</t>
  </si>
  <si>
    <t>028110716</t>
  </si>
  <si>
    <t>www.ophir.com</t>
  </si>
  <si>
    <t>10184 West Belleview Avenue</t>
  </si>
  <si>
    <t>Suite 200</t>
  </si>
  <si>
    <t>Littleton</t>
  </si>
  <si>
    <t>80127-1762</t>
  </si>
  <si>
    <t xml:space="preserve">Loren Caldwell </t>
  </si>
  <si>
    <t>Director, Research &amp; Development</t>
  </si>
  <si>
    <t>(303) 933-2200</t>
  </si>
  <si>
    <t>caldwell@ophir.com</t>
  </si>
  <si>
    <t>lidar,aerosol,transmission,Obscurants,multiple scattering,index of refraction,backscattering coefficient</t>
  </si>
  <si>
    <t>Ophir proposes to develop a multi-wavelength, multiple-aperture, aerosol lidar capable of mapping the temporal and spatial characteristics of an evolving obscurant cloud.  Ophir will leverage our expertise in developing aerosol lidar for aviation applications.  Like Ophir?s existing aerosol lidar systems, Ophir?s proposed aerosol mapping lidar enables profiling through optically thick clouds with sufficient speed and sensitivity for volumetric scanning and mapping.  Smoke and obscuration are cost effective force multipliers; however, the effectiveness of obscurants is compromised with advanced sensors and precision guided munitions that can ?see through? the obscurant.  Spectrally selective obscurants can counter both infrared and visual detection. But, obscurant clouds may not be evenly dispersed - a portion of the cloud provides excellent screening, but lower concentration areas provide an opportunity for the enemy to acquire a target.  The Ophir Aerosol Mapping Lidar (AML) will be uniquely developed to meet the U.S. Army?s needs for future obscurant test and evaluation.  The Phase I effort entails a requirements analysis, determination of optimal system design, sensor performance analyses, and development of the Phase II prototype design and test program.  This technology is at TRL 6 with the intent of reaching TRL 7 by the end of the Phase II effort.</t>
  </si>
  <si>
    <t>Surface Optics Corporation</t>
  </si>
  <si>
    <t>Development of Tool to Assess the Impact of Off-shade/Specification Samples on Visual and Signature Performance Requirements</t>
  </si>
  <si>
    <t>A141-055-0272</t>
  </si>
  <si>
    <t>W911QY-14-P-0207</t>
  </si>
  <si>
    <t>March 13, 2015</t>
  </si>
  <si>
    <t>www.surfaceoptics.com</t>
  </si>
  <si>
    <t>11555 Rancho Bernardo Road</t>
  </si>
  <si>
    <t>92127</t>
  </si>
  <si>
    <t xml:space="preserve">Jonathan Dummer </t>
  </si>
  <si>
    <t>(858) 675-7404</t>
  </si>
  <si>
    <t>jdummer@surfaceoptics.com</t>
  </si>
  <si>
    <t xml:space="preserve">James Jafolla </t>
  </si>
  <si>
    <t>jjafolla@surfaceoptics.com</t>
  </si>
  <si>
    <t>AUGMENTED REALITY,camouflage,Hyperspectral,Modeling,Photorealistic,Radiometric,Rendering,virtual</t>
  </si>
  <si>
    <t>The proposed research addresses a solution based on insertion of photorealistic, virtual camouflaged soldier figures into calibrated images of real-world backgrounds.  The simulated figures will be only a small fraction of a given test scene, reducing the computational demands on rendering, but they will be connected radiometrically to the real-world environment by sampling the radiance of the background scene.  This approach will utilize recent advances in the technology of Augmented Reality (AR), in combination with our own hyperspectral optical processing software tools.  We believe this process can be made fast and accurate, and that a tool can be developed that will serve both R&amp;D and procurement of future Soldier uniforms and personal protection equipment.</t>
  </si>
  <si>
    <t>Aptima, Inc.</t>
  </si>
  <si>
    <t>IDADSS: Intelligent and Directed Antibiotic Decision Support System</t>
  </si>
  <si>
    <t>A141-046-0541</t>
  </si>
  <si>
    <t>W81XWH-15-C-0017</t>
  </si>
  <si>
    <t>October 31, 2014</t>
  </si>
  <si>
    <t>A14-046</t>
  </si>
  <si>
    <t>www.aptima.com</t>
  </si>
  <si>
    <t>01801</t>
  </si>
  <si>
    <t xml:space="preserve">Scott Pappada </t>
  </si>
  <si>
    <t>Biological Signal Processing Engine</t>
  </si>
  <si>
    <t>(937) 490-8017</t>
  </si>
  <si>
    <t>spappada@aptima.com</t>
  </si>
  <si>
    <t>Healthcare Analytics,Intensive Care Unit,Antibiotic therapy,Critical care,clinical decision support,Infection management,Sepsis,Patient outcomes</t>
  </si>
  <si>
    <t>Optimal delivery of antibiotics and management of sepsis remains a significant challenge in the critical care setting. Availability of an antibiotic decision support system (DSS) would represent an invaluable asset for healthcare providers, facilitate timely and efficient antibiotic therapies, and lead to improvements in patient safety and outcomes. To address this need, Aptima Inc. and our partners at Analytic Diabetic Systems, LLC, and Ohio State University?s Wexner Medical Center will develop an Intelligent and Directed Antibiotic Decision Support System (IDADSS). IDADSS will provide staff situational awareness of patient state by integrating key data sources (e.g. data from patient monitors) which currently exist outside of a common electronic medical records database, into a common DSS software framework. IDADDS will be designed with a robust yet flexible software architecture enabling portability and ease of integration with military and civilian health care units. Changes in patient physiologic monitoring and institution-specific data sources (e.g., antibiograms) will drive IDADSS?s decision support algorithms to provide alerts and recommendations which provide staff feedback supporting timely and directed antibiotic therapy. IDADSS will encapsulate its data in an intuitive user interface designed with support from end-users to convey information in a way that they can best understand and trust.</t>
  </si>
  <si>
    <t>Firebird Biomolecular Sciences, LLC</t>
  </si>
  <si>
    <t>A141-049-0858</t>
  </si>
  <si>
    <t>W81XWH-15-C-0007</t>
  </si>
  <si>
    <t>November 14, 2014</t>
  </si>
  <si>
    <t>June 13, 2015</t>
  </si>
  <si>
    <t>192849011</t>
  </si>
  <si>
    <t>www.firebirdbio.com</t>
  </si>
  <si>
    <t>13709 Progress Blvd Box 17</t>
  </si>
  <si>
    <t>Alachua</t>
  </si>
  <si>
    <t>32615-9495</t>
  </si>
  <si>
    <t xml:space="preserve">Steven Benner </t>
  </si>
  <si>
    <t>(386) 418-0347</t>
  </si>
  <si>
    <t>sbenner@firebirdbio.com</t>
  </si>
  <si>
    <t>Norovirus,isothermal amplification,artificially expanded genetic information systems,self-avoiding molecular recognition systems,evolutionary bioinformatics,helicase-dependent amplificiation,point-of-care diagnostics</t>
  </si>
  <si>
    <t>Firebird will deliver a hand-held CLIA-waivable battery-powered device that will allow point-of-need detection of norovirus RNA, with a fluorescence readout excited by a battery-powered LED. The readout can be interpreted at the point-of-need, or transmitted by cell phone to a distant site. This devise is possible only through the application of five technologies to which Firebird has exclusive access: (a) Artificially expanded genetic information systems (AEGIS), which allow low-noise amplification of DNA and RNA (collectively xNA) from a sample; (b) self-avoiding molecular recognition systems (SAMRS), which allow introduction of multiple primers and probes to give highly multiplexed and highly flexible xNA-targeted assays; (c) isothermal xNA amplification architectures using helicase-dependent amplification (HDA), which allows xNA to be targeted without the thermocycling needed for PCR (PCR will not be forward-deployed by the Army); (d) AEGIS beacons, which allow signal readout without interference from competing natural xNA, allowing ?soup-to-nuts assays? without sample maniputations any more complicated than mixing; (e) The StrainTargeter bioinformatics platform, which supports the design of xNA-targeted assays for viruses (such as the norovirus) that are rapidly adapting. In Phase 1, the reagent support will be developed, with the Option period devoted to testing on Trisol inactivated norovirus samples.</t>
  </si>
  <si>
    <t>Norovirus Detection Dipstick</t>
  </si>
  <si>
    <t>A141-049-0162</t>
  </si>
  <si>
    <t>W81XWH-15-C-0002</t>
  </si>
  <si>
    <t>May 19, 2015</t>
  </si>
  <si>
    <t>Photonic Systems Division</t>
  </si>
  <si>
    <t xml:space="preserve">Gregory Zeltser, Ph.D. </t>
  </si>
  <si>
    <t>Norovirus,gastroenteritis,multistage dipstick,Diagnostic Test,operational environment</t>
  </si>
  <si>
    <t>To address the U.S. Army need for novel technology that is able to detect norovirus infection at the onset of symptoms, be able to test unprocessed samples, incorporate all necessary controls, be compatible with use in an austere environment, and provide users with automated results interpretation, Physical Optics Corporation (POC) proposes to develop a new Norovirus Detection Dipstick (NDD) device that combines a lateral flow immunochromatography technique and lab-on-chip principles. The key components of the NDD device include a novel design of the dipstick compartments and use of synthetic binders. These innovations will allow military personnel to detect and identify noroviruses in unprocessed stool specimens. In Phase I, POC will demonstrate the feasibility of the NDD device concept by developing a prototype that will be able to detect a single norovirus simulant and discriminate from another simulant, both spiked into human fecal specimen. In Phase II, POC plans to further develop the norovirus reagents to include the ability to detect genogroup I, genogroup II and genogroup IV in clinical samples. POC will produce a pre-production prototype demonstrating potential military utility. Also, POC will deliver the pre-production prototype for DoD laboratory evaluation.</t>
  </si>
  <si>
    <t>Simbex</t>
  </si>
  <si>
    <t>A141-017-0501</t>
  </si>
  <si>
    <t>W911QX-14-C-0045</t>
  </si>
  <si>
    <t>99961</t>
  </si>
  <si>
    <t>015704559</t>
  </si>
  <si>
    <t>www.simbex.com</t>
  </si>
  <si>
    <t>10 Water Street</t>
  </si>
  <si>
    <t>Suite 410</t>
  </si>
  <si>
    <t>Lebanon</t>
  </si>
  <si>
    <t>03766-1604</t>
  </si>
  <si>
    <t xml:space="preserve">Chian-Fong Yen </t>
  </si>
  <si>
    <t>(410) 306-0732</t>
  </si>
  <si>
    <t>chianfong.yen.civ@mail.mil</t>
  </si>
  <si>
    <t xml:space="preserve">Jeffrey Chu </t>
  </si>
  <si>
    <t>VP of Engineering</t>
  </si>
  <si>
    <t>(603) 448-2367</t>
  </si>
  <si>
    <t>jchu@simbex.com</t>
  </si>
  <si>
    <t>flexible sensor,Blast,multimodal sensing,blunt impacts,human survivability</t>
  </si>
  <si>
    <t>Vicitms of blast exposure can experience considerable polytrauma resulting from various modes of mechanical input.  Although tolerance curves and new injury metrics have been developed to understand the response of the thorax to blunt impact, this research has been limited by focusing on either overpressurization or blunt impact effects.  To further our understanding of human survivability to these complex conditions and to develop improved protective equipment, there is a need to collect real field data that quantifies both overpressure and blunt impact.  Based on previous in blast dosimetry and impact monitoring, we have demonstrated a unique approach that utilizes a comformable thin film sensing material as multimodal sensor for simultaneous measurement of blunt impact force and blast overpressurization.  The purpose of this effort is to leverage this existing work into high resolution universal blast exposure recorder (UBER) tape for use on complex and conformable surfaces.</t>
  </si>
  <si>
    <t>Specom, Inc.</t>
  </si>
  <si>
    <t>Fragmented Spectrum Efficiency Manager</t>
  </si>
  <si>
    <t>A141-030-0623</t>
  </si>
  <si>
    <t>W56KGU-14-C-0032</t>
  </si>
  <si>
    <t>99969</t>
  </si>
  <si>
    <t>800240785</t>
  </si>
  <si>
    <t>15090 Avenue of Science</t>
  </si>
  <si>
    <t xml:space="preserve">Robert Wade Lowdermilk </t>
  </si>
  <si>
    <t>(619) 318-1199</t>
  </si>
  <si>
    <t>wade.lowdermilk@specom.com</t>
  </si>
  <si>
    <t>SATCOM,MILSATCOM,Cognitive Radio,Software-defined radio,dynamic spectrum access</t>
  </si>
  <si>
    <t>To enable redundant transmission through hostile RF environments and expansion of Beyond Line of Sight (BLOS) bandwidth capacity requirements where the needed aggregate total exceeds the user?s original channel allocation or the transport medium?s capability, a Fragmented Spectrum Efficiency Manager (FSEM) must be developed that can effectively separate the user?s wideband signal into multiple fragments, insert minimally sufficient overhead so that the fragments are identifiable at the receiver with tags that allow proper sequencing and buffering, and then perform the signal reconstruction with minimal latency.  Insertion of this technology into current systems without changes to extant security systems and encryption devices is a must.</t>
  </si>
  <si>
    <t>Cooperative Localization to Improve Convoy Stability (CLICS)</t>
  </si>
  <si>
    <t>A141-080-0819</t>
  </si>
  <si>
    <t>W56HZV-14-C-0177</t>
  </si>
  <si>
    <t>February 01, 2015</t>
  </si>
  <si>
    <t>99676</t>
  </si>
  <si>
    <t>20878</t>
  </si>
  <si>
    <t xml:space="preserve">Mr. Bernard L Theisen </t>
  </si>
  <si>
    <t>(585) 282-8750</t>
  </si>
  <si>
    <t>bernard.theisen@us.army.mil</t>
  </si>
  <si>
    <t xml:space="preserve">Karl Murphy </t>
  </si>
  <si>
    <t>Principle Investigator</t>
  </si>
  <si>
    <t>murphy@roboticresearch.com</t>
  </si>
  <si>
    <t>Vehicle Control,Autonomy,sensor fusion,UNMANNED GROUND VEHICLES,Convoy</t>
  </si>
  <si>
    <t>The objective of this proposal is to develop and implement a system for Cooperative Localization to Improve Convoy Stability (CLICS) that optimizes convoy vehicle tracks by intelligently combining sensor updates of all vehicles in the convoy in a distributed, cooperative localization system.  Currently, follower vehicles in the convoy rely either on GPS breadcrumbs from the lead vehicle, or rely on sensing the location of its predecessor and following its path.  However, GPS availability and accuracy oftentimes cause the former solution to fail, and accumulated errors in tracking and control in long convoys can cause the latter solution to fail.  The CLICS system attempts to overcome these problems by (1) fusing generic inter-vehicle sensing updates from any sensor that can provide relevant information, (2) sharing inter-vehicle sensing and navigation sensing information with the entire convoy, and (3) solving for an optimal path to follow using the shared sensor information.  Robotic Research, LLC proposes to improve upon the state-of-the-art in autonomous vehicle convoy localization and control by leveraging its current Spring Network framework.</t>
  </si>
  <si>
    <t>Arcos, Inc.</t>
  </si>
  <si>
    <t>A141-047-0413</t>
  </si>
  <si>
    <t>W81XWH-14-C-1389</t>
  </si>
  <si>
    <t>99380</t>
  </si>
  <si>
    <t>831782672</t>
  </si>
  <si>
    <t>www.arcosmedical.com</t>
  </si>
  <si>
    <t>866 W. 41st St.</t>
  </si>
  <si>
    <t>Houston</t>
  </si>
  <si>
    <t>77018-5308</t>
  </si>
  <si>
    <t xml:space="preserve">Christopher Meador </t>
  </si>
  <si>
    <t>(713) 397-3030</t>
  </si>
  <si>
    <t>chris.meador@arcosmedical.com</t>
  </si>
  <si>
    <t>Burn Resuscitation,Optimizing Care,Autonomous Care,Mean Time Before Disengaging,Urinary Output,Fluid Therapy</t>
  </si>
  <si>
    <t>Burns represent 5-10% of overall military casualties. Burn resuscitation requires large volume and carries the risk of severe complications or mortality resulting from under-resuscitation or over-resuscitation with severe edema and associated conditions. Traditional fluid therapy requires hourly adjustment as the burn pathophysiology changes during the resuscitation phase. Casualty evacuations (CASEVACs) are also performed over multiple hours and caregivers available in the deployed setting often have limited training for and experience of burn care. The result is that many patients who arrive at definitive care facilities are often over- or under- resuscitated.   Arcos is developing a portable automated burn resuscitation system, which includes a UO monitor; the already marketed Burn Navigator? burn resuscitation decision support algorithms and an infusion pump.  Importantly, this system implements several new expertise-based rules extending care directions when patients are not responding to UO goals with IV crystalloid therapy and the system automatically collects UO data and adjust infusion rates several times an hour providing optimal titration of therapy. The system has several smart alarms and alerts when user intervention is needed.  The portable automated burn resuscitation system will provide real time expertise and care delivery to serve a DOD mission for combat casualty care.</t>
  </si>
  <si>
    <t>The Columbia Group, Inc</t>
  </si>
  <si>
    <t>Color Matching High Durability Coating for Combat Vehicle Tires and Treads</t>
  </si>
  <si>
    <t>A141-024-0966</t>
  </si>
  <si>
    <t>W911QX-14-C-0050</t>
  </si>
  <si>
    <t>99576</t>
  </si>
  <si>
    <t>054419957</t>
  </si>
  <si>
    <t>493</t>
  </si>
  <si>
    <t>www.columbiagroup.com</t>
  </si>
  <si>
    <t>20 M Street SE</t>
  </si>
  <si>
    <t>Suite 700</t>
  </si>
  <si>
    <t>Washington</t>
  </si>
  <si>
    <t>DC</t>
  </si>
  <si>
    <t>20003-3703</t>
  </si>
  <si>
    <t xml:space="preserve">Mr. Daniel M Debonis </t>
  </si>
  <si>
    <t>daniel.m.debonis@us.army.mil</t>
  </si>
  <si>
    <t xml:space="preserve">David Ciscon </t>
  </si>
  <si>
    <t>Sr. Materials Engineer</t>
  </si>
  <si>
    <t>(904) 638-9805</t>
  </si>
  <si>
    <t>dciscon@columbiagroup.com</t>
  </si>
  <si>
    <t>signature reduction,camouflage,combat vehicles,elastomeric compounds,tires and treads,MIL-DTL-53072,wear and adhesion,cure schedule</t>
  </si>
  <si>
    <t>Phase I will identify and demonstrate durable coating candidate(s) for combat vehicles? wheels, side walls, tires and track treads to meet the color and gloss levels of Army Tan 686A. These coating(s) will meet the camouflage requirements of MIL-DTL-53072, will perform with exceptional durability with respect to color; finish; adhesion; ultraviolet (UV), ozone and weather resistance; flexibility; abrasion resistance; and not attract more contamination than the baseline tire and tread materials themselves. The coating(s) developed will not deteriorate the performance of the tires or treads, nor impact their service life. In Phase I Option, a coating system with an accelerated cure, which can be applied by spray, brush or roller will be demonstrated. Candidate coating(s) that have the capability to perform over the life span of the tires and treads will be identified and evaluated for commercialization to field use capabilities. A transition plan will be prepared identifying how work will progress from PHASE I ? identification of candidate coating(s) to PHASE II ? demonstration of prototype application station and that coating(s) can be packaged into field kits and easily transported to field sites. The formulations will be considered for their applications in multi-service use capabilities and for their commercialization potential.</t>
  </si>
  <si>
    <t>Antibiotic Decision Support System for Management of Combat Casualties with Severe Infections</t>
  </si>
  <si>
    <t>A141-046-0410</t>
  </si>
  <si>
    <t>W81XWH-15-C-0004</t>
  </si>
  <si>
    <t>October 21, 2014</t>
  </si>
  <si>
    <t>99483</t>
  </si>
  <si>
    <t>decision support,antibiotics,Sepsis,bacteremia,Critical care</t>
  </si>
  <si>
    <t>Many military casualties survive the first few days of burn and trauma resuscitation and surgeries only to fall victim to an infection and sepsis. Intensive care for these casualties is complex, requires treatment of systemic and often multiple organ systems at a time and is highly error prone. Evidence-based best practices are published, but yet not implemented in step by step detail at the bedside due to complexity. Severe sepsis and septic shock have high mortality rates and are costly to treat. Recent data has shown that computerized clinical decision support programs can greatly increase compliance with evidence based best practices. Appropriate and timely antibiotic therapy is a primary determinant of clinical outcomes for septic patients.     Arcos is developing an Antibiotic Decision Support System that will provide initial antibiotics recommendation based on severity of infection, length of stay, anti-biograms and allergies, subsequent antibiotics recommendations based on sensitivity and culture results, algorithms to optimize dosages based on minimum inhibitory concentration results, and graphics to chart a patients? infections and drugs throughout hospital stay.  We anticipate that the use of this system will provide better and timelier antibiotic decisions and adjustments, resulting in improved patient outcomes with reduced costs of care.</t>
  </si>
  <si>
    <t>CoVar Applied Technologies, Inc.</t>
  </si>
  <si>
    <t>A141-039-0957</t>
  </si>
  <si>
    <t>W909MY-14-C-0035</t>
  </si>
  <si>
    <t>December 29, 2014</t>
  </si>
  <si>
    <t>99934</t>
  </si>
  <si>
    <t>966276920</t>
  </si>
  <si>
    <t>www.covartech.com</t>
  </si>
  <si>
    <t>1495 Chain Bridge Rd</t>
  </si>
  <si>
    <t>McLean</t>
  </si>
  <si>
    <t>22101</t>
  </si>
  <si>
    <t xml:space="preserve">Mr. Steven Bishop </t>
  </si>
  <si>
    <t>(703) 704-1037</t>
  </si>
  <si>
    <t>steven.bishop1@us.army.mil</t>
  </si>
  <si>
    <t xml:space="preserve">Peter Torrione </t>
  </si>
  <si>
    <t>(703) 442-6610</t>
  </si>
  <si>
    <t>pete@covartech.com</t>
  </si>
  <si>
    <t>feature extraction,EFP,forward looking ground penetrating radar,synthetic aperture acoustic,Computer Vision</t>
  </si>
  <si>
    <t>The rise of the explosively formed projectile (EFP) as a tool of insurgents is indicative of the enemy?s resolve and willingness to exploit technologically advanced munitions against US forces. Detection and classification of roadside EFPs is difficult due to the complicated nature of EFP responses and the cluttered nature typical of roadside environments.  This proposal, in response to Army SBIR A14-039, aims provide route-clearance capability for roadside EFP threats by 1) leveraging existing prototype sensors already under development (synthetic aperture acoustics, SAA; and forward-looking ground-penetrating-radar, FLGPR), and 2) making use of state-of-the-art advances in machine learning, feature extraction, and physics-based modeling for explosive threat detection.  In particular, this work will explore responses in SAA and FLGPR data from both EFP and non-EFP objects, and identify the distinguishing aspects of each.  These features will be automatically extracted from SAA and FLGPR data using approaches originally proposed in the computer vision literature.  Classification of threats from non-threat responses will be accomplished using advanced pattern recognition approaches, and the robustness of the approaches will be explored using physical models and robust cross-validation.  The proposed effort will result in the first generation of prototype algorithms suitable for real-time roadside EFP detection.</t>
  </si>
  <si>
    <t>Combinatorial Nanofiber-Based Analgesic Dressings for Burn Wounds</t>
  </si>
  <si>
    <t>A141-048-0391</t>
  </si>
  <si>
    <t>W81XWH-15-C-0010</t>
  </si>
  <si>
    <t>October 07, 2014</t>
  </si>
  <si>
    <t>April 06, 2015</t>
  </si>
  <si>
    <t xml:space="preserve">Mr. John L Clifford </t>
  </si>
  <si>
    <t>(210) 539-2472</t>
  </si>
  <si>
    <t>john.l.clifford2@us.army.mil</t>
  </si>
  <si>
    <t>nanofiber,Dressing,burn,Analgesic,Opioid,biomaterial</t>
  </si>
  <si>
    <t>Current thermal and chemical burn care practices such as debridement and physical therapy produce intense pain for patients. The management of this intense pain relies almost exclusively on systemically administered opioids or other pain medications, which are known to produce side effects as serious as opioid dependence.The need to reduce opioid use can be met by delivering the known effective opioids in lower, controlled concentrations in a localized manner using a topical analgesic wound dressing. In order to address the critical need for localized, controlled delivery of opioids to burn wounds, Luna Innovations is developing a topical delivery system known as TuneCoat?. Luna?s TuneCoat? wound dressing will be prepared using a unique combinatorial electrospinning process, whereby multiple fibers can be prepared simultaneously within the same bandage layer, allowing drugs of different chemistry and molecular weight to be individually tuned for release rate and concentration.</t>
  </si>
  <si>
    <t>Century, Inc.</t>
  </si>
  <si>
    <t>Friction Material (brake pads) for Metal Matrix Drums</t>
  </si>
  <si>
    <t>A131-069-1106</t>
  </si>
  <si>
    <t>W56HZV-13-C-0285</t>
  </si>
  <si>
    <t>July 31, 2013</t>
  </si>
  <si>
    <t>November 28, 2014</t>
  </si>
  <si>
    <t>A13-069</t>
  </si>
  <si>
    <t>149703</t>
  </si>
  <si>
    <t>128508897</t>
  </si>
  <si>
    <t>www.centinc.com</t>
  </si>
  <si>
    <t>2410 West Aero Park Ct.</t>
  </si>
  <si>
    <t>Traverse City</t>
  </si>
  <si>
    <t>49686</t>
  </si>
  <si>
    <t xml:space="preserve">Mr. James A Newman </t>
  </si>
  <si>
    <t xml:space="preserve">Mr. Matt Kero </t>
  </si>
  <si>
    <t>(906) 231-3844</t>
  </si>
  <si>
    <t>mkero@centinc.com</t>
  </si>
  <si>
    <t>metal matrix composites,MMC,Brake Drums,Lightweighting,Friction Material</t>
  </si>
  <si>
    <t>Century Inc. has designed and manufactured aluminum metal matrix composite (MMC) brake drums for multiple applications with great success. These applications include military and commercial applications with axle loads ranging from 8,000 lbs to 23,000 lbs. As applications vary the torque requirements of the brake system also vary. To work with multiple brake systems multiple friction materials are required to couple with the aluminum MMC brake drums. This ?family? of friction materials needs to encompass both low to high coefficients of friction. Currently available friction materials work very well in low to medium coefficient of friction (Mu) applications such as commercial brake systems. The purpose of this proposal is to look at the high Mu materials. This proposal entails fully analyzing known friction materials that work in low to medium Mu applications. This information will be used to then determine modifications that will optimize friction material performance for friction level, fade, recovery, speed sensitivity, noise, and wear. The completion of this Phase 1 SBIR will demonstrate new formulations that will complete the current ?family? of friction materials. A Phase 1 option in this proposal will allow the initial material properties and performance data to be collected with these new formulations.</t>
  </si>
  <si>
    <t>Corvid Technologies, LLC</t>
  </si>
  <si>
    <t>Secondary Processing Development and Prototyping of Cast Single-Piece Vehicle</t>
  </si>
  <si>
    <t>A133-099-0019</t>
  </si>
  <si>
    <t>W911QX-14-C-0018</t>
  </si>
  <si>
    <t>February 06, 2014</t>
  </si>
  <si>
    <t>August 05, 2014</t>
  </si>
  <si>
    <t>A13-099</t>
  </si>
  <si>
    <t>040707460</t>
  </si>
  <si>
    <t>281</t>
  </si>
  <si>
    <t>http://www.corvidtec.com</t>
  </si>
  <si>
    <t>145 Overhill Drive</t>
  </si>
  <si>
    <t>Mooresville</t>
  </si>
  <si>
    <t>28117</t>
  </si>
  <si>
    <t xml:space="preserve">Kyu C Cho </t>
  </si>
  <si>
    <t>(410) 306-0820</t>
  </si>
  <si>
    <t>kyu.cho@us.army.mil</t>
  </si>
  <si>
    <t xml:space="preserve">Dr. Jon Woolley </t>
  </si>
  <si>
    <t>(256) 705-1104</t>
  </si>
  <si>
    <t>jon.woolley@corvidtec.com</t>
  </si>
  <si>
    <t>cast underbody,Blast,MODELING AND SIMULATION</t>
  </si>
  <si>
    <t>While single-piece structures are ideal for use as combat vehicle underbodies due to their structural integrity and ease of integration, fabricating such large components with relatively homogeneous material properties that can meet the rigorous specifications necessary for acceptable performance under blast loading conditions is extremely challenging. The ability to cast such parts would be highly desirable both from a technical performance and commercial perspective in terms of design flexibility, scale, production rate, and yield. However, inherent drawbacks in the casting process such as the tendency toward the generation of material defects1 including shrinkage, micro/macro porosity, cracking, and inclusions have so far limited its applicability for fabricating large, high performance components/structures for blast protection. Corvid Technologies and Spokane Industries propose the development of a secondary processing technique in order to address these limitations and capitalize on the significant advantages offered by the casting process.</t>
  </si>
  <si>
    <t>Thermal Bioaerosol Cloud Tracking with Bayesian Classification</t>
  </si>
  <si>
    <t>A133-098-0030</t>
  </si>
  <si>
    <t>W911SR-14-C-0023</t>
  </si>
  <si>
    <t>March 01, 2014</t>
  </si>
  <si>
    <t>A13-098</t>
  </si>
  <si>
    <t>150</t>
  </si>
  <si>
    <t>01810</t>
  </si>
  <si>
    <t xml:space="preserve">Dr. James O Jensen </t>
  </si>
  <si>
    <t>(410) 436-5665</t>
  </si>
  <si>
    <t>jim.jensen@us.army.mil</t>
  </si>
  <si>
    <t xml:space="preserve">Dr. Julia Dupuis </t>
  </si>
  <si>
    <t>jdupuis@psicorp.com</t>
  </si>
  <si>
    <t>Bioaerosol cloud tracking,Bayesian network,Thermal imager,Uncooled microbolometer</t>
  </si>
  <si>
    <t>Physical Sciences Inc. (PSI) proposes the development of a bioaerosol tracking and classification system employing broadband infrared imagery from deployed uncooled thermal cameras. The approach is based on a Bayesian network to track a cloud or clouds and assess the probability that they contain a biological agent. The approach includes the generation of a phenomenological model of the expected broadband thermal signature based on background scene thermal contrast as well as meteorological and other meta-data. The model prediction, along with additional situational variables, are used as state space coordinates by the Bayesian network to track the cloud over a range of background thermal environments and determine the probability density function that the cloud contains a bioaerosol. The system will be an add-on to thermal imaging capability presently installed in U.S. Armed Force bases worldwide, resulting in wide area and persistent force and facility protection. In Phase I the phenomenological model and Bayesian network algorithms will be developed and validated using existing spectrally-integrated broadband bioaerosol release imagery collected using PSI?s AIRIS hyperspectral imager. Additional data acquisition will be supported. The Phase I will also produce a conceptual design for a prototype system to be fully developed in Phase II.</t>
  </si>
  <si>
    <t>MESH, Inc.</t>
  </si>
  <si>
    <t>Thermal Infrared Detection of Aerosolized Bacterial Spores</t>
  </si>
  <si>
    <t>A133-098-0009</t>
  </si>
  <si>
    <t>W911SR-14-C-0029</t>
  </si>
  <si>
    <t>April 10, 2014</t>
  </si>
  <si>
    <t>99998</t>
  </si>
  <si>
    <t>www.meshoxford.com</t>
  </si>
  <si>
    <t>114 Barnsley Road</t>
  </si>
  <si>
    <t>Oxford</t>
  </si>
  <si>
    <t>19363</t>
  </si>
  <si>
    <t xml:space="preserve">Ms. Ma O Nicotera </t>
  </si>
  <si>
    <t>(610) 932-7754</t>
  </si>
  <si>
    <t>mnicotera@meshoxford.com</t>
  </si>
  <si>
    <t xml:space="preserve">Larry Grim </t>
  </si>
  <si>
    <t>lgrim@meshoxford.com</t>
  </si>
  <si>
    <t>chemical,Biological,sensors,aerosol,FTIR,detection</t>
  </si>
  <si>
    <t>Protection of fixed sites from biological or chemical (CB) aerosol plume attacks depends on early warning and confirmatory evidence to provide time and information to take the appropriate mitigating actions. An effective sensing system requires continuous, autonomous, and rapid coverage of large surrounding areas. Most qualitative CB sensors used for identification purposes are too expensive or too slow to deploy in the quantities needed for continuous coverage of an area large enough to provide sufficient monitoring. Thermal infrared cameras are currently used for physical security purposes to provide detection of people and vehicles. This research effort is aimed at leveraging these thermal infrared cameras to provide an added biological and chemical aerosol plume detection capability. This is possible due to the Mie scattering effect resultant from the interaction of thermal radiation and the aerosol particle. This research effort will focus on enhancing existing MESH developed detection algorithms.</t>
  </si>
  <si>
    <t>Oceanit Laboratories, Inc.</t>
  </si>
  <si>
    <t>Development of Metallic Nanostructures for Visible and Infrared Obscurants</t>
  </si>
  <si>
    <t>A131-044-0100</t>
  </si>
  <si>
    <t>W911SR-14-P-0006</t>
  </si>
  <si>
    <t>October 29, 2013</t>
  </si>
  <si>
    <t>March 03, 2014</t>
  </si>
  <si>
    <t>A13-044</t>
  </si>
  <si>
    <t>144540283</t>
  </si>
  <si>
    <t>www.oceanit.com</t>
  </si>
  <si>
    <t>Oceanit Center, 828 Fort Street Mall</t>
  </si>
  <si>
    <t>Honolulu</t>
  </si>
  <si>
    <t>HI</t>
  </si>
  <si>
    <t>96813</t>
  </si>
  <si>
    <t xml:space="preserve">Dr. Le Au </t>
  </si>
  <si>
    <t>Senior Scientist II-Biotechnology</t>
  </si>
  <si>
    <t>(808) 531-3017</t>
  </si>
  <si>
    <t>lau@oceanit.com</t>
  </si>
  <si>
    <t>nanostructures,localized surface plasmon resonance,Infrared,visible,obscurant</t>
  </si>
  <si>
    <t>Oceanit proposes to synthesize metallic nanostructures that will exhibit strong localized surface plasmon resonance for visibile and infrared screening application. The optical properties will be characterized and compared to the current state-of-the-art technology. The proposed approach will be scalable and cost effective. Oceanit?s prior experience in designing and fabricating metal nanomaterials will be critical in the success of the proposed effort.</t>
  </si>
  <si>
    <t>QuesTek Innovations LLC</t>
  </si>
  <si>
    <t>Making Practical Use of Electromagnetic Fields in Materials Processing and Applications</t>
  </si>
  <si>
    <t>O133-C03-2058</t>
  </si>
  <si>
    <t>W911QX-14-C-0013</t>
  </si>
  <si>
    <t>OSD13-C03</t>
  </si>
  <si>
    <t>088176961</t>
  </si>
  <si>
    <t>www.questek.com</t>
  </si>
  <si>
    <t>1820 Ridge Avenue</t>
  </si>
  <si>
    <t>Evanston</t>
  </si>
  <si>
    <t>60201-3621</t>
  </si>
  <si>
    <t xml:space="preserve">Laszlo Kecskes </t>
  </si>
  <si>
    <t>(410) 306-0811</t>
  </si>
  <si>
    <t>laszlo.j.kecskes.civ@mail.mil</t>
  </si>
  <si>
    <t xml:space="preserve">Jiadong Gong </t>
  </si>
  <si>
    <t>Sr. Materials Design Engineer</t>
  </si>
  <si>
    <t>(847) 425-8221</t>
  </si>
  <si>
    <t>jgong@questek.com</t>
  </si>
  <si>
    <t>Integrated Computational Materials Engineering,ELECTROMAGNETIC,Materials Design,Processing-Structure-Property Relationship,Gear and Bearing Steel,Magnetic Field Processing,Martensitic Transformation</t>
  </si>
  <si>
    <t>This proposed work will to demonstrate the feasibility of developing predictive computational models and tools to exploit the effect of the electromagnetic field in the processing of high strength gear and bearing steels.  This approach enables tailored microstructures with enhanced properties, especially hardness and fatigue strength, beyond the current state-of-the-art. This includes the development of physics-based computational models applicable to the Integrated Computational Materials Engineering (ICME) method with additional models to capture the electromagnetic effect during the processing. QuesTek Innovations, a leader in the field of ICME and Materials Design, proposes to utilize the emerging Magnetic Field Processing (MFP) technology that applies high strength superconducting magnetic fields to alter phase equilibria and accelerate phase transformation kinetics and the austenite-to-martensite transformations. The computational models will be tested on the development a high strength steel with hardness approaching its theoretical limit by applying the additional driving force of a high magnetic field, to suit the needs of future military and defense related gear and bearing applications.</t>
  </si>
  <si>
    <t>Gomez Research Associates, Inc.</t>
  </si>
  <si>
    <t>Non-Lethal Munitions for Defeating Improvised Explosive Devices (IEDs)</t>
  </si>
  <si>
    <t>A2-5671</t>
  </si>
  <si>
    <t>W9113M-15-C-0006</t>
  </si>
  <si>
    <t>November 04, 2015</t>
  </si>
  <si>
    <t>A13-058</t>
  </si>
  <si>
    <t>651074</t>
  </si>
  <si>
    <t>4835 University Square</t>
  </si>
  <si>
    <t>Suite 8</t>
  </si>
  <si>
    <t>35816</t>
  </si>
  <si>
    <t xml:space="preserve">Ms. Mary Cannon </t>
  </si>
  <si>
    <t>(256) 726-0154</t>
  </si>
  <si>
    <t>mcannon@gomezresearch.com</t>
  </si>
  <si>
    <t xml:space="preserve">Yaroslav Tkach </t>
  </si>
  <si>
    <t>yatkach@gomezresearch.com</t>
  </si>
  <si>
    <t>Vehicle-Based,standoff,Non-Lethal,Portable,IED Defeat,Mine Clearance,HPM,Current Injection</t>
  </si>
  <si>
    <t>The US Army has the requirement for a vehicle-mounted and/or man-portable Low Frequency Currents Injected in the Ground (LFCIG). technology that can reliably pre-detonate, render unusable or disable buried Improvised Explosive Devices (IEDs). Further, this technology must allow operation from a safe-standoff distance from an IEDs inadvertent detonation without collateral damage to Army personnel or critical equipment. GRA has uncovered, researched and successfully demonstrated one such technology, in its recently completed SBIR Phase I .This employed Radio Frequency (RF) technology injects high power; low frequency radio waves into the ground to disable or pre-detonate buried IEDs by coupling energy into the buried IEDs detonation electronic components, blasting caps and/or lead-in wires. In this SBIR, GRA developed and experimentally tested a unique, scalable RF source and a unique dipole applicator antenna that generated and focused The overall objective of this Phase II SBIR proposal is to design a vehicle-mounted and/or man-portable LFCIG counter-IED system, capable of disabling or pre-detonating buried IED devices at 10m stand-off ranges without producing collateral damage to remote, friendly electronic equipment or personnel. This objective will be achieved by delivering 30-100 mJ of RF energy to a buried IED devices lead wires within the electrical blasting caps thermal equilibration time of 10 ms.</t>
  </si>
  <si>
    <t>Great Lakes Sound &amp; Vibration, Inc.</t>
  </si>
  <si>
    <t>Development of affordable high-performing passive exhaust systems and manufacturing technology</t>
  </si>
  <si>
    <t>A2-5548</t>
  </si>
  <si>
    <t>W56HZV-14-C-0051</t>
  </si>
  <si>
    <t>April 15, 2016</t>
  </si>
  <si>
    <t>A12-072</t>
  </si>
  <si>
    <t>995649</t>
  </si>
  <si>
    <t>www.glsv.com</t>
  </si>
  <si>
    <t>47140 N Main St.</t>
  </si>
  <si>
    <t>Houghton</t>
  </si>
  <si>
    <t>49931</t>
  </si>
  <si>
    <t xml:space="preserve">Mr. Stephen Polakowski </t>
  </si>
  <si>
    <t>(906) 482-7535</t>
  </si>
  <si>
    <t>stevep@glsv.com</t>
  </si>
  <si>
    <t xml:space="preserve">Stephen Polakowski </t>
  </si>
  <si>
    <t>Exhaust,Low Cost,manufacturing,Passive,muffler,stealth,silencer,signature</t>
  </si>
  <si>
    <t>Exhaust systems have a significant impact on performance of the vehicle, from the automotive perspective, to its acoustic signature. The soldier wants all the power available for mobility, yet has to pay attention to the noise signature that can be detected by human and sensor devices. Military exhaust systems are largely influenced by program signature and or detectability requirements, and many requirements are quite the opposite of commercial exhaust systems. With the customization, low manufacturing volumes and tight development timelines, it is difficult to produce a low cost system. GLSV has extensive experience developing complete exhaust systems, beginning with the back pressure simulation through comprehensive design, FEA, CFD, acoustic simulation, prototyping and low volume production. Having produced over twenty five custom exhaust systems for marine, ATV, tactical trucks, and combat vehicles puts us in a market leading position to design and manufacture modular components with a focus on low cost tooling and assembly methods.</t>
  </si>
  <si>
    <t>Technology Service Corporation</t>
  </si>
  <si>
    <t>High Bandwidth, Compact, Wireless, Millimeter Wave Intra-Missile Datalink</t>
  </si>
  <si>
    <t>A2-5675</t>
  </si>
  <si>
    <t>W9113M-15-C-0002</t>
  </si>
  <si>
    <t>November 13, 2014</t>
  </si>
  <si>
    <t>March 14, 2016</t>
  </si>
  <si>
    <t>A13-053</t>
  </si>
  <si>
    <t>1047990</t>
  </si>
  <si>
    <t>053885604</t>
  </si>
  <si>
    <t>371</t>
  </si>
  <si>
    <t>www.tsc.com</t>
  </si>
  <si>
    <t>962 Wayne Avenue</t>
  </si>
  <si>
    <t>Silver Spring</t>
  </si>
  <si>
    <t>20910</t>
  </si>
  <si>
    <t xml:space="preserve">Mr. Henry O Everitt </t>
  </si>
  <si>
    <t>(256) 876-1623</t>
  </si>
  <si>
    <t>henry.o.everitt.civ@mail.mil</t>
  </si>
  <si>
    <t xml:space="preserve">Mr. Doug Fitzpatrick </t>
  </si>
  <si>
    <t>(256) 705-2225</t>
  </si>
  <si>
    <t>doug.fitzpatrick@tsc.com</t>
  </si>
  <si>
    <t>datalink,LPI,Missile,Communications,WIRELESS,high bandwidth</t>
  </si>
  <si>
    <t>Many missile systems use gimbaled sensor platforms for target detection and tracking. These sensors commonly have a significant number of cables to transfer their data to processing electronics elsewhere in the missile body. These cables not only add integration complexity and take up significant volume in the missiles, but can also impede the movement of the gimbal. A promising solution to this problem is to replace cabling with a wireless datalink. TSC is partnered with industry leaders in missile integration, missile fielding, military communications system development and commercialization expertise. The complementary expertise of the TSC team is ideally suited to produce a viable solution for a 60Ghz datalink as a replacement for the data cables and other applications both military and commercial.</t>
  </si>
  <si>
    <t>Veloxiti</t>
  </si>
  <si>
    <t>Common Software Foundation</t>
  </si>
  <si>
    <t>A2-5669</t>
  </si>
  <si>
    <t>W56KGU-15-C-0008</t>
  </si>
  <si>
    <t>January 07, 2016</t>
  </si>
  <si>
    <t>A13-032</t>
  </si>
  <si>
    <t>944849</t>
  </si>
  <si>
    <t>www.asinc.com</t>
  </si>
  <si>
    <t>3650 Brookside Parkway</t>
  </si>
  <si>
    <t>Suite 500</t>
  </si>
  <si>
    <t>Alpharetta</t>
  </si>
  <si>
    <t>30022</t>
  </si>
  <si>
    <t xml:space="preserve">Ms. Kelly McBride </t>
  </si>
  <si>
    <t>(678) 641-4156</t>
  </si>
  <si>
    <t>kmcbride@gdcus.com</t>
  </si>
  <si>
    <t xml:space="preserve">Larry Lafferty </t>
  </si>
  <si>
    <t>(404) 909-5214</t>
  </si>
  <si>
    <t>larrylafferty@veloxiti.com</t>
  </si>
  <si>
    <t>Army Common Operating Environment,software architectures,system integration,Data Management,bandwidth management,User interfaces,software development tools</t>
  </si>
  <si>
    <t>The objective for this effort is to develop a single software foundation for use in the Armys mobile/handheld, mounted, and command post environments. The long-term goal is to design and build a single software foundation that can be used across these environments. This software environment must be flexible enough for use with both new and legacy systems, in contexts where bandwidth varies widely, and across different computing platforms with varying screen sizes and user interface components.</t>
  </si>
  <si>
    <t>EAST WEST ENTERPRISES INC.</t>
  </si>
  <si>
    <t>Advanced Waveform Design and Signal Processing</t>
  </si>
  <si>
    <t>A2-5731</t>
  </si>
  <si>
    <t>W9113M-15-C-0004</t>
  </si>
  <si>
    <t>November 03, 2015</t>
  </si>
  <si>
    <t>A13-055</t>
  </si>
  <si>
    <t>999796</t>
  </si>
  <si>
    <t>www.EWE2000.COM</t>
  </si>
  <si>
    <t>555 Sparkman Dr</t>
  </si>
  <si>
    <t>Suite 228</t>
  </si>
  <si>
    <t xml:space="preserve">Mrs. Bhagyalakshmi Inguva </t>
  </si>
  <si>
    <t>(256) 704-4110</t>
  </si>
  <si>
    <t>Lakshmi.Inguva@ewehsv.com</t>
  </si>
  <si>
    <t xml:space="preserve">Hammond Green </t>
  </si>
  <si>
    <t>(256) 379-4802</t>
  </si>
  <si>
    <t>ahgreen@ardmore.net</t>
  </si>
  <si>
    <t>Radar Signal Processing Clutter signal to clutter Ratio wave forms covariance</t>
  </si>
  <si>
    <t>A novel signal processing technique, totally comprised in software, was demonstrated in Phase I using a MATLAB based laboratory simulation and target/clutter data provided by the Government. Although Government supplied data was in a form suitable only for partial processing by the new technique, nevertheless, Signal to Clutter Ratio improvements of 7-13 dB were demonstrated depending upon the particular data set utilized. The Phase II objective is to take the technique from a laboratory simulation to a mature prototype system level ready for implementation, testing, and evaluation with a field radar in real time. The objective will be met through a series of technical readiness level developmental steps that are based upon Government established processes. The simulations will be modeled using Government: approved radar models, provided field test data, defined threats, and approved scenarios. All data to be used is to be in a form suitable for full processing by the technique. The end item will be a set of prototype algorithms that can be implemented with a radar systems signal processor without requiring significant additional processing capability. The anticipated software cost is low and will be suitable for use in most radar systems without or only minimal software changes.</t>
  </si>
  <si>
    <t>Skins on Flexible Intelligence (SOFI)</t>
  </si>
  <si>
    <t>A2-5712</t>
  </si>
  <si>
    <t>W911QX-15-C-0007</t>
  </si>
  <si>
    <t>December 09, 2015</t>
  </si>
  <si>
    <t>A13-015</t>
  </si>
  <si>
    <t>499965</t>
  </si>
  <si>
    <t>20600 Gramercy Place, Bldg. 100</t>
  </si>
  <si>
    <t xml:space="preserve">Mr. Gordon Drew </t>
  </si>
  <si>
    <t>Sensor,Stretch,WEARABLE,WIRELESS,TBI,Skin,Conformal,Flex</t>
  </si>
  <si>
    <t>To address the Army need for developing a flexible, conformal, skin-attachable electronic platform for a wearable Traumatic Brain Injury (TBI) sensing system, Physical Optics Corporation (POC) proposes to develop an innovative Skin of Flexible Intelligence (SOFI) by readily adapting an existing surface-mount technology that is compatible with the Armys TBI sensor. The SOFI design uses unique geodesic folding structures to house and electrically connect all components while providing flexibility that can be easily placed on fingers or other parts of the body. The overall system will be no larger than a standard Band-Aid, will be low SWaP, and will provide the Armys required digital interfaces. In Phase I, POC demonstrated the feasibility of SOFI by designing the low-power electronic data collection, storage, and transmission system, and by selecting suitable materials and small-footprint components. We fabricated multiple prototypes for both mechanical and electrical testing and also designed a suitable electronic circuit capable of recording, storing, and transmitting the sensed data at least five times within a one month period while continuously monitoring on a single battery charge. In Phase II, POC will build and test multiple (more than 12) refined prototypes interfaced with the Armys TBI sensor.</t>
  </si>
  <si>
    <t>Busek Co. Inc.</t>
  </si>
  <si>
    <t>Autonomously Adaptable Wireless Power Charging System</t>
  </si>
  <si>
    <t>A2-5613</t>
  </si>
  <si>
    <t>W91CRB-14-C-0049</t>
  </si>
  <si>
    <t>September 25, 2016</t>
  </si>
  <si>
    <t>A12-102</t>
  </si>
  <si>
    <t>184629491</t>
  </si>
  <si>
    <t>48</t>
  </si>
  <si>
    <t>www.busek.com</t>
  </si>
  <si>
    <t>11 Tech Circle</t>
  </si>
  <si>
    <t>01760</t>
  </si>
  <si>
    <t xml:space="preserve">Mr. Jose Lopez-Merced </t>
  </si>
  <si>
    <t>(703) 704-1031</t>
  </si>
  <si>
    <t>jose.lopezmerced@us.army.mil</t>
  </si>
  <si>
    <t xml:space="preserve">Mr. Eric Ehrbar </t>
  </si>
  <si>
    <t>Director of Electronics</t>
  </si>
  <si>
    <t>(508) 655-5565</t>
  </si>
  <si>
    <t>eric@busek.com</t>
  </si>
  <si>
    <t>Wireless power transfer,Magnet Resonance,Electromagnetics,Battery Charger,Nett Warrior</t>
  </si>
  <si>
    <t>In Phase I Busek evaluated a wireless power transfer (WPT) system to efficiently charge soldier mounted battery powered devices. Our WPT system is based on novel RF power amplifier topology which autonomously tunes its frequency to match the resonant frequency of a coupled load. The system operated very efficiently, reaching measured power transfer efficiency of 90%. Phase I also demonstrated the effectiveness of a shield for blocking fringing magnetic fields which increases system efficiency while minimizing deleterious impact of time varying electromagnetic field on the soldier(s). In Phase II optimization of this circuit and the shield design will be performed. Modeling and testing will be performed to verify safe operating conditions. A system design definition task will be performed to establish a set a reference design requirements. The system design definition will be augmented by modeling to predict the performance of the WPT system as functions of relevant parameters. Toward the end of Phase II the WPT subsystems will be integrated into a functional bench prototype and fully characterized. Following prototype testing, a high fidelity engineering model will be developed and rigorously tested in a representative operational environment. Prototype receiver/transmitter units will be delivered to the Army for field testing.</t>
  </si>
  <si>
    <t>Integrated Solutions for Systems</t>
  </si>
  <si>
    <t>Vehicle Spacing Determination and Display In Low Visibility Conditions</t>
  </si>
  <si>
    <t>A2-5612</t>
  </si>
  <si>
    <t>W9124R-14-C-0003</t>
  </si>
  <si>
    <t>July 05, 2016</t>
  </si>
  <si>
    <t>A13-027</t>
  </si>
  <si>
    <t>499953</t>
  </si>
  <si>
    <t>www.is4s.com</t>
  </si>
  <si>
    <t>4970 Corporate Drive</t>
  </si>
  <si>
    <t xml:space="preserve">Glenn Rolader </t>
  </si>
  <si>
    <t>(770) 344-9057</t>
  </si>
  <si>
    <t>glenn.rolader@is4s.com</t>
  </si>
  <si>
    <t xml:space="preserve">Ryan Hill </t>
  </si>
  <si>
    <t>(256) 975-5791</t>
  </si>
  <si>
    <t>ryan.hill@is4s.com</t>
  </si>
  <si>
    <t>ground vehicle,Convoy,RTK GPS,DRTK,safety,relative positioning</t>
  </si>
  <si>
    <t>Convoys are used by militaries worldwide to form a unified group of vehicles that provides joint support and protection to troops and supplies being forwarded to mission areas. Therefore, testing vehicles in convoys travelling in operationally realistic environments serves a critical role in enhancing US military capability. Proper convoy formation is paramount to safety and test execution. However, drivers have difficulty maintaining required vehicle-to-vehicle spacing when visibility is poor due to dust, heavy precipitation, or low lighting. Improperly spaced convoys may increase costs by requiring repeated tests or lead to a safety incident. The IS4S team proposes a GPS-based driver assistance system that clearly and concisely communicates accurate vehicle spacing information to drivers of a vehicle convoy. A GPS-based solution will perform in zero-visibility and in all weather environments, as well as provide vehicle spacing information when line-of-sight is obscured by terrain or vehicle maneuvering. The system will be self-contained for easy deployment and operation on multiple vehicle systems, rugged to handle harsh testing environments, and simple to operate.</t>
  </si>
  <si>
    <t>Wideband Intelligent RF Spectrum Detection Exploitation and Monitoring</t>
  </si>
  <si>
    <t>A2-5626</t>
  </si>
  <si>
    <t>W91RUS-14-C-0011</t>
  </si>
  <si>
    <t>May 12, 2015</t>
  </si>
  <si>
    <t>A13-028</t>
  </si>
  <si>
    <t xml:space="preserve">Mr. Bradley Z Cronn </t>
  </si>
  <si>
    <t>(520) 533-8120</t>
  </si>
  <si>
    <t>bradley.z.cronn.civ@mail.mil</t>
  </si>
  <si>
    <t xml:space="preserve">Dr. John Matthews </t>
  </si>
  <si>
    <t>Spectrum monitoring,wideband,data compression,compressive sensing,VHF/UHF,Data exploitation</t>
  </si>
  <si>
    <t>Physical Optics Corporation (POC) proposes to mature, in Phase II, the new Wideband Intelligent Radio Frequency (RF) Spectrum Detection Exploitation and Monitoring (WISDEM) system, developed and proven feasible in Phase I. POC showed real-time data processing of 1.5 GHz instantaneous bandwidth and sub-millisecond time resolution using prototype systems developed in Phase I. The prototype successfully detected center frequency, bandwidth, amplitude, and time stamp of ambient signals, and reduced spectral data transfer by a factor of 30,000, which will ensure that the data can be transferred over a standard 802.11 communication link. In Phase II, POC will develop a rugged, survivable, field WISDEM system prototype to cover the 1?6400 MHz band using a prototype low-cost receiving system. POC will use the EPG range in Phase II as the surveillance and reconnaissance target, and the current bandlimited RF links, to document an improved capability. POC will baseline the existing performance and compare it with the WISDEM Phase II prototype. POC will refine estimated costs for production runs of 10 and 50 units. Successful demonstration of these prototype implementations, which are easily integrated with current Army Electronic Proving Ground (EPG) test operations, will ensure rapid transition to production-ready capability in Phase III.</t>
  </si>
  <si>
    <t>High tap density and efficient aerosolization of anisotropic particles using dynamic methods</t>
  </si>
  <si>
    <t>A2-5706</t>
  </si>
  <si>
    <t>W911SR-15-C-0003</t>
  </si>
  <si>
    <t>A13-043</t>
  </si>
  <si>
    <t>596604</t>
  </si>
  <si>
    <t>45429</t>
  </si>
  <si>
    <t xml:space="preserve">Mr. Jeff Hale </t>
  </si>
  <si>
    <t>(410) 436-2607</t>
  </si>
  <si>
    <t>jeff.hale@us.army.mil</t>
  </si>
  <si>
    <t xml:space="preserve">Dr. Bhanumathi Chelluri </t>
  </si>
  <si>
    <t>Grenades,Obscurants and Smokes,aerosolization,DMC,Dynamic Pressure Packing,DISSEMINATION</t>
  </si>
  <si>
    <t>Airborne obscurants are used to modify electromagnetic wave propagation between a potential target and a posed threat or observer. Current developments in nanoparticle production methods enable precisely engineered obscurants with nanometer level control over particle size and shape. Modeling studies predict an order of magnitude increase over current performance levels with high aspect-ratio (rod, flake, disk shaped) obscurant particles. The major practical challenge to achieving high efficiency with such fine obscurant particles is realizing a high packing density which can also be completely aerosolized into large clouds during dissemination. The proposed Phase II project uses an innovative technology called Dynamic Magnetic Compaction (DMC) to pack fine particles to high density which can then be fully disseminated. The successful use of DMC for increasing grenade efficiency has been demonstrated during the Phase I project. This process could be used with different grenade powders such as brass flakes, graphite fibers, and oxide powders for use in smoke and obscurant applications.</t>
  </si>
  <si>
    <t>Creare Inc.</t>
  </si>
  <si>
    <t>SiC Based Electrical Distribution for High Voltage Vehicle Power Systems</t>
  </si>
  <si>
    <t>A2-5585</t>
  </si>
  <si>
    <t>W56HZV-14-C-0115</t>
  </si>
  <si>
    <t>453498</t>
  </si>
  <si>
    <t>072021041</t>
  </si>
  <si>
    <t>www.creare.com</t>
  </si>
  <si>
    <t>16 GREAT HOLLOW ROAD</t>
  </si>
  <si>
    <t>HANOVER</t>
  </si>
  <si>
    <t>03755</t>
  </si>
  <si>
    <t xml:space="preserve">Mr. Robert Kline-Schoder </t>
  </si>
  <si>
    <t>(603) 643-3800</t>
  </si>
  <si>
    <t>contractsmgr@creare.com</t>
  </si>
  <si>
    <t xml:space="preserve">Bruce Pilvelait </t>
  </si>
  <si>
    <t>brp@creare.com</t>
  </si>
  <si>
    <t>Silicon Carbide,Solid State Electrical Distribution</t>
  </si>
  <si>
    <t>Power system upgrades for next generation ground combat vehicles require technology advances such as higher operating temperature, greater power density, and increased functionality. Silicon Carbide (SiC) based power electronic devices offer advantages over silicon devices, especially for high voltage buses, and Creare is currently developing a SiC based 12 channel, +/ 300 VDC Solid State Electrical Distribution Unit (SSEDU) which operates at high power levels and temperatures. Our design uses innovative thermal management to enable operation at very high ambient temperature while maintaining adequately low semiconductor junction temperatures. This approach minimizes size and maximizes lifetime and reliability. During Phase I we demonstrated feasibility with design, analysis, and test of a four channel prototype. During Phase II we will complete development and demonstrate a prototype in TARDECs VEA System Integration Lab at TRL 6. Creares SSEDU offers the benefits of higher power density, higher operating temperature, and increased control intelligence when compared to existing designs.</t>
  </si>
  <si>
    <t>High-Temperature Hybrid Foil Bearing for Unmanned Aerial System Gas Turbines</t>
  </si>
  <si>
    <t>A2-5603</t>
  </si>
  <si>
    <t>W911W6-14-C-0016</t>
  </si>
  <si>
    <t>June 23, 2016</t>
  </si>
  <si>
    <t>A12-104</t>
  </si>
  <si>
    <t>983420</t>
  </si>
  <si>
    <t xml:space="preserve">Michael Barton </t>
  </si>
  <si>
    <t>mdb@creare.com</t>
  </si>
  <si>
    <t>foil bearing,Gas Bearing,gas turbine,unmanned aerial systems (UAS),unmanned aerial vehicles (UAV)</t>
  </si>
  <si>
    <t>Small unmanned aerial systems (UAS) are a critical element in current military operations, and their use will increase substantially in the future. The propulsion system is a key design constraint in any UAS, and current small gas turbines for these vehicles are limited by the conventional oil-lubricated rolling element bearings used to suspend their high-speed rotating assemblies. Gas-lubricated foil bearings offer a potentially attractive alternative, but despite their very successful commercial application to aircraft air cycle machines, they have not been widely used in gas turbine systems due to limitations with high-temperature operation, cost, and a variety of other issues. The objective of the proposed project is to develop a new hybrid foil bearing concept that has the potential to address the key issues inhibiting broad application of foil bearings to small gas turbines. In Phase I, we worked with a small turbine engine manufacturer to define the ideal requirements for such a bearing, developed a design, fabricated a prototype, and tested it in an existing room-temperature test rig. In Phase II, we will further develop the novel foil bearing concept, develop a high-temperature test rig, and evaluate the hybrid foil journal bearing under representative small gas turbine operating conditions.</t>
  </si>
  <si>
    <t>Biomatrica, Inc.</t>
  </si>
  <si>
    <t>Archive of Samples for Long-term Preservation of RNA and Other Nucleic Acids</t>
  </si>
  <si>
    <t>A2-5599</t>
  </si>
  <si>
    <t>W81XWH-12-C-0030</t>
  </si>
  <si>
    <t>September 01, 2014</t>
  </si>
  <si>
    <t>January 31, 2017</t>
  </si>
  <si>
    <t>A11-107</t>
  </si>
  <si>
    <t>730612</t>
  </si>
  <si>
    <t>www.biomatrica.com</t>
  </si>
  <si>
    <t>5627 Oberlin Drive</t>
  </si>
  <si>
    <t>Suite 120</t>
  </si>
  <si>
    <t>92121</t>
  </si>
  <si>
    <t xml:space="preserve">Judy Muller-Cohn </t>
  </si>
  <si>
    <t>(858) 550-0308</t>
  </si>
  <si>
    <t>jmullercohn@biomatrica.com</t>
  </si>
  <si>
    <t xml:space="preserve">Rolf Muller </t>
  </si>
  <si>
    <t>rmuller@biomatrica.com</t>
  </si>
  <si>
    <t>Nucleic Acid Preservation,biobank,Cost Reduction,SOP (Standard Operating Procedures) Ambient Temperature Stabilization,Workflow,Molecular Diagnostic,Disease Prevention.</t>
  </si>
  <si>
    <t>The projects objective is the development of a scalable all ambient temperature biological sample workflow preserving the nucleic acids for molecular analysis. This ambient workflow can be developed for large scale blood collection, transport and long-term archiving without the use of costly and unreliable cold-chain management, using commercially available biopreservation products. Since the completion of the human genome project in 2001, nucleic acid (DNA and RNA) based analysis has proven to be the most powerful diagnostic tool currently available to create actionable prediction of human health and understand and prevent disease development. The complexity of the human genome requires large sample populations to increase the predictive value of genetic analysis. Large scale archiving of population and/or patient specimens is the key to create this knowledge base. The pioneering work of Biomatrica over the past decade in the field of chemical biomaterial preservation at room temperature has allowed low cost alternatives to unreliable cold chain management. In Phase I we successfully demonstrated the power of chemical ambient preservation of nucleic acids throughout the workflow from blood sample collection and transport to the reliable storage of nucleic acids. We demonstrated that a) diagnostic analysis can be performed after storage in the ambient biopreservation products, b) the integrity of the DNA and RNA are pristinely maintained using ambient preservation c) the workflow is scalable from collection to archiving at lower costs and higher reliability than the current cold chain-based workflow. The Phase II development will result in the integration of proven commercial products into a highly scalable process, with the integration of automation equipment, the establishment of Standard Operating Procedure (SOPs) and an optimized workflow that reduces operational costs. The automated methods can be directly implemented for blood sample processing and archiving of nucleic acids in a routine setting.</t>
  </si>
  <si>
    <t>Retro-transmitting Omni-Bidirectional On-the-move Laser-Illuminated Non-line-of-sight Optical Communication System</t>
  </si>
  <si>
    <t>A2-5622</t>
  </si>
  <si>
    <t>W56HZV-14-C-0116</t>
  </si>
  <si>
    <t>April 29, 2014</t>
  </si>
  <si>
    <t>A12-119</t>
  </si>
  <si>
    <t>499916</t>
  </si>
  <si>
    <t xml:space="preserve">Tin Aye Ph.D. </t>
  </si>
  <si>
    <t>EOSproposals@poc.com</t>
  </si>
  <si>
    <t>Unmanned Ground Vehicle (UGV),Teleoperation,Free-space optical communication,video transmission,compound-eye optics,on-the-move operation,non-directed IR communication</t>
  </si>
  <si>
    <t>To address the Armys need for an optical communication system that is suitable for the teleoperation of unmanned ground vehicles (UGV), Physical Optics Corporation (POC) proposes to advance development of the Retro-transmitting Omni-Bidirectional On-the-move Laser-Illuminated Non-line-of-sight Optical Communication (ROBOLINC) system successfully developed and demonstrated to be feasible in Phase I. This system is based on non-line-of-sight diffused infrared light detection via a retro-transmitting omni-bidirectional transceiver consisting of a multiaperture superposition compound-eye sensor with a high-speed IR laser diode array. The system as originally proposed for long distance application consists of a Multispectral Omnidirectional Camera-Based Laser Interrogator (MOCLI) terminal on the operator control unit and a Retro-transmitting Omni-Bidirectional Transceiver (ROBIT) terminal on the unmanned vehicle. The innovations implemented in the system allow ROBOLINC to meet the Armys requirements on bandwidth, frame rate, range, day/night environment, SWaP, and on-the-move operation. In Phase II, POC plans to finalize the design and implement into a full prototype system which will be tested and demonstrated for controlling a robot in a realistic outdoor environment to show that ROBOLINC can directly address the Army current needs for two distinct CONOPS; EOD-type robot teleoperation, and vehicles-to-vehicles free-space optical communication in RF-jammed environments.</t>
  </si>
  <si>
    <t>ParaTools, Inc</t>
  </si>
  <si>
    <t>An Approach for Parallelizing Legacy CFD Applications</t>
  </si>
  <si>
    <t>A2-5501</t>
  </si>
  <si>
    <t>W911W6-14-C-0006</t>
  </si>
  <si>
    <t>March 15, 2016</t>
  </si>
  <si>
    <t>A11-001</t>
  </si>
  <si>
    <t>1049993</t>
  </si>
  <si>
    <t>167172308</t>
  </si>
  <si>
    <t>http://www.paratools.com</t>
  </si>
  <si>
    <t>2836 Kincaid Street</t>
  </si>
  <si>
    <t>Eugene</t>
  </si>
  <si>
    <t>OR</t>
  </si>
  <si>
    <t>97405</t>
  </si>
  <si>
    <t xml:space="preserve">Ms. Mahendra J Bhagwat </t>
  </si>
  <si>
    <t>(650) 604-2893</t>
  </si>
  <si>
    <t>mahendra.bhagwat@us.army.mil</t>
  </si>
  <si>
    <t xml:space="preserve">Dr. John Linford </t>
  </si>
  <si>
    <t>Computer Scientist</t>
  </si>
  <si>
    <t>(541) 913-8797</t>
  </si>
  <si>
    <t>jlinford@paratools.com</t>
  </si>
  <si>
    <t>Rotorcraft,design,WORKSTATION,Software,parallel,Multi-core,GPU,Performance</t>
  </si>
  <si>
    <t>A complete understanding of a flexible helicopter rotor flight envelope requires computational resources beyond the reach of most design engineers. However, the advent of desktop computers with multi-core CPUs and GPUs makes such computations affordable if the software is designed to use multi-core hardware efficiently. Phase I demonstrated the feasibility of a re-engineering tool that facilitates software modernization. In Phase II, ParaTools and Sukra Helitek jointly offer to develop the software re-engineering tool prototyped in Phase I and to apply Phase I innovations to RotCFD, an Integrated Development Environment for rotors. RotCFD is the second generation of the Rot3dc rotorcraft simulation tool developed and commercialized by Sukra Helitek and licensed and used by the Army, NASA, Navy, and the rotorcraft industry. Rot3dc has been successfully used in major rotorcraft initiatives including the V-22 (Osprey), RAH-66 (Comanche) and Sikorsky&amp;apos;s Cypher UAV. The tools and the technical expertise developed will be invaluable in modernizing and improving the performance of application codes in addition to enhancing the current capabilities of RotCFD. Such tools are important to maintaining the U.S. government&amp;apos;s leadership position in the helicopter world, making it possible to produce and validate high quality designs at an affordable price.</t>
  </si>
  <si>
    <t>Opto-Knowledge Systems, Inc. (OKSI)</t>
  </si>
  <si>
    <t>Single Element, Wide-Area-Surveillance, Imaging Spectrometer</t>
  </si>
  <si>
    <t>A2-5692</t>
  </si>
  <si>
    <t>W909MY-14-C-0045</t>
  </si>
  <si>
    <t>September 23, 2015</t>
  </si>
  <si>
    <t>A13-037</t>
  </si>
  <si>
    <t>720010</t>
  </si>
  <si>
    <t>625511050</t>
  </si>
  <si>
    <t>16</t>
  </si>
  <si>
    <t>http://www.oksi.com</t>
  </si>
  <si>
    <t>19805 Hamilton Ave</t>
  </si>
  <si>
    <t>90502</t>
  </si>
  <si>
    <t xml:space="preserve">Dr. Jason G Zeibel </t>
  </si>
  <si>
    <t>(703) 704-2585</t>
  </si>
  <si>
    <t>jason.zeibel@us.army.mil</t>
  </si>
  <si>
    <t xml:space="preserve">Dr. Nahum Gat </t>
  </si>
  <si>
    <t>(310) 756-0520</t>
  </si>
  <si>
    <t>nahum@oksi.com</t>
  </si>
  <si>
    <t>Hyperspectral,SWIR,compressive sensing,Hadamard Transform,Coded Aperture,Wide Are-as Surveillance.</t>
  </si>
  <si>
    <t>We propose a novel SWIR hyperspectral sensor that departs from the traditional pushbroom meth-od, and is specifically appropriate for vehicle borne, ground to ground applications, as well as for airborne platforms. The sensor takes advantage of compressive sensing, but it does not operate based on sparse sampling of the scene ? in fact, the entire scene is sampled.</t>
  </si>
  <si>
    <t>BrightSpec</t>
  </si>
  <si>
    <t>Automated trace gas molecular analyzer using rotational spectroscopy</t>
  </si>
  <si>
    <t>A2-5689</t>
  </si>
  <si>
    <t>W31P4Q-15-C-0019</t>
  </si>
  <si>
    <t>November 03, 2014</t>
  </si>
  <si>
    <t>November 03, 2016</t>
  </si>
  <si>
    <t>A13-007</t>
  </si>
  <si>
    <t>644419</t>
  </si>
  <si>
    <t>078707331</t>
  </si>
  <si>
    <t>http://brightspec.com</t>
  </si>
  <si>
    <t>770 Harris Street</t>
  </si>
  <si>
    <t>22903</t>
  </si>
  <si>
    <t xml:space="preserve">Dr. Robin Pulliam </t>
  </si>
  <si>
    <t>Director of Laboratory Operations</t>
  </si>
  <si>
    <t>(434) 202-2391</t>
  </si>
  <si>
    <t>robin.pulliam@brightspec.com</t>
  </si>
  <si>
    <t>Gas sensor,Rotational spectroscopy,Chirped pulse-Fourier Transform mmwave spectroscopy,Terahertz spectroscopy,Automated gas sampling,Trace detection of unknown gases,FT-MRR</t>
  </si>
  <si>
    <t>BrightSpec?s core technology, based on time-domain Fourier transform millimeter wave (FT-mmw) emission spectroscopy, is the best match to both the ARMY needs described in the SBIR solicitation, and to the needs of other customers both within the Department of Defense and civilian markets. BrightSpec has adopted the name Fourier Transform?Molecular Rotational Resonance (FT-MRR) for its gas analysis instruments. The features that distinguish FT- MRR from other rotational spectroscopy techniques are: (1) unmatched sensitivity due to the time-domain FT-mmw approach; (2) advanced analysis techniques for the confirmation of weak detections and the characterization of unknown lines; (3) a powerful spectral library incorporating online catalogs, literature results, and quantum chemistry for maximum utility; and (4) a software analysis platform for the development of automated analysis algorithms for real-world applications. These aspects are directly connected with market needs for trace level detections, broad application, and ease of use with minimal operator training required. During Phase II, BrightSpec will construct and deliver an automated FT-MRR gas analysis instrument to the ARMY that meets the requirements of the SBIR solicitation. The FT-MRR instrument will incorporate important design changes from the Phase I prototype that improve instrument performance and reliability.</t>
  </si>
  <si>
    <t>Battle Fuel Conditioner (BFC) for Commercial Gas Appliances in Field Kitchens</t>
  </si>
  <si>
    <t>A2-5683</t>
  </si>
  <si>
    <t>W911QY-14-C-0094</t>
  </si>
  <si>
    <t>September 29, 2015</t>
  </si>
  <si>
    <t>549987</t>
  </si>
  <si>
    <t>9 A Street</t>
  </si>
  <si>
    <t xml:space="preserve">Mr. Jason Targoff </t>
  </si>
  <si>
    <t>JP-8,fuel processing,combustion,gas appliance</t>
  </si>
  <si>
    <t>Here we present a plan to develop and prototype a JP-8 battle-fuel conditioner (BFC) based on the objective of taking advantage of the high performance and low costs of commercial gas appliances in military kitchens and for which a working proof of feasibility was completed in Phase I. As envisioned, the BFC would be installed as an add-on it to existing gas appliances to allow them to operate on JP-8 or DF-2, with appliance operation almost unchanged vs. operation on gaseous fuels.</t>
  </si>
  <si>
    <t>Vesperix Corporation</t>
  </si>
  <si>
    <t>High Precision Bandwidth-Efficient Navigation</t>
  </si>
  <si>
    <t>A2-5677</t>
  </si>
  <si>
    <t>W56KGU-15-C-0009</t>
  </si>
  <si>
    <t>January 14, 2016</t>
  </si>
  <si>
    <t>A13-033</t>
  </si>
  <si>
    <t>477111</t>
  </si>
  <si>
    <t>962738709</t>
  </si>
  <si>
    <t>www.vesperix.com</t>
  </si>
  <si>
    <t>1100 North Glebe Road</t>
  </si>
  <si>
    <t>Suite 1010</t>
  </si>
  <si>
    <t>Arlington</t>
  </si>
  <si>
    <t>22201</t>
  </si>
  <si>
    <t xml:space="preserve">Mr. Nhut Vo </t>
  </si>
  <si>
    <t>(443) 395-0078</t>
  </si>
  <si>
    <t>nhut.vo@us.army.mil</t>
  </si>
  <si>
    <t xml:space="preserve">Mr. Tom Wallace </t>
  </si>
  <si>
    <t>(703) 224-4422</t>
  </si>
  <si>
    <t>tom.wallace@vesperix.com</t>
  </si>
  <si>
    <t>RF Ranging,GPS-denied navigation,bandwidth efficient ranging</t>
  </si>
  <si>
    <t>In Phase 1 of this SBIR program, a signal design method was demonstrated that allows accurate ranging in narrow frequency bands, like those used by legacy communications systems. Suitable bands for this novel method include those used by GSM cellular telephones and by narrowband military radios. Phase 1 results in the GSM band showed very accurate ranging is possible without interference to other users of these systems. This Phase 2 SBIR program, building on the results of the successful Phase 1, has three objectives: extend the Phase 1 ranging results to demonstrate that the method can provide locations as accurate as GPS, demonstrate the flexibility necessary for operational use, and provide an efficient path for the transition of the method to further development and operational use.</t>
  </si>
  <si>
    <t>Predistortion-based Amplifier Linearization Module</t>
  </si>
  <si>
    <t>A2-5687</t>
  </si>
  <si>
    <t>W56KGU-15-C-0014</t>
  </si>
  <si>
    <t>December 15, 2015</t>
  </si>
  <si>
    <t>A13-039</t>
  </si>
  <si>
    <t>499958</t>
  </si>
  <si>
    <t xml:space="preserve">Mr. Adam Melber </t>
  </si>
  <si>
    <t>adam.melber@us.army.mil</t>
  </si>
  <si>
    <t xml:space="preserve">Mr. John Ma Ph.D. </t>
  </si>
  <si>
    <t>Power Amplifier,nonlinearity compensation,wideband amplifiers,commercial-off-the-shelf amplifiers,linearization,intermodulation products,harmonic distortion,spurious signals</t>
  </si>
  <si>
    <t>In response to the Army need, Physical Optics Corporation (POC) proposes to mature, in Phase II, the new Predistortion-Based Amplifier Linearization Module (PALM) developed and proven feasible in Phase I. POC designed a compact (35 in.^3), low power (10 W) PALM system in Phase I that can be attached to commercial off-the-shelf (COTS) amplifiers with up to 500 W RF output power via standard RF connections. PALM is designed to automatically remove or reduce user-specified harmonic content while preserving the fundamental signal with high fidelity. A prototype PALM system with 2.5 GHz bandwidth developed in Phase I, incorporating key objective components, showed up to 70 dB reduction in nonlinear spurs when attached to COTS amplifiers. In Phase II, a robust prototype system will be developed based on the Phase I design. The prototype will be attached to COTS amplifiers via standard RF connections and will also feature versatile integration with the RF signal generator. The improvement in reduction of amplifier nonlinear spurs offered by the PALM prototype will be evaluated and demonstrated to the government. Based upon Phase II results, POC will develop a plan for Phase III improvement and/or modification of the PALM design for specific military and commercial applications.</t>
  </si>
  <si>
    <t>Combustion Research and Flow Technology</t>
  </si>
  <si>
    <t>Short Duration, High Altitude, Mixed Continuum/Non-Continuum Flowfield</t>
  </si>
  <si>
    <t>A2-5794</t>
  </si>
  <si>
    <t>W31P4Q-15-C-0017</t>
  </si>
  <si>
    <t>November 17, 2014</t>
  </si>
  <si>
    <t>November 16, 2016</t>
  </si>
  <si>
    <t>A13-005</t>
  </si>
  <si>
    <t>499993</t>
  </si>
  <si>
    <t>929950012</t>
  </si>
  <si>
    <t>18947</t>
  </si>
  <si>
    <t xml:space="preserve">Dr. Clark D Mikkelsen </t>
  </si>
  <si>
    <t>(256) 876-3370</t>
  </si>
  <si>
    <t>clark.mikkelsen@us.army.mil</t>
  </si>
  <si>
    <t xml:space="preserve">Mr. Neeraj Sinha </t>
  </si>
  <si>
    <t>Vice President &amp; Technical Director</t>
  </si>
  <si>
    <t>sinha@craft-tech.com</t>
  </si>
  <si>
    <t>Computational Fluid Dynamics,Coupled Continuum Rarefied Flow Modeling,unsteady flow,Two-Phase Flow Modeling,Rarefied Flow</t>
  </si>
  <si>
    <t>The increasing sophistication of missile defense technologies has resulted in the equally increasing sophistication of defense mitigating technologies. Whereas first generation systems concentrated on early detection, early boost phase, and/or terminal phase intercepts (i.e. low-altitudes), the current paradigm is to create systems that address all areas of the threat trajectory, increasingly in the high altitude late-boost and mid-course phases. Within these high-altitude phases, unique transient propulsive events can occur, such as staging, thrust termination, maneuvering, and detonation. Other more benign transient events, such as debris field discrimination, can also occur. Consequently, any attempt to simulate these phenomena for system identification, targeting, and/or discrimination have to take into account the transient and continuum/rarefied nature of the flow. Adding to this complexity, gas-particle interactions and chemical kinetic effects need to be included for accurate modeling. The problem to be addressed within the present effort is the accurate modeling of high altitude transient phenomena associated with short duration propulsive and/or detonative events that contain both continuum and rarefied regions while taking into account all the aforementioned modeling concerns and leveraging our existing Computational Fluid Dynamics (CFD) technologies to minimize development effort.</t>
  </si>
  <si>
    <t>The Design Knowledge Company</t>
  </si>
  <si>
    <t>SAVIE: Situational Awareness Visualization Intelligence Environment</t>
  </si>
  <si>
    <t>A2-5658</t>
  </si>
  <si>
    <t>W56KGU-15-C-0007</t>
  </si>
  <si>
    <t>October 24, 2014</t>
  </si>
  <si>
    <t>October 23, 2015</t>
  </si>
  <si>
    <t>A13-038</t>
  </si>
  <si>
    <t>486508</t>
  </si>
  <si>
    <t>60</t>
  </si>
  <si>
    <t>www.tdkc.com</t>
  </si>
  <si>
    <t>3100 Presidential Dr</t>
  </si>
  <si>
    <t>Suite 103</t>
  </si>
  <si>
    <t>Fairborn</t>
  </si>
  <si>
    <t>45324</t>
  </si>
  <si>
    <t xml:space="preserve">Ms. Amy Sedler </t>
  </si>
  <si>
    <t>(937) 427-4276</t>
  </si>
  <si>
    <t>asedler@tdkc.com</t>
  </si>
  <si>
    <t xml:space="preserve">Ron Hartung </t>
  </si>
  <si>
    <t>rhartung@tdkc.com</t>
  </si>
  <si>
    <t>Intelligence processing,reasoning,decision visualization,human assisted decision making,Natural Language Processing,deep structure,surface structure,artificial intelligence</t>
  </si>
  <si>
    <t>The Military Decision Making Process (MDMP) is a very manual, task-driven process that takes place in an extremely fast-paced, dynamic environment. The greatest challenge to the MDMP is the time outlay associated with gathering and generating known data, at the expense of a commanders decision-making timeline. TDKCs Situational Awareness Visualization Intelligence Environment (SAVIE) is a tool to help the MDMP process. SAVIE offers autonomy in MDMP while maintaining the user as the Subject Matter Expert. SAVIE will also allow a commander from the small unit to larger unit levels to visualize in real time his or her decision points, as well as those of subordinate commanders. SAVIE uses a structured model of the battleplan to apply and coordinate reasoning to generate guidance to the analyst about the relevance of the available intelligence data with respect to decisions. SAVIE uses natural language processing to ingest battleplans and understand intelligence reports. SAVIE is time-aware and changes it relevance determinations as the battle plan progresses. By providing an autonomous analysis of relevance and matching intelligence reports to the battleplan, SAVE also provides an independent view of these aspects and can help overcome biases of the analyst and the originator of the battleplan.</t>
  </si>
  <si>
    <t>Numerica Corporation</t>
  </si>
  <si>
    <t>Passive Angle Tracking in a Distributed Sensor Environment</t>
  </si>
  <si>
    <t>A2-5525</t>
  </si>
  <si>
    <t>W9113M-14-C-0001</t>
  </si>
  <si>
    <t>January 07, 2014</t>
  </si>
  <si>
    <t>2007.2</t>
  </si>
  <si>
    <t>2007</t>
  </si>
  <si>
    <t>A07-137</t>
  </si>
  <si>
    <t>729934</t>
  </si>
  <si>
    <t>956324362</t>
  </si>
  <si>
    <t>www.numerica.us</t>
  </si>
  <si>
    <t>5024 Technology Parkway</t>
  </si>
  <si>
    <t>Fort Collins</t>
  </si>
  <si>
    <t>80528</t>
  </si>
  <si>
    <t xml:space="preserve">Mr. Grum Tefera </t>
  </si>
  <si>
    <t>(703) 602-6441</t>
  </si>
  <si>
    <t>grum.tefera@siap.pentagon.mil</t>
  </si>
  <si>
    <t xml:space="preserve">Dr. Randy Paffenroth </t>
  </si>
  <si>
    <t>(970) 461-2000</t>
  </si>
  <si>
    <t>randy.paffenroth@numerica.us</t>
  </si>
  <si>
    <t>electronic warfare,Network-Centric Tracking,track initiation,fusion and filtering algorithms,Passive Tracking,information filter,advanced countermeasures,Geometric Diversity</t>
  </si>
  <si>
    <t>In modern electronic warfare, network-centric tracking systems must be able to identify and track multiple objects within hostile, jamming environments, and then coordinate forces to take action. To meet this challenge, Numerica proposes to use Multiple Frame Assignment (MFA) and Multiple Hypothesis Tracking (MHT) methods to develop a state-of-the-art distributed tracking system that handles passive angle measurements in a network-centric context. Numerica will leverage geometric diversity, coverage area and complementary sensor information to significantly improve the track picture in the presence of advanced counter-measures. New track initiation schemes promise to address ghosting, advanced fusion and filtering algorithms offer reliable track maintenance, and alternative architectures provide superior performance in angle-only scenarios. Numerica is developing new algorithms that simultaneously assimilate low- and high-dimensional measurements in a passive tracking scenario. The algorithms combine low-dimensional and other types of degraded measurements from compromised sensors to generate a high-dimensional track picture. Numerica will develop an approach for the insertion of these algorithms into the Army IAMD Battle Command System (IBCS) Track Manager, providing a seamless, enhanced solution for the warfighter.</t>
  </si>
  <si>
    <t>Creare LLC</t>
  </si>
  <si>
    <t>Physics-Based, High Resolution Soil Strength Prediction</t>
  </si>
  <si>
    <t>A2-5566</t>
  </si>
  <si>
    <t>W913E5-14-C-0002</t>
  </si>
  <si>
    <t>March 20, 2014</t>
  </si>
  <si>
    <t>March 19, 2016</t>
  </si>
  <si>
    <t>A12-094</t>
  </si>
  <si>
    <t>999311</t>
  </si>
  <si>
    <t xml:space="preserve">Mr. John B Eylander </t>
  </si>
  <si>
    <t>(603) 646-4588</t>
  </si>
  <si>
    <t>john.b.eylander@usace.army.mil</t>
  </si>
  <si>
    <t xml:space="preserve">Mr. Jerry Bieszczad </t>
  </si>
  <si>
    <t>jyb@creare.com</t>
  </si>
  <si>
    <t>Mobility prediction,soil strength,Soil moisture,data downscaling and upscaling,remote sensing,geospatial information systems (GIS),Open Geospatial Consortium (OGC)</t>
  </si>
  <si>
    <t>Effective Army-scale mobility predictions in austere environments require knowledge of soil strength conditions at high spatial resolution (100 m or less). Knowledge of the battlespace is greatly hindered because available weather-scale near-surface soil moisture data, a primary indicator of soil strength, is limited by its coarse spatial resolution (1?25 km). Moreover, there are no adequate methods for updating weather-scale soil moisture data with sparse, in situ field measurements. Creare is addressing this critical Army need by defining, developing, and evaluating innovative physics-based downscaling and upscaling algorithms for soil moisture and soil strength prediction embedded in a modular, open standards software framework. The physics-based model predictions are being validated through comparison to in situ soil moisture measurements from domestic and foreign sites. The resulting algorithms will provide accurate estimates of near-surface soil moisture and soil strength by integrating information from disparate data sources, including low resolution weather-scale predictions; localized, sparse point measurements; and other available data that correlate with soil moisture such as topography, elevation, slope, vegetation, and soil type. Creare?s algorithms are embedded within an OGC-compliant software framework, enabling integration into existing and future GIS-based applications for Army mobility planning, enhanced situational awareness, and tactical decision making.</t>
  </si>
  <si>
    <t>Jericho Systems Corporation</t>
  </si>
  <si>
    <t>Applying Security Assertion Markup Language (SAML) to non SOAP protocols</t>
  </si>
  <si>
    <t>A2-5577</t>
  </si>
  <si>
    <t>W15P7T-14-C-C019</t>
  </si>
  <si>
    <t>July 28, 2015</t>
  </si>
  <si>
    <t>AF112-030</t>
  </si>
  <si>
    <t>734861</t>
  </si>
  <si>
    <t>21</t>
  </si>
  <si>
    <t>www.jerichosystems.com</t>
  </si>
  <si>
    <t>6600 LBJ Freeway</t>
  </si>
  <si>
    <t>Dallas</t>
  </si>
  <si>
    <t>75240</t>
  </si>
  <si>
    <t xml:space="preserve">Mr. Christopher De Garza </t>
  </si>
  <si>
    <t>(972) 231-2000</t>
  </si>
  <si>
    <t>christopher.degarza@jerichosystems.com</t>
  </si>
  <si>
    <t xml:space="preserve">Mr. Vijay Subramanium </t>
  </si>
  <si>
    <t>Vijay.Subramanium@jerichosystems.com</t>
  </si>
  <si>
    <t>REpresentational State Transfer (REST),Single Sign On (SSO),Attribute Based Access Control (ABAC),Distributed Common Ground System (DCGS),Federation,Identity,Attribute,access control</t>
  </si>
  <si>
    <t>DCGS-A and other Programs of Record (PoRs) have identified RESTful services as a gap limiting their ability to meet net-centric requirements and actionable intelligence superiority. The proposed Phase II SBIR will develop and deliver a capability to secure RESTful services using Single Sign On (SSO) and Attribute-Based Access Control (ABAC) for cloud-enabled, Service Oriented Architecture (SOA)-based information systems. The proposed effort will support secure information sharing between DCGS enclaves, be interoperable with existing DCGS-A ABAC architecture and information technology (IT) applications, and enable a follow-on Phase III deployment. Phase II efforts will develop detailed use cases that model operational environments; provide a Concept of Operations (CONOPS); develop prototypes based on those models; provide test procedures, reports, and conformance test kits to support validation, benchmarking and risk analysis tasks; and provide a roadmap for deployment and implementation in Phase III. The prototypes will be used to support an Interoperability Demonstration Pilot and development of the Engineering/Deployment Roadmap to implement SSO and ABAC for federated RESTful services within DCGS-A and between DCGS-A and other DoD/IC entities.</t>
  </si>
  <si>
    <t>Novel Textiles for Parachute Buffers</t>
  </si>
  <si>
    <t>A2-5568</t>
  </si>
  <si>
    <t>W911QY-14-C-0024</t>
  </si>
  <si>
    <t>April 30, 2014</t>
  </si>
  <si>
    <t>April 29, 2015</t>
  </si>
  <si>
    <t>A12-052</t>
  </si>
  <si>
    <t>499667</t>
  </si>
  <si>
    <t>141</t>
  </si>
  <si>
    <t xml:space="preserve">Ms. Shirley Evans </t>
  </si>
  <si>
    <t xml:space="preserve">Dr. Bryan Koene </t>
  </si>
  <si>
    <t>(540) 558-1699</t>
  </si>
  <si>
    <t>koeneb@lunainc.com</t>
  </si>
  <si>
    <t>coating,low friction,parachutes,T-11,textiles</t>
  </si>
  <si>
    <t>During T-11 personnel parachute deployment, nylon canopy fabric is dragged across suspension lines and other parachute materials at high speeds, resulting in frictional heat damage. High strength cotton is used in sleeves, suspension stow line loops, deployment bags and as barrier fabrics between nylon webbings due to its low friction and heat buffering properties. Cotton yarn production and textile manufacturing in the US is decreasing due to the shift in textile manufacturing to Asia. The ability to purchase high strength cotton within the US, thereby maintaining Berry Amendment compliance, is becoming more difficult. There is a critical need for the Army to find an alternative domestically produced fabric that can perform like cotton as energy-absorbing buffers to protect the parachute canopies from damage during deployment. To meet the Army need, Luna has developed an inexpensive, durable finish that reduces the coefficient of friction of high strength commercial fabrics by greater than 50%, resulting in decreased frictional heating of parachute materials by over 60C in high friction simulated parachute deployment testing. These prospective replacement fabrics surpass the friction buffering capacity of the currently approved T-11 parachute buffer fabrics, eliminating the need for the purchase of foreign produced cotton.</t>
  </si>
  <si>
    <t>Princeton Satellite Systems</t>
  </si>
  <si>
    <t>Microsatellite Control System for Exceptional Positional Accuracy</t>
  </si>
  <si>
    <t>A132-073-0175</t>
  </si>
  <si>
    <t>W9132V-14-P-0008</t>
  </si>
  <si>
    <t>A13-073</t>
  </si>
  <si>
    <t>98107</t>
  </si>
  <si>
    <t>www.psatellite.com</t>
  </si>
  <si>
    <t>6 Market St. Suite 926</t>
  </si>
  <si>
    <t>Plainsboro</t>
  </si>
  <si>
    <t>08536</t>
  </si>
  <si>
    <t xml:space="preserve">Michael Paluszek </t>
  </si>
  <si>
    <t>(609) 275-9606</t>
  </si>
  <si>
    <t>map@psatellite.com</t>
  </si>
  <si>
    <t>Satellite,Spacecraft,Attitude Control,Geolocation,reconnaissance,precision pointer,earth resources,Cubesat</t>
  </si>
  <si>
    <t>Princeton Satellite Systems proposes an ultra-precise attitude and orbit determination system to provide exceptional ground location accuracy for Earth imaging. Improving the location accuracy from 60 m to less than 10 m requires minimization of all sources of errors in the pointing knowledge, pointing accuracy, and orbit knowledge. The attitude determination system uses nonlinear attitude filters, optical gyros and star cameras with PSS-developed star centroiding algorithms. These algorithms will dramatically reduce centroiding errors and produce unprecedented attitude knowledge accuracy. The attitude filters can incorporate nontraditional measurements from various attitude-dependent sources onboard the spacecraft, such as the communication system, for improved robustness and accuracy. The optical gyros enable a high bandwidth control system which can acquire multiple targets in one pass. The GPS-based orbit determination is enhanced with two-way ranging from the communication system to reduce the navigation error. The pointing system uses PSS ultra-low-jitter reaction wheels for high pointing accuracy and to reduce image smear. The technology in this system, which was developed by and is unique to Princeton Satellite Systems, will provide ground location accuracy of better than 10 m in a nanosatellite-class package.</t>
  </si>
  <si>
    <t>Heavy Metals Monitor for Water and Soil at Military Sites</t>
  </si>
  <si>
    <t>A132-075-0050</t>
  </si>
  <si>
    <t>W912HZ-14-P-0009</t>
  </si>
  <si>
    <t>July 26, 2014</t>
  </si>
  <si>
    <t>A13-075</t>
  </si>
  <si>
    <t>http://www.ginerinc.com</t>
  </si>
  <si>
    <t>02466</t>
  </si>
  <si>
    <t>Multiple heavy metals,onsite monitoring,water and soil,residual toxic metals in the environment</t>
  </si>
  <si>
    <t>Heavy metal contamination of groundwater is a major problem in industrialized areas. Multiple toxic metal compounds, such as lead, arsenic, chromium, mercury, and cadmium, have been recorded at dangerously high levels in groundwater and soils and should be monitored to prevent contamination of groundwater and drinking water. The ability to track contaminated metal plumes in real-time would increase the efficacy of field sampling, and improve the response time if the metal levels are hazardous. The US Army has identified the need to develop new, cost-effective technology for onsite monitoring heavy metals in groundwater and soil.   The main goals of this program are:  1) provide a field-deployable monitoring technology to assist DOD with rapid measurement of heavy metal area contamination in a sensing network and: 2) place a compact monitor for heavy metals on the commercial market for water and soil testing. These goals will be achieved by elevating the technology readiness level to LEVEL 5 at the end of Phase I (i.e. sensor breadboard validation is ready for testing in a relevant environment) and LEVEL 6/7 at the end of Phase II (i.e. where the prototype monitor is ready for real samples in operational environment and deployed for pilot use).</t>
  </si>
  <si>
    <t>SR2 Group, LLC</t>
  </si>
  <si>
    <t>Adaptive Detection and Classification of Micro-Terrain Features from LiDAR Data using Sparse Decomposition Based Analytics</t>
  </si>
  <si>
    <t>A132-077-0006</t>
  </si>
  <si>
    <t>W9132V-14-P-0005</t>
  </si>
  <si>
    <t>March 10, 2014</t>
  </si>
  <si>
    <t>September 09, 2014</t>
  </si>
  <si>
    <t>A13-077</t>
  </si>
  <si>
    <t>www.sr2group.com</t>
  </si>
  <si>
    <t>Suite 101</t>
  </si>
  <si>
    <t>Laurel</t>
  </si>
  <si>
    <t>20707</t>
  </si>
  <si>
    <t xml:space="preserve">Craig Silver </t>
  </si>
  <si>
    <t>(301) 467-8329</t>
  </si>
  <si>
    <t>govcontact2@sr2group.com</t>
  </si>
  <si>
    <t xml:space="preserve">Jeffrey Sieracki </t>
  </si>
  <si>
    <t>(301) 604-0001</t>
  </si>
  <si>
    <t>govcontact1@sr2group.com</t>
  </si>
  <si>
    <t>lidar,terrain texture,micro-terrain,Point Cloud,landform discontinuity,sparse approximation,machine classification</t>
  </si>
  <si>
    <t>Important information lies at the processing resolution limits of current LiDAR systems.  Subtle discontinuities such as runoff channels, fault lines, and ridges can reveal important local terrain modeling data as well as provide an indication of factors affecting small unit movement.  Unpaved roads, trails, or wheel-ruts can provide critical information about preferred movement paths.  Man-made features and disturbed earth can indicate human occupation and activity.  Regional textures such as boulder fields, talus slopes, areas of downed trees, or understory foliage are important to efficient route planning, to OACOK analysis, and to tasks such as landing zone (LZ) planning.  The challenge has two components: (1) Providing means to automatically classify local terrain regions by texture and other user-selected characteristics of interest; and (2) providing means to find and map connected elevation discontinuities within the data.  We will demonstrate highly effective algorithms based on Adaptive Sparse Decomposition techniques to accomplish each of these tasks.  In Phase 2 we will enhance these tools, and integrated them with GIS software to afford analysts new and powerful capabilities for exploiting terrain information at the resolution limits of LiDAR point clouds.  Our multi-expert team has prior experience working with Army ERDC TEC data, including Buckeye.</t>
  </si>
  <si>
    <t>A Toxic Industrial Chemical Functional Analysis System for Training Exercise Ranges (TIC-FASTER)</t>
  </si>
  <si>
    <t>A132-078-0098</t>
  </si>
  <si>
    <t>W912HZ-14-P-0056</t>
  </si>
  <si>
    <t>A13-078</t>
  </si>
  <si>
    <t>99815</t>
  </si>
  <si>
    <t xml:space="preserve">Michael Farry </t>
  </si>
  <si>
    <t>mfarry@cra.com</t>
  </si>
  <si>
    <t>Military contaminants,Contaminant management,GIS contaminant model,bayesian networks,causal influence models,information extraction,Natural Language Processing,Human Factors</t>
  </si>
  <si>
    <t>The managers of military facilities are legally and ethically bound to address the effects of their operations on the environment. Individual facility managers themselves, however, are unlikely to have the specific expertise necessary to project and mitigate the long-term effects of contaminant release. In addition, these tasks compete with the day-to-day operational aspects of their roles, including the general logistics of scheduling, deconflicting, and managing test and training operations As a result, facility managers require explicit support to efficiently recognize, understand, and respond to long-term environmental threats, but this support must provide specific recommendations about effective mitigation strategies while not increasing workload significantly. To provide that support, we propose to design and demonstrate a Toxic Industrial Chemical Functional Analysis System for Training Exercise Ranges (TIC-FASTER). TIC-FASTER supports the specific tasks and decision-making processes of facility managers within the broader context of key workflows, responsibilities, training, and knowledge of that user community. It also supports facility managers in reasoning about environmental impacts by providing straight-forward access to expert knowledge and model results. Finally, it supports efficient reasoning about mitigation strategies without relying entirely on the manual review and interpretation of technical documents by providing automated information extraction.</t>
  </si>
  <si>
    <t>Nano Terra, Inc</t>
  </si>
  <si>
    <t>A Novel Strategy for Treating Peripheral Nerve Injury</t>
  </si>
  <si>
    <t>A132-084-0701</t>
  </si>
  <si>
    <t>W81XWH-14-C-0064</t>
  </si>
  <si>
    <t>February 01, 2014</t>
  </si>
  <si>
    <t>A13-084</t>
  </si>
  <si>
    <t>96125</t>
  </si>
  <si>
    <t>www.nanoterra.com</t>
  </si>
  <si>
    <t>50 Soldiers Field Place</t>
  </si>
  <si>
    <t>Brighton</t>
  </si>
  <si>
    <t>02135</t>
  </si>
  <si>
    <t xml:space="preserve">Mitchell Zakin </t>
  </si>
  <si>
    <t>(617) 621-8500</t>
  </si>
  <si>
    <t>mzakin@nanoterra.com</t>
  </si>
  <si>
    <t xml:space="preserve">Paul Sweetnam </t>
  </si>
  <si>
    <t>psweetnam@nanoterra.com</t>
  </si>
  <si>
    <t>Axonal Elongation,Neuronal Regeneration,Motor,sensory,Neuron,stem cell,Peripheral Nerve Injury</t>
  </si>
  <si>
    <t>Nano Terra, Inc. and the Harvard Stem Cell Institute propose to develop a novel nerve grafting system that will support intrinsic neuronal repair (injuries 3 cm). The creation of an implantable device or devices utilizing a  novel scaffold provides an opportunity to utilize a biocompatible material that can easily be manufactured to desired structural and mechanical specifications, i.e., fiber diameter (nano to microscale), mechanical strength (flexibility and tensile), pore size and continuity. In addition, the scaffold can be easily derivatized utilizing established surface chemistry methodologies (attachment of desired drugs, proteins and peptides in patterns or gradients) to promote and enhance cell specific adhesion, proliferation, migration and differentiation for both neuronal and non-neuronal supporting cells.  Furthermore, the scaffold itself can be modified to provide the varying rates of degradation necessary to support tissue repair and engineering efforts focused on peripheral nerve injury.</t>
  </si>
  <si>
    <t>Jade Therapeutics</t>
  </si>
  <si>
    <t>Novel Hyaluronic Acid Delivery Polymer for Repair of Ocular Injuries</t>
  </si>
  <si>
    <t>A132-085-0022</t>
  </si>
  <si>
    <t>W81XWH-14-C-0025</t>
  </si>
  <si>
    <t>A13-085</t>
  </si>
  <si>
    <t>www.jadetherapeutics.com</t>
  </si>
  <si>
    <t>675 Arapeen Drive</t>
  </si>
  <si>
    <t>84108</t>
  </si>
  <si>
    <t xml:space="preserve">MaryJane Rafii </t>
  </si>
  <si>
    <t>(347) 216-5149</t>
  </si>
  <si>
    <t>MJRafii@jadetherapeutics.com</t>
  </si>
  <si>
    <t xml:space="preserve">Barbara Wirostko </t>
  </si>
  <si>
    <t>(347) 453-1521</t>
  </si>
  <si>
    <t>barbara.wirostko@jadetherapeutics.c</t>
  </si>
  <si>
    <t>vision,ocular,Restoration,biocompatible,trauma,Treatment,drug delivery and hyaluronic acid</t>
  </si>
  <si>
    <t>The objective of this Phase I proposal is to conduct and complete initial formulation and feasibility studies on a novel crosslinked hyaluronic acid polymer for use in treating traumatic war-related ocular surface injuries. While this proprietary polymer by itself has been shown to enhance healing of the ocular surface based on its intrinsic anti-adhesive and anti-inflammatory properties, it is also uniquely suited as a locally administered, sustained-release drug delivery vehicle for antibiotics, anti-angiogenics, anabolic proteins, and even limbal stem cells to further enhance ocular healing.  This proposal will allow for completion of bench methodology studies and assessment of ideal formulations, sterilization approaches, and degradation rates to produce a stable, sterile, and versatile drug-releasing polymer film.  Such film could be applied at the time of injury to help accelerate healing and restoration of the ocular surface as well as improve return to duty rates and visual outcomes not only for war-fighters but for civilians suffering from serious ocular surface disease. This grant will allow us to conduct the initial formulation and biocompatibility studies such that the Phase II SBIR can develop these polymeric films into disease- and compound-specific products, thus satisfying the Armys operational requirements of vision restoration and preservation.</t>
  </si>
  <si>
    <t>Nanofiber-Reinforced Hydrogels for Ocular Repair</t>
  </si>
  <si>
    <t>A132-085-0267</t>
  </si>
  <si>
    <t>W81XWH-14-C-0028</t>
  </si>
  <si>
    <t>December 18, 2013</t>
  </si>
  <si>
    <t>140</t>
  </si>
  <si>
    <t>http://www.lunainc.com</t>
  </si>
  <si>
    <t>nanofiber,hydrogel,ocular,biomaterial,eye,sutureless</t>
  </si>
  <si>
    <t>The frequency of ocular injuries sustained on the battlefield and in victims of terrorist bombings has increased significantly in recent years. Restoring vision to soldiers suffering ocular trauma injuries is critical to restore their overall quality of life and allow them to return to the front lines . The current standard of care for ocular surface injuries involves the application of human amniotic membrane to the injured site. While extremely effective at stimulating repair, the required processing is expensive and makes application of the membranes difficult in military hospitals and other emergency situations. In order to address the challenges associated with ocular trauma treatment, Luna Innovations proposes to expand upon its electrospinning technologies program to produce a unique biomimetic ocular biomaterial that consists of aligned nanofibers that support a scar-reducing, growth-stimulating hydrogel that will promote native ocular surface regeneration. This material will be compatible with both traditional and sutureless adhesion techniques and will have the potential to release therapeutics into the injured defect site in future product iterations.</t>
  </si>
  <si>
    <t>Remote Triage of Combat Casualties</t>
  </si>
  <si>
    <t>A132-089-0428</t>
  </si>
  <si>
    <t>W81XWH-14-C-0004</t>
  </si>
  <si>
    <t>A13-089</t>
  </si>
  <si>
    <t>92080</t>
  </si>
  <si>
    <t xml:space="preserve">Houman Ghajari </t>
  </si>
  <si>
    <t>remote triage,Ultra Wide Band (UWB) MicroDoppler Radar,Digital Signal Processing (DSP),heart rate,Blood Pressure,Oxygen Saturation,light-weight,Portable</t>
  </si>
  <si>
    <t>In response to the A13-004 Remote Triage of Combat Casualties solicitation, MaXentric proposes the VitalWave system. The VitalWave system uses Ultra Wide Band (UWB) MicroDoppler radar to assess the heart rate, blood pressure and oxygen saturation of individuals. The use of UWB MicroDoppler radar allows for a system that can measure vital signs with no direct contact required. This allows first responders the ability to assess the vital signs of multiple injured soldiers from a safe distance in compromised environments. Furthermore, this technique is completely standalone and does not require victims to wear remote sensors. Another advantage of the VitalWave system is the ability to measure vital signs through walls and debris. Unlike alternative systems, which require line of sight, UWB MicroDoppler radar can identify and assess victims behind walls and rubble. The VitalWave system is light weight and power efficient allowing it to operate on standard disposable batteries for extended periods of time. The possibility of including further vital sign detection within the VitalWave system will also be considered. These include but are not limited to movements, respiratory rate and body temperature.</t>
  </si>
  <si>
    <t>Soar Technology, Inc.</t>
  </si>
  <si>
    <t>Advanced Automated Assessment of Cognitive Changes Associated with Brain Injury and Neurological Disease</t>
  </si>
  <si>
    <t>A132-090-0130</t>
  </si>
  <si>
    <t>W81XWH-14-C-0016</t>
  </si>
  <si>
    <t>A13-090</t>
  </si>
  <si>
    <t>99958</t>
  </si>
  <si>
    <t>43</t>
  </si>
  <si>
    <t>www.soartech.com</t>
  </si>
  <si>
    <t>3600 Green Court</t>
  </si>
  <si>
    <t>48105</t>
  </si>
  <si>
    <t xml:space="preserve">Andrew Dallas </t>
  </si>
  <si>
    <t>(734) 887-7603</t>
  </si>
  <si>
    <t>contracts@soartech.com</t>
  </si>
  <si>
    <t xml:space="preserve">Robert Hubal </t>
  </si>
  <si>
    <t>(762) 223-1763</t>
  </si>
  <si>
    <t>robert.hubal@soartech.com</t>
  </si>
  <si>
    <t>Computerized assessment,telemedicine,language recognition,self-administering,Neurocognitive,neuropsychological testing</t>
  </si>
  <si>
    <t>The proposed work will focus on developing an automated language-based assessment system, AVANT, that is primarily self-administering with clearly presented directions to a patient using avatar-based verbal instructions. Using speech recognition and a conversational avatar representing a virtual clinician, AVANT will enhance current approaches to neuropsychological assessment and allow for avatar-administered assessments, based on various perceptual modalities (auditory, visual, gestural), that augment a real clinicians ability to assess patients. The aim is the implementation of speech recognition using a virtual clinician that is sufficiently accurate to permit computer administration of verbally-based neuropsychological tasks including word-list learning, confrontation naming, and aural comprehension. Ultimately, AVANT will employ extended natural language capability through use of the Soar cognitive architecture to administer additional language-based tasks. In this work, the team plans to have the virtual clinician administer neuropsychological tests and accept patient responses as real clinicians now do.</t>
  </si>
  <si>
    <t>Self-Administered Neuropsychological Assessment Battery</t>
  </si>
  <si>
    <t>A132-090-0385</t>
  </si>
  <si>
    <t>W81XWH-14-C-0017</t>
  </si>
  <si>
    <t>December 09, 2013</t>
  </si>
  <si>
    <t>July 08, 2014</t>
  </si>
  <si>
    <t>128</t>
  </si>
  <si>
    <t>P.O. Box 71</t>
  </si>
  <si>
    <t>Hanover</t>
  </si>
  <si>
    <t xml:space="preserve">Robert Kline-Schoder </t>
  </si>
  <si>
    <t xml:space="preserve">Odile Clavier </t>
  </si>
  <si>
    <t>ohc@creare.com</t>
  </si>
  <si>
    <t>Neurocognitive task,mild traumatic injury,self-administration,alcoholism,reaction time,attention</t>
  </si>
  <si>
    <t>The recent military operations in Iraq and Afghanistan have led to an increased incidence of mental health symptoms associated with traumatic brain injury, post-traumatic stress disorder, alcohol and substance abuse, mood and anxiety disorders, and chronic pain.  The clinical evaluation of service members exhibiting these symptoms usually includes neurocognitive assessment as part of screening or diagnosis. Unfortunately, neurocognitive asessment tests are often time consuming and require trained personnel to administer properly, limiting their use in the military and veteran populations.  Creare, in collaboration with our consultant who is an expert in assessment of executed function in psychiatric and neurological disorders at the Geisel School of Medicine at Dartmouth, proposes to develop, test, and validate a self-administered neurocognitive test battery that probes many of the core neurocognitive domains.  The Self-Administered Neuropsychological Assessment Battery will leverage the expertise of our clinical consultant, an expert in assessment of executive function, and systems that we have previously implemented for smartphone-based neurocognitive testing and computer-based self-administered hearing assessment.  Using speech recognition, this self-administered test battery will include verbal/language tasks and be hands free for appropriate tasks, aiding patients with motor skill impairment.  Providing instructions through embedded video will provide improved consistency and accuracy.</t>
  </si>
  <si>
    <t>QorTek, Inc.</t>
  </si>
  <si>
    <t>SMART Autonomous Warfighter Universal Power Converter</t>
  </si>
  <si>
    <t>A132-095-0530</t>
  </si>
  <si>
    <t>W91CRB-14-C-0003</t>
  </si>
  <si>
    <t>December 13, 2013</t>
  </si>
  <si>
    <t>A13-095</t>
  </si>
  <si>
    <t>www.qortek.com</t>
  </si>
  <si>
    <t>1965 Lycoming Creek Road</t>
  </si>
  <si>
    <t>Suite 205</t>
  </si>
  <si>
    <t>Williamsport</t>
  </si>
  <si>
    <t>17701</t>
  </si>
  <si>
    <t xml:space="preserve">Cathy A Brooke </t>
  </si>
  <si>
    <t>(570) 322-2700</t>
  </si>
  <si>
    <t>cbrooke@qortek.com</t>
  </si>
  <si>
    <t xml:space="preserve">Ross W Bird </t>
  </si>
  <si>
    <t>rbird@qortek.com</t>
  </si>
  <si>
    <t>Expeditionary Soldier Power,power conversion,AC power,DC power,Lighting the Soldier Load,Power DC to AC Inverter,operational flexibility</t>
  </si>
  <si>
    <t>A novel bidirectional power converter module is proposed utilizing a new converter topology enabling true bidirectional operation by intelligent control of modified switched mode power architecture.  This architecture facilitates the creation of a multi-output module that intelligently determines which terminal is actively connected to a power source, and in turn which additional terminal is the desired output.  These goals would be nearly impossible just a few years ago, but with increasingly powerful processors found in compact electronics, such as cell phones and tablet devices coupled with the newest custom design packaging techniques the power converter concept is made possible.   In order to address the Armys complex and ever changing mission needs, the proposed WUPC provides a user-friendly, modular, SMART power converter that facilitates rapid adaptation of any available power source to the users current needs by simply plugging in the appropriate connectors.  The WUPC addresses this need by autonomously determining the correct operating mode and providing the soldier any other power he desires from that input.  Achieving this task will be processor intensive in order to handle all the differing modes in addition to the hardware control, MPPT and safety that is required for any rugged system.</t>
  </si>
  <si>
    <t>CornerTurn LLC</t>
  </si>
  <si>
    <t>Near Field Contactless Electric Power Transfer</t>
  </si>
  <si>
    <t>O2-1412</t>
  </si>
  <si>
    <t>W56HZV-14-C-0108</t>
  </si>
  <si>
    <t>March 13, 2014</t>
  </si>
  <si>
    <t>March 18, 2016</t>
  </si>
  <si>
    <t>2010.1</t>
  </si>
  <si>
    <t>OSD10-EP4</t>
  </si>
  <si>
    <t>729950</t>
  </si>
  <si>
    <t>http://www.cornerturn.com</t>
  </si>
  <si>
    <t>2320 Pomona Road</t>
  </si>
  <si>
    <t>Corona</t>
  </si>
  <si>
    <t>92880</t>
  </si>
  <si>
    <t xml:space="preserve">David Jackson </t>
  </si>
  <si>
    <t>(951) 256-4205</t>
  </si>
  <si>
    <t>djackson@cornerturn.com</t>
  </si>
  <si>
    <t xml:space="preserve">Michael Cox </t>
  </si>
  <si>
    <t>(951) 256-4208</t>
  </si>
  <si>
    <t>mcox@cornerturn.com</t>
  </si>
  <si>
    <t>magnetic resonance,highly resonant wireless power transfer,high Q resonance,inductor coupling rate</t>
  </si>
  <si>
    <t>The CornerTurn team will develop a prototype of a system that will be able to wirelessly transfer power to a soldier worn rechargeable main battery pack while the soldier is seated in a military vehicle. The initial target platforms will be to power the main battery in the Soldier Worn Integrated Power Equipment System(SWIPES) while the soldier is seated inside a Stryker Infantry Carrier Vehicle. The project goal will be to wirelessly transfer at least 40 W of power to each soldier while minimizing any actions required of the soldier. The projected design for the final operational system shall satisfy all environmental and EMI/EMC requirements, and the exposure of the soldier to the resulting E-field and B-field energy shall not pose a health or safety risk. Required modifications to host the system in other vehicles and charge other soldier equipment shall be minimal.</t>
  </si>
  <si>
    <t>MMR Technologies, Inc.</t>
  </si>
  <si>
    <t>Compact Cryogenic Generator for Electronic Applications</t>
  </si>
  <si>
    <t>Defense Advanced Research Projects Agency</t>
  </si>
  <si>
    <t>D141-003-0044</t>
  </si>
  <si>
    <t>D14PC00131</t>
  </si>
  <si>
    <t>May 08, 2014</t>
  </si>
  <si>
    <t>April 07, 2015</t>
  </si>
  <si>
    <t>SB141-003</t>
  </si>
  <si>
    <t>039891429</t>
  </si>
  <si>
    <t>mmr-tech.com</t>
  </si>
  <si>
    <t>1400 North Shoreline Blvd., #A5</t>
  </si>
  <si>
    <t>Mountain View,</t>
  </si>
  <si>
    <t>94043-1346</t>
  </si>
  <si>
    <t xml:space="preserve">Avram A Bar-Cohen </t>
  </si>
  <si>
    <t>program manager</t>
  </si>
  <si>
    <t>(571) 218-4529</t>
  </si>
  <si>
    <t>avram.bar-cohen@darpa.mil</t>
  </si>
  <si>
    <t xml:space="preserve">William A Little </t>
  </si>
  <si>
    <t>(650) 962-9620</t>
  </si>
  <si>
    <t>bill@mmr-tech.com</t>
  </si>
  <si>
    <t>Efficient Small Scale LN2 Generation. Miniature high rpm LN2 Liquefier</t>
  </si>
  <si>
    <t>Development of a Small Liquid Nitrogen Generator</t>
  </si>
  <si>
    <t>AOSense, Inc.</t>
  </si>
  <si>
    <t>Portable Cold Atom Frequency Standard for Field Applications</t>
  </si>
  <si>
    <t>D141-004-0055</t>
  </si>
  <si>
    <t>D14PC00136</t>
  </si>
  <si>
    <t>May 05, 2014</t>
  </si>
  <si>
    <t>SB141-004</t>
  </si>
  <si>
    <t>99806</t>
  </si>
  <si>
    <t>162344035</t>
  </si>
  <si>
    <t>www.aosense.com</t>
  </si>
  <si>
    <t>767 N Mary Ave</t>
  </si>
  <si>
    <t>Sunnyvale</t>
  </si>
  <si>
    <t>94085-2909</t>
  </si>
  <si>
    <t xml:space="preserve">Robert Lutwak </t>
  </si>
  <si>
    <t>(703) 526-2863</t>
  </si>
  <si>
    <t>robert.lutwak@darpa.mil</t>
  </si>
  <si>
    <t xml:space="preserve">Martin Boyd </t>
  </si>
  <si>
    <t>Principal Physicist</t>
  </si>
  <si>
    <t>(408) 735-9500</t>
  </si>
  <si>
    <t>mboyd@aosense.com</t>
  </si>
  <si>
    <t>Clocks,Cold Atoms,Atomic Sensors,Frequency Standards,Laser cooling,GPS,Frequency comb</t>
  </si>
  <si>
    <t>We propose development of a high performance, portable atomic clock using cold atom technology.  The clock will have short term stability of better than 10^-12 at one second and of 5x10^-15 at timescales of one day.  The size, weight, and power (SWaP) of the clock will be &amp;lt;1 L, &amp;lt;1 kg, and &amp;lt;5 W respectively.  The Device SWaP and the operational concept are suited to high performance in field applications, enabling wide-spread deployment.</t>
  </si>
  <si>
    <t>Systems &amp; Technology Research</t>
  </si>
  <si>
    <t>Foliage Propagation Model Development to Support New Communications Concepts</t>
  </si>
  <si>
    <t>D2-1224</t>
  </si>
  <si>
    <t>D14PC00069</t>
  </si>
  <si>
    <t>April 22, 2014</t>
  </si>
  <si>
    <t>April 21, 2016</t>
  </si>
  <si>
    <t>SB122-007</t>
  </si>
  <si>
    <t>999918</t>
  </si>
  <si>
    <t>www.STResearch.com</t>
  </si>
  <si>
    <t>400 West Cummings Park, Suite 5850</t>
  </si>
  <si>
    <t xml:space="preserve">Ms. Melinda Wood </t>
  </si>
  <si>
    <t>(603) 718-9800</t>
  </si>
  <si>
    <t>melinda.wood@STResearch.com</t>
  </si>
  <si>
    <t xml:space="preserve">Gil Raz </t>
  </si>
  <si>
    <t>Senior Member of Technical Staff</t>
  </si>
  <si>
    <t>(781) 503-3299</t>
  </si>
  <si>
    <t>raz@stresearch.com</t>
  </si>
  <si>
    <t>foliage,Propagation,Modeling,Multipath,Path Loss,Communications,performance modeling,MIMO</t>
  </si>
  <si>
    <t>Systems &amp; Technology Research (STR) together with our partner, The Ohio State University ElectroScience Laboratory (OSU/ESL), is pleased to provide this proposal to develop foliage propagation modeling algorithms, measurements and techniques to support new communications concepts. Our innovative approach to this problem will combine efficient computational electromagnetic methods (CEM) that capture the salient foliage scattering phenomenology, analysis of existing measured data, collection of new measured data, and communications systems analyses that exercise the CEM-based model for performance prediction.  Our modeling will extend the well-established 4-layer model to a general N-layer model, and within each of the lower foliage layers incorporate a random distribution of tree trunks. We will calibrate our CEM-based model with existing and newly collected data and validate our methodology using full-wave simulation of selected environments. Through rigorous numerical Monte Carlo studies and closed-form analytical techniques, we will derive channel models appropriate for different communications frequency bands. Models will include path loss, delay spread, dispersion and correlation between channels. These studies will reveal optimum communications link designs and coding schemes for a given scenario.</t>
  </si>
  <si>
    <t>Tasso, Inc</t>
  </si>
  <si>
    <t>Integrated, self-actuated, blood collection and biomarker purification device</t>
  </si>
  <si>
    <t>D2-1230</t>
  </si>
  <si>
    <t>W31P4Q-14-C-0006</t>
  </si>
  <si>
    <t>January 16, 2014</t>
  </si>
  <si>
    <t>April 11, 2016</t>
  </si>
  <si>
    <t>SB122-003</t>
  </si>
  <si>
    <t>www.tassoinc.com</t>
  </si>
  <si>
    <t>723 Jenifer St Apt #3</t>
  </si>
  <si>
    <t>53703</t>
  </si>
  <si>
    <t xml:space="preserve">Erwin Berthier </t>
  </si>
  <si>
    <t>(608) 556-7606</t>
  </si>
  <si>
    <t>erwin@tassoinc.com</t>
  </si>
  <si>
    <t xml:space="preserve">Ben Casavant </t>
  </si>
  <si>
    <t>(408) 966-5815</t>
  </si>
  <si>
    <t>ben@tassoinc.com</t>
  </si>
  <si>
    <t>Blood collection,Phlebotomy,Sample preparation,point-of-care,Biomarker purification,In-the-Field Diagnostics,Sample Transportation,HIV</t>
  </si>
  <si>
    <t>Blood-based point-of-care (POC) diagnostics or remote diagnostics that require specialized equipment only available in centralized, commercial laboratories are currently limited by major logistical and technical barriers. Blood collection can be a traumatic, inconvenient, and inconsistent process that is based on decades-old technologies, such as the lancet-puncture, that are not amenable to new POC diagnostic approaches, remote blood analysis methods, emergency response settings, or military deployment environments. To give patients in the field access to phlebotomists and to transport their blood samples to centralized laboratories currently incurs substantial costs. To answer these challenges, Tasso is developing a safe, user-friendly, and disposable blood collection and sample preparation device, called the HemoLink, that is self-administered at the POC, is inexpensive, can collect customizable, yet precise volumes of blood from 100 L to 1 mL, and can be easily shipped to a central laboratory without risk of degradation, thus enabling the measurement of even low-abundance biomarkers. With the accessibility and ease-of-use of the HemoLink, doctors will obtain an unsurpassed level of diagnostic fidelity, allowing them to monitor and treat patients with an expanded range of diseases more accurately and quickly at the POC.</t>
  </si>
  <si>
    <t>Ginkgo BioWorks</t>
  </si>
  <si>
    <t>Controlling Antibiotic Resistance by Vaccinating Bacterial Populations</t>
  </si>
  <si>
    <t>D2-1232</t>
  </si>
  <si>
    <t>W31P4Q-14-C-0035</t>
  </si>
  <si>
    <t>SB122-001</t>
  </si>
  <si>
    <t>1750000</t>
  </si>
  <si>
    <t>www.ginkgobioworks.com</t>
  </si>
  <si>
    <t>27 Drydock Ave 8th Floor</t>
  </si>
  <si>
    <t>Boston</t>
  </si>
  <si>
    <t>02210-2413</t>
  </si>
  <si>
    <t xml:space="preserve">Reshma Shetty </t>
  </si>
  <si>
    <t>(814) 422-5362</t>
  </si>
  <si>
    <t>rshetty@ginkgobioworks.com</t>
  </si>
  <si>
    <t>Synthetic Biology,mobile genetic elements,CRISPRs,</t>
  </si>
  <si>
    <t>Next generation sequencing technologies are allowing researchers to rapidly and accurately interrogate the genomic content of microbiomes. Advances in our understanding of the human microbiome are likely to lead to the use of next generation sequencing as a diagnostic tool to identify the existence and precise genotype of pathogens and virulence genes. Likewise, our ability to engineer microbes using synthetic biology tools and technologies has advanced to the point where we can begin to consider applying engineered microbes to restore healthy microbiome states. Engineered organisms are already used widely in human health for therapeutic production, biomedical research, and more recently as products themselves. This SBIR Phase II proposal outlines the opportunity to merge the fields of microbiome discovery and organism engineering to create new strategies for modulating human health and disease: via engineered probiotics. We describe engineered microbes with the potential to 1) target specific pathogens based on sequence data, 2) destroy targeted gene sequences, 3) and avoid the use of traditional antibiotics. The performance of this system will be demonstrated in an in vivo mouse model.</t>
  </si>
  <si>
    <t>Valepro LLC</t>
  </si>
  <si>
    <t>Human-centric Coalition Space Situational Awareness</t>
  </si>
  <si>
    <t>D2-1236</t>
  </si>
  <si>
    <t>FA8650-14-C-6502</t>
  </si>
  <si>
    <t>January 10, 2014</t>
  </si>
  <si>
    <t>December 31, 2015</t>
  </si>
  <si>
    <t>SB122-009</t>
  </si>
  <si>
    <t>997753</t>
  </si>
  <si>
    <t>www.valepro.com</t>
  </si>
  <si>
    <t>4950 Corporate Drive NW Suite 145</t>
  </si>
  <si>
    <t>35805-6244</t>
  </si>
  <si>
    <t xml:space="preserve">Candace Runnels </t>
  </si>
  <si>
    <t>(719) 355-9000</t>
  </si>
  <si>
    <t>candace.runnels@valepro.com</t>
  </si>
  <si>
    <t xml:space="preserve">Zac Gorrell </t>
  </si>
  <si>
    <t>Director of Engineering</t>
  </si>
  <si>
    <t>(719) 331-0219</t>
  </si>
  <si>
    <t>zac.gorrell@valepro.com</t>
  </si>
  <si>
    <t>Situational awareness,space surveillance,Collaboration,Visual Analytics,market abstraction,multi-national,Human Factors,Valepro</t>
  </si>
  <si>
    <t>Valepro proposes DOMINO as an intuitive cross-cultural solution for a common user defined operating picture (UDOP) for multi-mission situational awareness across US and Coalition forces by leveraging existing COTS capabilities used to analyze the global f</t>
  </si>
  <si>
    <t>SciX3, LLC</t>
  </si>
  <si>
    <t>D2-1242</t>
  </si>
  <si>
    <t>W31P4Q-14-C-0014</t>
  </si>
  <si>
    <t>February 24, 2014</t>
  </si>
  <si>
    <t>May 31, 2016</t>
  </si>
  <si>
    <t>999638</t>
  </si>
  <si>
    <t>6154 McLendon Court</t>
  </si>
  <si>
    <t>Alexandria</t>
  </si>
  <si>
    <t>22310</t>
  </si>
  <si>
    <t xml:space="preserve">Mr. Mark Antholt </t>
  </si>
  <si>
    <t>(703) 340-1366</t>
  </si>
  <si>
    <t>mantholt@scix3.com</t>
  </si>
  <si>
    <t xml:space="preserve">John Tan </t>
  </si>
  <si>
    <t>(703) 722-6663</t>
  </si>
  <si>
    <t>jtan@scix3.com</t>
  </si>
  <si>
    <t>MODELING AND SIMULATION,Radio Frequency,foliage,multiscale,full wave solver,Propagation,ELECTROMAGNETIC</t>
  </si>
  <si>
    <t>The Foliage Abstraction RF Multiscale Estimation Rendering (FARMER) modeling and simulation application addresses the complexity of radio frequency (RF) propagation in a high foliage environment with an innovative multiscale calculation approach that has not previously been applied to this problem. It makes the foliage propagation problem tractable by abstracting the computationally intensive interaction between the RF signal and foliage structures using an innovative scattering distribution function. This methodology preserves critical information (including signal amplitude, polarization, relative phase, propagation time, and Doppler shift) while allowing efficient and highly parallelizeable analysis of the overall scene. FARMERs pipeline architecture and software engineering best practices facilitate integration of existing models and enable scalable use of state-of-the-art high performance computing resources. The combination of an innovative modeling approach with the ability to easily apply computational power results in a revolutionary advance in the ability to model previously intractable scenarios, such as RF propagation in foliage environments.</t>
  </si>
  <si>
    <t>Heron Systems Incorporated</t>
  </si>
  <si>
    <t>Realtime interlinked software for distributed Non-latent N-DOF operations</t>
  </si>
  <si>
    <t>D2-1249</t>
  </si>
  <si>
    <t>W911NF-14-C-0022</t>
  </si>
  <si>
    <t>March 12, 2014</t>
  </si>
  <si>
    <t>September 11, 2016</t>
  </si>
  <si>
    <t>SB123-004</t>
  </si>
  <si>
    <t>999870</t>
  </si>
  <si>
    <t>www.heronsystems.com</t>
  </si>
  <si>
    <t>20945 Great Mills Road Suite 201</t>
  </si>
  <si>
    <t>Lexington Park</t>
  </si>
  <si>
    <t>20653</t>
  </si>
  <si>
    <t xml:space="preserve">Mr. Brett Darcey </t>
  </si>
  <si>
    <t>VP</t>
  </si>
  <si>
    <t>(240) 298-7725</t>
  </si>
  <si>
    <t>brett.darcey@heronsystems.com</t>
  </si>
  <si>
    <t xml:space="preserve">James Darcey </t>
  </si>
  <si>
    <t>Sr. Software Engineer</t>
  </si>
  <si>
    <t>(571) 257-8403</t>
  </si>
  <si>
    <t>james.darcey@heronsystems.com</t>
  </si>
  <si>
    <t>distributed simulation,6-DOF,Space systems,Testing,dynamic control,</t>
  </si>
  <si>
    <t>Interlinked Software for Achieving Analogous Control (ISAAC) offers capability to link  geographically disparate N-DOF test beds to facilitate real-time distributed operations.  ISAAC is an evolution of an existing distributed simulation architecture used extensively by the US Navy in multiple laboratories implementing a robust, stable, real-time, and deterministic architecture. Adaptation to existing laboratory conditions is provided through the abstraction of simulation requirements. Control, configuration, data fusion, system state propagation, visualization, and other necessary functions are provided as pluggable components. Development is scheduled and resources allocated to satisfy the delivery schedule of an ongoing DARPA program. A relevant laboratory with hardware in the loop is available for verifying and validating ISAAC performance. Systems integration and configuration procedures are documented in various media and provided with each evolutionary software release.    Investigation of approaches for reconstructing full dynamics from multiple reduced-order dynamic systems while maintaining dynamic control stability is undertaken.  Techniques for combining the data from multiple simulations are characterized, verified and validated. Lessons learned are integrated into the ISAAC development plan and tested on hardware.</t>
  </si>
  <si>
    <t>LSP Technologies, Inc.</t>
  </si>
  <si>
    <t>Adhesive Bond Strength of Bonded Structures in Confined Locations</t>
  </si>
  <si>
    <t>D2-1254</t>
  </si>
  <si>
    <t>W911NF-14-C-0020</t>
  </si>
  <si>
    <t>March 16, 2016</t>
  </si>
  <si>
    <t>SB123-001</t>
  </si>
  <si>
    <t>www.lspt.com</t>
  </si>
  <si>
    <t>6145 Scherers Place</t>
  </si>
  <si>
    <t>43016-1284</t>
  </si>
  <si>
    <t xml:space="preserve">Jeff Dulaney </t>
  </si>
  <si>
    <t>(614) 718-3000</t>
  </si>
  <si>
    <t>jdulaney@lspt.com</t>
  </si>
  <si>
    <t xml:space="preserve">David Sokol </t>
  </si>
  <si>
    <t>dsokol@lspt.com</t>
  </si>
  <si>
    <t>Laser,Bond,Inspection,Composite,adhesive,Strength,Structure,Aircraft,Bondline</t>
  </si>
  <si>
    <t>Aerospace manufacturers are using composite structures in aircraft and they are the future of aviation.  Composites reduce weight and maintenance costs.  Today, many composite structures are joined together with fasteners.  However to meet future design r</t>
  </si>
  <si>
    <t>Qadium Inc.</t>
  </si>
  <si>
    <t>Real-time, Automated Decision Making and Analysis Using Large-Scale Data Streams</t>
  </si>
  <si>
    <t>D2-1255</t>
  </si>
  <si>
    <t>W911NF-14-C-0025</t>
  </si>
  <si>
    <t>February 28, 2016</t>
  </si>
  <si>
    <t>SB123-002</t>
  </si>
  <si>
    <t>998016</t>
  </si>
  <si>
    <t>078483870</t>
  </si>
  <si>
    <t>qadium.com</t>
  </si>
  <si>
    <t>Attn: Shaalu Mehra</t>
  </si>
  <si>
    <t>379 Lytton Avenue</t>
  </si>
  <si>
    <t>Palo Alto</t>
  </si>
  <si>
    <t>94301</t>
  </si>
  <si>
    <t xml:space="preserve">Randy T Garrett </t>
  </si>
  <si>
    <t>(571) 218-4345</t>
  </si>
  <si>
    <t>Randy.Garrett@darpa.mil</t>
  </si>
  <si>
    <t xml:space="preserve">Matt Kraning </t>
  </si>
  <si>
    <t>(978) 578-6691</t>
  </si>
  <si>
    <t>matt@qadium.com</t>
  </si>
  <si>
    <t>Adaptive algorithms,Foreground/background separation,Convex optimization,Data streams,Distributed Computation</t>
  </si>
  <si>
    <t>We consider large, heterogenous data streams comprised of multiple components that may lack underlying models.  The problem is to reliably and automatically decompose these high-dimensional objects into a &amp;apos;background&amp;apos; of simple patterns and a smaller number of idiosyncratic &amp;apos;foreground&amp;apos; events that represent deviations from the background trends in the presence of unknown amounts of noise.  This is a complex problem, made more difficult by the existence of severe computational and storage constraints, relative to the size of the data that must be processed.  We propose a computational framework that is able to robustly solve this problem in an efficient and highly-scalable manner.  Early results from Phase I demonstrate our algorithms substantially outperform current state-of-the-art along multiple metrics on multiple real-world data sources.  We propose to build upon this promising start by scaling our data processing platform to handle substantial increases in data volume, velocity, and variety and integrate it for use in real-world deployments.</t>
  </si>
  <si>
    <t>Map Large, Inc.</t>
  </si>
  <si>
    <t>Indexing large scientific data</t>
  </si>
  <si>
    <t>D2-1256</t>
  </si>
  <si>
    <t>W911NF-14-C-0024</t>
  </si>
  <si>
    <t>March 07, 2014</t>
  </si>
  <si>
    <t>1497418</t>
  </si>
  <si>
    <t>http://maplarge.com</t>
  </si>
  <si>
    <t>PO BOX 8482</t>
  </si>
  <si>
    <t>31106-0482</t>
  </si>
  <si>
    <t xml:space="preserve">Lynwood Bishop </t>
  </si>
  <si>
    <t>(404) 797-3408</t>
  </si>
  <si>
    <t>Lynwood@maplarge.com</t>
  </si>
  <si>
    <t xml:space="preserve">Glenn Kirbo </t>
  </si>
  <si>
    <t>(404) 217-0457</t>
  </si>
  <si>
    <t>glenn@maplarge.com</t>
  </si>
  <si>
    <t>Big Data,Streaming,visualization,Geospatial Temporal Analytics,M2M,Hadoop,In Memory,HPC</t>
  </si>
  <si>
    <t>Hadoop style systems have done an excellent job of providing scalable long term disk bound data storage and enjoy wide acceptance in both Government and the private sector.  However, Hadoop implementations suffer from performance limitations with respect</t>
  </si>
  <si>
    <t>CERTAIN: Certainty Enrichment via Relational and Temporal Analytical Indexing of Networks</t>
  </si>
  <si>
    <t>D2-1257</t>
  </si>
  <si>
    <t>W911NF-14-C-0023</t>
  </si>
  <si>
    <t>March 06, 2016</t>
  </si>
  <si>
    <t>999993</t>
  </si>
  <si>
    <t>12 Gill Street Suite 1400</t>
  </si>
  <si>
    <t xml:space="preserve">Thomas McKenna </t>
  </si>
  <si>
    <t xml:space="preserve">Georgiy Levchuk </t>
  </si>
  <si>
    <t>georgiy@aptima.com</t>
  </si>
  <si>
    <t>Big Data,Indexing,Relational Network Inference,Cyber,uncertainty</t>
  </si>
  <si>
    <t>Efficient and accurate indexing is fundamental to the Big Data enterprise, but traditional indexing techniques are often foiled by noise and missing information. Aptima proposes Phase II of CERTAIN (Certainty Enrichment via Relational and Temporal Analyti</t>
  </si>
  <si>
    <t>Gen9</t>
  </si>
  <si>
    <t>Next Generation synthesis of low cost, long length DNA Assemblies</t>
  </si>
  <si>
    <t>D2-1268</t>
  </si>
  <si>
    <t>W911NF-14-C-0021</t>
  </si>
  <si>
    <t>February 28, 2014</t>
  </si>
  <si>
    <t>February 27, 2016</t>
  </si>
  <si>
    <t>SB123-003</t>
  </si>
  <si>
    <t>982914</t>
  </si>
  <si>
    <t>www.gen9bio.com</t>
  </si>
  <si>
    <t>Suite 130 500 Technology Square</t>
  </si>
  <si>
    <t>02139</t>
  </si>
  <si>
    <t xml:space="preserve">Andrew Bond </t>
  </si>
  <si>
    <t>(617) 500-7782</t>
  </si>
  <si>
    <t>abond@gen9bio.com</t>
  </si>
  <si>
    <t xml:space="preserve">Ishtiaq Saaem </t>
  </si>
  <si>
    <t>Group Lead. Process &amp; Eng Dev</t>
  </si>
  <si>
    <t>(617) 500-8087</t>
  </si>
  <si>
    <t>isaaem@gen9bio.com</t>
  </si>
  <si>
    <t>gene synthesis,DNA chips,Synthetic Biology,genome engineering</t>
  </si>
  <si>
    <t>Gen9 is developing a DNA synthesis platform that aims to produce synthetic DNA products at an industry leading length, price point and turnaround time. In this Phase II proposal we outline our approach to extend the processes we developed during the Phase</t>
  </si>
  <si>
    <t>Tietronix Software, Inc.</t>
  </si>
  <si>
    <t>Aegis</t>
  </si>
  <si>
    <t>D2-1285</t>
  </si>
  <si>
    <t>W911NF-14-C-0055</t>
  </si>
  <si>
    <t>May 09, 2014</t>
  </si>
  <si>
    <t>May 08, 2016</t>
  </si>
  <si>
    <t>004</t>
  </si>
  <si>
    <t>999819</t>
  </si>
  <si>
    <t>www.tietronix.com</t>
  </si>
  <si>
    <t>1331 Gemini Avenue Suite 300</t>
  </si>
  <si>
    <t>77058</t>
  </si>
  <si>
    <t xml:space="preserve">Victor Tang </t>
  </si>
  <si>
    <t>(281) 404-7222</t>
  </si>
  <si>
    <t>vtang@tietronix.com</t>
  </si>
  <si>
    <t xml:space="preserve">Monica Trevathan </t>
  </si>
  <si>
    <t>(281) 404-7228</t>
  </si>
  <si>
    <t>monica.trevathan@tietronix.com</t>
  </si>
  <si>
    <t>Game-based learning,Computer science education,Programming logic,graphic novel,Robotics,Simulation</t>
  </si>
  <si>
    <t>This proposal documents Phase II efforts of Tietronix Software Inc. as it relates to the combination of a multi-platform game with graphic novel elements in support of computer science education. Aegis is a software application that combines the playabili</t>
  </si>
  <si>
    <t>Cognionics</t>
  </si>
  <si>
    <t>A Practical Real-World EEG Neuroimaging Platform</t>
  </si>
  <si>
    <t>D2-1297</t>
  </si>
  <si>
    <t>HR0011-14-9-0004</t>
  </si>
  <si>
    <t>April 04, 2014</t>
  </si>
  <si>
    <t>April 03, 2016</t>
  </si>
  <si>
    <t>SB131-002</t>
  </si>
  <si>
    <t>999995</t>
  </si>
  <si>
    <t>www.cognionics.com</t>
  </si>
  <si>
    <t>8445 Camino Santa Fe Suite 205</t>
  </si>
  <si>
    <t xml:space="preserve">Michael Elconin </t>
  </si>
  <si>
    <t>(469) 951-2227</t>
  </si>
  <si>
    <t>elconin@cox.net</t>
  </si>
  <si>
    <t xml:space="preserve">Yu Chi </t>
  </si>
  <si>
    <t>mikechi2@gmail.com</t>
  </si>
  <si>
    <t>EEG,neuroscience,Neuroengineering,wearable sensors</t>
  </si>
  <si>
    <t>This SBIR project is designed to meet the demand for more accessible EEG devices by providing anyone - neuroscientists, entrepreneurs, hackers, students and the general public - the first complete system, that enables reliable acquisition and advanced pro</t>
  </si>
  <si>
    <t>Intific, Inc.</t>
  </si>
  <si>
    <t>Looking Glass</t>
  </si>
  <si>
    <t>D2-1313</t>
  </si>
  <si>
    <t>W911NF-14-C-0054</t>
  </si>
  <si>
    <t>April 25, 2014</t>
  </si>
  <si>
    <t>April 24, 2016</t>
  </si>
  <si>
    <t>1496750</t>
  </si>
  <si>
    <t>95</t>
  </si>
  <si>
    <t>www.intific.com</t>
  </si>
  <si>
    <t>250 Josephine Street</t>
  </si>
  <si>
    <t>Peckville</t>
  </si>
  <si>
    <t>18452-2056</t>
  </si>
  <si>
    <t xml:space="preserve">Heidi Olson </t>
  </si>
  <si>
    <t>(571) 357-1815</t>
  </si>
  <si>
    <t>holson@intific.com</t>
  </si>
  <si>
    <t xml:space="preserve">Tom N Nugent, III </t>
  </si>
  <si>
    <t>(571) 357-1813</t>
  </si>
  <si>
    <t>tnugent@intific.com</t>
  </si>
  <si>
    <t>Computer science education,learning standards,story-driven game experience,adaptive systems,Robotics,STEM</t>
  </si>
  <si>
    <t>Looking Glass is an immersive, story-driven game experience that enables computer science education for students K-12. It presents learning in a game-based series of challenging levels that permit a high degree of player choice in tailoring educational pr</t>
  </si>
  <si>
    <t>Carbon-Carbon Advanced Technologies, Inc</t>
  </si>
  <si>
    <t>Manufacturing and Strength Improvement for Thick Carbon-Carbon Laminates</t>
  </si>
  <si>
    <t>D2-1267</t>
  </si>
  <si>
    <t>W911NF-14-C-0036</t>
  </si>
  <si>
    <t>April 02, 2016</t>
  </si>
  <si>
    <t>SB133-005</t>
  </si>
  <si>
    <t>999051</t>
  </si>
  <si>
    <t>http://www.c-cat.net/</t>
  </si>
  <si>
    <t>4704 Eden Road</t>
  </si>
  <si>
    <t>Kennedale</t>
  </si>
  <si>
    <t>76060</t>
  </si>
  <si>
    <t xml:space="preserve">James Thompson </t>
  </si>
  <si>
    <t>(817) 985-2500</t>
  </si>
  <si>
    <t>jthompson@c-cat.net</t>
  </si>
  <si>
    <t xml:space="preserve">Aaron Brown </t>
  </si>
  <si>
    <t>abrown@c-cat.net</t>
  </si>
  <si>
    <t>Carbon-Carbon,high temperature composite,coefficient of thermal expansion,Non-Destructive Analyisis,thermo-structural analysis tool</t>
  </si>
  <si>
    <t>C-CAT continues to successfully make complex large scale assemblies for hypersonic aerospace vehicles based on decades of Carbon-Carbon (C-C) fabrication experience. Current and future vehicle designs continually push the limits of C-C material capabiliti</t>
  </si>
  <si>
    <t>IST Research, LLC.</t>
  </si>
  <si>
    <t>Defense Against National Vulnerabilities in Public Data</t>
  </si>
  <si>
    <t>D2-1271</t>
  </si>
  <si>
    <t>W911NF-14-C-0031</t>
  </si>
  <si>
    <t>March 13, 2016</t>
  </si>
  <si>
    <t>SB133-002</t>
  </si>
  <si>
    <t>991496</t>
  </si>
  <si>
    <t>www.istresearch.com</t>
  </si>
  <si>
    <t>3006 Lafayette Blvd</t>
  </si>
  <si>
    <t>22408</t>
  </si>
  <si>
    <t xml:space="preserve">Ryan Paterson </t>
  </si>
  <si>
    <t>(540) 845-7355</t>
  </si>
  <si>
    <t>ryan.pateson@istresearch.com</t>
  </si>
  <si>
    <t>ryan.paterson@istresearch.com</t>
  </si>
  <si>
    <t>Open Data Vulnerability</t>
  </si>
  <si>
    <t>IST Research has already made significant progress architecting and prototyping such a solution working collaboratively with government and industry partners.  The designed platform provides algorithmic computation in real time, not only generating result</t>
  </si>
  <si>
    <t>Hybrid Off-Road Motorcycle</t>
  </si>
  <si>
    <t>D2-1272</t>
  </si>
  <si>
    <t>W911NF-14-C-0033</t>
  </si>
  <si>
    <t>October 17, 2015</t>
  </si>
  <si>
    <t>SB133-004</t>
  </si>
  <si>
    <t>999838</t>
  </si>
  <si>
    <t>(443) 289-8214</t>
  </si>
  <si>
    <t xml:space="preserve">Jean-Marc Henriette </t>
  </si>
  <si>
    <t>(443) 289-8215</t>
  </si>
  <si>
    <t>jmh13@lsa2.com</t>
  </si>
  <si>
    <t>hybrid,motorcycle,High efficiency,power generation,range extender,all wheel drive,power density,battery energy storage system</t>
  </si>
  <si>
    <t>Land Sea Air Autonomy, Mission Motors Company and NWUAV Propulsion Systems propose the development of a hybrid all wheel drive off-road motorcycle. The motorcycle will be a series hybrid motorcycle driven by dual independent electric motors. The motorcycl</t>
  </si>
  <si>
    <t>NanoTEM</t>
  </si>
  <si>
    <t>Electronic Component Fingerprinting to Determine Manufacturing Origin</t>
  </si>
  <si>
    <t>D2-1274</t>
  </si>
  <si>
    <t>W911NF-14-C-0040</t>
  </si>
  <si>
    <t>March 20, 2016</t>
  </si>
  <si>
    <t>SB133-003</t>
  </si>
  <si>
    <t>999014</t>
  </si>
  <si>
    <t>www.nanotem.com</t>
  </si>
  <si>
    <t>7702 E. Doubletree Ranch Rd. Ste. 300</t>
  </si>
  <si>
    <t>85258</t>
  </si>
  <si>
    <t xml:space="preserve">Fred Shaapur </t>
  </si>
  <si>
    <t>(602) 410-5840</t>
  </si>
  <si>
    <t>fshaapur@nanotem.com</t>
  </si>
  <si>
    <t>Supply Chain; Electronic Component; Semiconductor; Physical Characterization; Fingerprint,supply chain,Electronic Component,Semiconductor,Physical Characterization,fingerprint</t>
  </si>
  <si>
    <t>In the area of supply chain integrity improvement, the US defense and intelligence sectors anticipate multiple uses for the forensic capability to characterize an electronic component for the purpose of identifying the semiconductor fabrication facility w</t>
  </si>
  <si>
    <t>Active Optoelectronics</t>
  </si>
  <si>
    <t>Superconducting Nanowire Single-Photon Detectors</t>
  </si>
  <si>
    <t>D141-001-0006</t>
  </si>
  <si>
    <t>D14PC00115</t>
  </si>
  <si>
    <t>May 15, 2014</t>
  </si>
  <si>
    <t>April 14, 2015</t>
  </si>
  <si>
    <t>SB141-001</t>
  </si>
  <si>
    <t>079203193</t>
  </si>
  <si>
    <t>193 mulberry lane</t>
  </si>
  <si>
    <t>orange</t>
  </si>
  <si>
    <t>06477</t>
  </si>
  <si>
    <t xml:space="preserve">Prem Kumar </t>
  </si>
  <si>
    <t>(703) 526-2709</t>
  </si>
  <si>
    <t>prem.kumar@darpa.mil</t>
  </si>
  <si>
    <t xml:space="preserve">Xiankai Sun </t>
  </si>
  <si>
    <t>Member of Technical Staff</t>
  </si>
  <si>
    <t>(203) 701-7887</t>
  </si>
  <si>
    <t>xiankai.sun@activeopto.com</t>
  </si>
  <si>
    <t>superconducting single photon detector,WAVEGUIDE,fiber-optics,MEMS,cryocooler,adiabatic mode conversion,blackbody spectrum,quantum optics</t>
  </si>
  <si>
    <t>Our objective is to design and build a compact system that provides turnkey readiness for commercial and defense use of SNSPDs. Conventional SNSPDs face several limits that lead to tradeoffs between detection efficiency, bandwidth, dark count rate, jitter and operating temperature, and therefore prevent simultaneous realization of DARPA desired parameters in one device. We propose that amorphous NbTiN has significant advantages in providing the combined performances.  A design tradeoff exists between detection efficiency and detector bandwidth: only very short nanowires can reach GHz bandwidth, however high detection efficiency requires large footprint to increase absorption. We provide two solutions. The first detector is based upon travelling wave design which already demonstrated internal efficiency above 90%, bandwidth beyond 1GHz and DCR below 0.1Hz, all in one detector. To achieve similar ?system? performances, ActiveOpto will develop glass chip for low-loss detector pigtailing. The second design utilizes a low-fill-factor nanowire sandwiched in a membrane cavity strongly coupled to a near field fiber. Both designs enable simultaneous high bandwidth and system efficiency. Separate measures are taken for modal filtering of blackbody radiation and reduction of DCR. To enable SWaP, we present a low frequency cryocooler that allows closed cycle operation at 2K.</t>
  </si>
  <si>
    <t>Quantum Opus, LLC</t>
  </si>
  <si>
    <t>Compact Superconducting Nanowire Single-Photon Detector System</t>
  </si>
  <si>
    <t>D141-001-0010</t>
  </si>
  <si>
    <t>D14PC00116</t>
  </si>
  <si>
    <t>99608</t>
  </si>
  <si>
    <t>079146900</t>
  </si>
  <si>
    <t>www.quantumopus.com</t>
  </si>
  <si>
    <t>409 Burr Oak St.</t>
  </si>
  <si>
    <t>Albion</t>
  </si>
  <si>
    <t>49224-1885</t>
  </si>
  <si>
    <t xml:space="preserve">Aaron Miller </t>
  </si>
  <si>
    <t>(269) 248-1004</t>
  </si>
  <si>
    <t>aaron@quantumopus.com</t>
  </si>
  <si>
    <t>Superconducting,NANOWIRE,photon counting,single photon,High efficiency,High Speed,turn-key</t>
  </si>
  <si>
    <t>Superconducting nanowire photon detectors have enabled new scientific measurements and secure communication systems by improving the detection of near-infrared photons, a band that is traditionally problematic for semiconductor- and photomultiplier-based detectors. Although nanowire technology is maturing, significant applications and markets are untapped because of the lack of a &amp;quot;plug and play&amp;quot; system with the desired combination of high speed (1 GHz counting), high-efficiency (&amp;gt;90% system detection efficiency), and low noise (&amp;lt;1 Hz system dark count rate). Through computer and laboratory studies we will quantitatively assess the feasibility of building such a system -- specifically, a turn-key, multichannel system of near-infrared-optimized, high-efficiency, high-speed, superconducting nanowire detectors, all operating in an ultra-compact 19&amp;quot; rack-mounted cryostat.</t>
  </si>
  <si>
    <t>Photon Spot Inc.</t>
  </si>
  <si>
    <t>High Efficiency Superconducting Nanowire Single-Photon Detectors</t>
  </si>
  <si>
    <t>D141-001-0035</t>
  </si>
  <si>
    <t>D14PC00117</t>
  </si>
  <si>
    <t>June 17, 2015</t>
  </si>
  <si>
    <t>832851286</t>
  </si>
  <si>
    <t>http://www.photonspot.com</t>
  </si>
  <si>
    <t>142 W Olive Ave</t>
  </si>
  <si>
    <t xml:space="preserve">Vikas Anant </t>
  </si>
  <si>
    <t>(626) 228-2610</t>
  </si>
  <si>
    <t>vikas.anant@photonspot.com</t>
  </si>
  <si>
    <t>SNSPD,superconducting nanowire single-photon detectors,High efficiency,Cryogenics,cryostat design</t>
  </si>
  <si>
    <t>Photon Spot will demonstrate the feasibility of simultaneously achieving near unity system detection efficiency, sub-Hz system dark count rate, &amp;gt;1 GHz count rates, and an ultra-small form factor in a superconducting nanowire single-photon detector system. We will fabricate detectors with high detection efficiencies in Phase I and implement novel methods to improve the count rate and form factor beyond the state of the art in commercially available systems.</t>
  </si>
  <si>
    <t>Next-Generation Voltage Sensitive Dyes for Cell Bioelectricity Measurements</t>
  </si>
  <si>
    <t>D141-002-0008</t>
  </si>
  <si>
    <t>D14PC00119</t>
  </si>
  <si>
    <t>May 28, 2014</t>
  </si>
  <si>
    <t>April 28, 2015</t>
  </si>
  <si>
    <t>SB141-002</t>
  </si>
  <si>
    <t>102800</t>
  </si>
  <si>
    <t>962321381</t>
  </si>
  <si>
    <t>Suite 11</t>
  </si>
  <si>
    <t>01862-2310</t>
  </si>
  <si>
    <t xml:space="preserve">Douglas Weber </t>
  </si>
  <si>
    <t>(703) 526-2856</t>
  </si>
  <si>
    <t>douglas.weber@darpa.mil</t>
  </si>
  <si>
    <t>fluorophore,dye,voltage reporter,bioelectricity</t>
  </si>
  <si>
    <t>Akita Innovations proposes to develop the next generation of voltage-sensitive dyes for cellular bioelectricity measurements by engineering electric field sensitivity into a class of highly fluorescent dyes which heretofore have not been used for this purpose.  The much higher brightness of these dyes will improve the sensitivity of the voltage measurements.  Akita will also develop a method of targeting these dyes, as well as existing voltage sensitive dyes, to particular cell types and regions by conjugating them to polypeptides with appropriate specificity.</t>
  </si>
  <si>
    <t>DIAMOND NANOTECHNOLOGIES INC</t>
  </si>
  <si>
    <t>Voltage-Sensitive Diamond Nanosensors</t>
  </si>
  <si>
    <t>D141-002-0031</t>
  </si>
  <si>
    <t>D14PC00121</t>
  </si>
  <si>
    <t>June 16, 2014</t>
  </si>
  <si>
    <t>May 15, 2015</t>
  </si>
  <si>
    <t>968785720</t>
  </si>
  <si>
    <t>DIAMONDNANOTECHNOLOGIES.COM</t>
  </si>
  <si>
    <t>89 Needham St #2414</t>
  </si>
  <si>
    <t>02461</t>
  </si>
  <si>
    <t xml:space="preserve">Ophir Gaathon </t>
  </si>
  <si>
    <t>PI and CEO</t>
  </si>
  <si>
    <t>(917) 622-1866</t>
  </si>
  <si>
    <t>ophir@diamondnanotechnologies.com</t>
  </si>
  <si>
    <t>Voltage-indicators,diamond,Nanosensors,NV center,fluorophores,voltage-sensitive probe,neural activity,sensing,tumor detection</t>
  </si>
  <si>
    <t>In this Small Business Innovation Research program, we will develop a new class of nanosensors that are high contrast, ultrabright and fast optical voltage-indicators from diamond nanocrystals for neural activity imaging applications in vitro and in vivo. These photostable and cytocompatible diamond nanosensors will be able to monitor the bioelectric states and sub-threshold events in human cells at the nanometer scale without photo bleaching (hundreds of hours of continuous readout from a single nanosensor). Our optical detection scheme is based on the exceptional capabilities of nitrogen-vacancy (NV) color centers in diamond but does not rely on spin-based interrogation techniques commonly deployed for NV center sensing. In Phase I of this program we will conduct a feasibility study to test the viability of this new approach. To do so, we set three objectives: (1) fabrication of the nanosensors, (2) voltage sensitivity characterization in cultured neurons, and (3) theoretical and computational analysis of performance of the diamond nanosensors.  In Phase II of this program we will optimize the voltage-indication performance of the diamond nanosensors, develop a scalable fabrication process, and design targeting schemes to ensure broad use of the nanosensors in the life sciences.</t>
  </si>
  <si>
    <t>Power Dense Free-Piston/Free-Displacer Stirling Cryocooler</t>
  </si>
  <si>
    <t>D141-003-0059</t>
  </si>
  <si>
    <t>D14PC00132</t>
  </si>
  <si>
    <t>April 27, 2015</t>
  </si>
  <si>
    <t>98510</t>
  </si>
  <si>
    <t xml:space="preserve">Avram Bar-Cohen </t>
  </si>
  <si>
    <t xml:space="preserve">David Sykes </t>
  </si>
  <si>
    <t>Sr. Engineer</t>
  </si>
  <si>
    <t>dsykes@mainstream-engr.com</t>
  </si>
  <si>
    <t>cryogenic cooling,Stirling cryocooler,liquid nitrogen generator,electronics cooling</t>
  </si>
  <si>
    <t>Cryogenic cooling offers significant improvements to the operation of several types of electronic systems, including computers, IR detectors, and solid-state lasers.  However, commercially available liquid-nitrogen generators do not meet the size, weight, and power (SWaP) requirements of many defense systems.  In this proposal, Mainstream identifies a method to make significant improvements in cryocooler system SWaP. Design calculations are presented to prove the efficacy of the proposed method.  In Phase I, a prototype will be designed and tested to prove the feasibility of the approach.  In Phase II, Mainstream will develop an improved system with a 42% weight reduction over the COTS systems, meeting the SWaP goals of the solicitation.  The result of this program will be a new cryocooler design that will decrease SWaP of existing cryogenic cooling systems, and allow for new applications of cryogenic cooling.</t>
  </si>
  <si>
    <t>ColdQuanta</t>
  </si>
  <si>
    <t>Portable Microwave Cold Atomic Clock</t>
  </si>
  <si>
    <t>D141-004-0011</t>
  </si>
  <si>
    <t>D14PC00133</t>
  </si>
  <si>
    <t>May 02, 2015</t>
  </si>
  <si>
    <t>800608643</t>
  </si>
  <si>
    <t>www.coldquanta.com</t>
  </si>
  <si>
    <t>1600 Range Street</t>
  </si>
  <si>
    <t>Suite 201</t>
  </si>
  <si>
    <t xml:space="preserve">Steven Hughes </t>
  </si>
  <si>
    <t>(303) 440-1284</t>
  </si>
  <si>
    <t>steven.hughes@coldquanta.com</t>
  </si>
  <si>
    <t>atomic clocks,timekeeping,Cold Atoms,magneto-optical trapping,Laser cooling,vacuum systems</t>
  </si>
  <si>
    <t>ColdQuanta proposes to develop a MOT-based laser-cooled microwave atom clock prototype having a stability of at least 1E-12 for a 1 s integration time that can serve as a primary atomic frequency.  Phase I focuses on the key challenges facing the development of a cold atom physics package commensurate with 1 liter total system size.  We will design, build, and demonstrate an ultrahigh vacuum cell system having volume less than 150 cc and providing less than 5 ntorr vacuum level.  The cell will provide high quality optical as well as microwave access to laser-cooled atoms.</t>
  </si>
  <si>
    <t>Digital Optics Technologies, Inc.</t>
  </si>
  <si>
    <t>Development of a Portable Microwave Atomic Clock Using Pulsed Coherent Population Trapping</t>
  </si>
  <si>
    <t>D141-004-0041</t>
  </si>
  <si>
    <t>D14PC00134</t>
  </si>
  <si>
    <t>May 16, 2015</t>
  </si>
  <si>
    <t>062914119</t>
  </si>
  <si>
    <t>www.digital-optics-inc.com</t>
  </si>
  <si>
    <t>1645 Hicks Road, Suite H</t>
  </si>
  <si>
    <t>Rolling Meadows</t>
  </si>
  <si>
    <t>60008-1227</t>
  </si>
  <si>
    <t xml:space="preserve">Nicholas J J Condon </t>
  </si>
  <si>
    <t>Vice President of Research</t>
  </si>
  <si>
    <t>(847) 358-2592</t>
  </si>
  <si>
    <t>condon.optidot@gmail.com</t>
  </si>
  <si>
    <t>Atomic Clock,Trapped atoms,Coherent Population Trapping,Pulsed Ramsey Excitation,low SWAP,Compact Glass Cell,Distribute Bragg Reflector Diode Lasers,Offset Phase Locking</t>
  </si>
  <si>
    <t>We propose to develop a low SWaP, portable microwave Rb-87 cold atomic clock using pulsed coherent population trapping (CPT).  The SWaP goal is to achieve a volume of &amp;lt;1 liter, weight of &amp;lt;1 kG, and a power consumption of &amp;lt;5 Watts.  The performance goal is a stability of 10^(-12) at 1 sec, &amp;lt;5x10^(-15) at 1 day.  The specific approach we will pursue entails the following features: (a) Use pulsed CPT in the D1 manifold of trapped Rb-87 atoms, (b) Use magnetically insensitive Zeeman sublevels for the clock transition (c) Use a pi-polarized auxiliary beam to keep all atoms optically pumped into the clock levels for maximum signal, (d) use the proprietary all-glass miniature cell developed by Honeywell under the Darpa IMPACT program, with magnetic shielding added, (e) Use large trapping beam diameters to increase the signal, and (f) Suppress light-shift by saturating the CP transition during the first pulse.  Honeywell and Northwestern University will be subcontractors on this project.  During Phase I, we will use a conventional magneto-optic trap loaded from Rb getters to demonstrate the functionality of the clock, and produce the design for a miniaturized clock based on the Honeywell glass cell, meeting the SWaP requirements.  During Phase II, we will realize the miniaturized clock, and demonstrate meeting the short and long term stability goals via studies of errors sources and mitigations thereof.</t>
  </si>
  <si>
    <t>SpectraDynamics, Inc.</t>
  </si>
  <si>
    <t>D141-004-0042</t>
  </si>
  <si>
    <t>D14PC00135</t>
  </si>
  <si>
    <t>99914</t>
  </si>
  <si>
    <t>029875544</t>
  </si>
  <si>
    <t>www.spectradynamics.com</t>
  </si>
  <si>
    <t>1849 Cherry Street Unit 2</t>
  </si>
  <si>
    <t>Louisville</t>
  </si>
  <si>
    <t>80027</t>
  </si>
  <si>
    <t xml:space="preserve">Franklin Ascarrunz </t>
  </si>
  <si>
    <t>(303) 665-1852</t>
  </si>
  <si>
    <t>franklin@spectradynamics.com</t>
  </si>
  <si>
    <t>portable atomic clock,Rubidium frequency standard,Cesium clock,atomic frequency standard,miniature microwave atomic clock,Rubidium clock,microwave synthesizer,cold atom atomic clock</t>
  </si>
  <si>
    <t>We present a technical approach for the design of a small, portable, microwave cold atomic clock that meets the frequency stability requirement of less than 1X10-12 at 1 s averaging time and less than 5X10-15 for an averaging time of 1 day in the following size weight and power requirements (SWaP).  Our approach is based on a laser-cooled atom microwave fountain clock that uses precision microwave spectroscopy of the frequency splitting between two internal, long-lived states of an atom to stabilize the frequency of a quartz crystal oscillator. The physics package we propose to study in Phase I of this program will be designed using the knowledge gained from Honeywell?s efforts under the DARPA IMPACT program.  We also propose the architecture for a miniature microwave synthesizer with size less than 0.25L, weight less than 0.25kg and consuming less than 3.5 W of power.  These size weight and power constraints are consistent with the design of the small portable clock. The miniature synthesizer has expected short term frequency stability less than 1X10-12 which is required for the proposed clock design.</t>
  </si>
  <si>
    <t>Greensea Systems, Inc.</t>
  </si>
  <si>
    <t>Feature Based Localization and Navigation for Miniature Underwater Vehicles</t>
  </si>
  <si>
    <t>D141-005-0007</t>
  </si>
  <si>
    <t>D14PC00137</t>
  </si>
  <si>
    <t>May 21, 2014</t>
  </si>
  <si>
    <t>SB141-005</t>
  </si>
  <si>
    <t>96095</t>
  </si>
  <si>
    <t>795039945</t>
  </si>
  <si>
    <t>www.greenseainc.com</t>
  </si>
  <si>
    <t>10 East Main Street</t>
  </si>
  <si>
    <t>P.O. Box 959</t>
  </si>
  <si>
    <t>05477</t>
  </si>
  <si>
    <t xml:space="preserve">Scott Littlefield </t>
  </si>
  <si>
    <t>(571) 218-4239</t>
  </si>
  <si>
    <t>scott.littlefield@darpa.mil</t>
  </si>
  <si>
    <t xml:space="preserve">Benjamin Kinnaman </t>
  </si>
  <si>
    <t>(802) 434-6080</t>
  </si>
  <si>
    <t>bkinnaman@greenseainc.com</t>
  </si>
  <si>
    <t>Inertial navigation,feature-based navigation,SLAM,MEMS,MSIS,miniature UUV,feature extraction,Image processing</t>
  </si>
  <si>
    <t>Our objective is to develop, demonstrate, and evaluate a prototype feature-based navigation and localization system for miniature Unmanned Underwater Vehicles (UUVs) that meets the performance requirements for these systems yet provides a drastic reduction in size, weight, power, and cost requirements over current solutions. The proposed method utilizes a micro mechanically scanned imaging sonar (uMSIS) as the perception sensor to aid an Inertial Navigation System (INS) based on a low-cost MEMS IMU. Our approach implements a deconstructed Inertial-SLAM method optimized for light-weight embedded systems to reduce the order of the state-vector and model the errors for the inertial pose and feature pose estimates as well as make map corrections.  The focus of our approach is to reduce size, weight, and power requirements for the entire navigation system by developing computational and image processing methods that will make use of commercially available micro and miniature sensors possible. This effort will extend the current body of knowledge towards providing an accurate, robust, and commercially viable navigation and localization solution using a light-weight inertial feature-based method. We will evaluate a prototype of our proposed system on a miniature ROV in open-water structured and unstructured environments to assess the feasibility of this approach.</t>
  </si>
  <si>
    <t>NavSense LLC</t>
  </si>
  <si>
    <t>D141-005-0030</t>
  </si>
  <si>
    <t>D14PC00138</t>
  </si>
  <si>
    <t>May 23, 2014</t>
  </si>
  <si>
    <t>079256390</t>
  </si>
  <si>
    <t>2721 Midtown Ct Apt 306</t>
  </si>
  <si>
    <t>94303</t>
  </si>
  <si>
    <t xml:space="preserve">Shandor Dektor </t>
  </si>
  <si>
    <t>(240) 997-6950</t>
  </si>
  <si>
    <t>sdetektor@gmail.com</t>
  </si>
  <si>
    <t>underwater navigation,feature-based localization,imaging sonar,feature-based odometry,SLAM</t>
  </si>
  <si>
    <t>The goal of this proposal is to produce and demonstrate a navigation system combining a small, low power, mechanically-scanned sonar and a MEMS-based inertial measurement unit that will enable a miniature undersea vehicle to travel tens of kilometers and then return to its home location within 20 meters without surfacing.  The system will be designed for an overall weight less than 10 pounds and average power consumption less than 6 Watts.The navigation goals will be achieved by incorporating the sensor data into a real-time Simultaneous Localization and Mapping (SLAM) framework.This framework will exploit recently developed sonar correlation techniques such as optical flow, feature matching and acoustic shadow prediction, adapting them to the sensor suite limitations, for example properly accounting for the data smearing associated with mechanically-scanned sonars.The phase I effort will focus on demonstrating the viability of the navigation solution, in particular the ability to use features extracted from scanning sonar data for dead-reckoning and localization.The navigation sensors will be integrated and tested on a tow body platform in the Chesapeake Bay during the Phase I option.</t>
  </si>
  <si>
    <t>EdgeOne DBA EdgeTech or ORE Offshore</t>
  </si>
  <si>
    <t>D141-005-0037</t>
  </si>
  <si>
    <t>D14PC00139</t>
  </si>
  <si>
    <t>99284</t>
  </si>
  <si>
    <t>089306273</t>
  </si>
  <si>
    <t>www.ore.com  and www.edgetech.com</t>
  </si>
  <si>
    <t>EdgeTech</t>
  </si>
  <si>
    <t>1141 Holland Drive</t>
  </si>
  <si>
    <t>Boca Raton</t>
  </si>
  <si>
    <t>33487</t>
  </si>
  <si>
    <t xml:space="preserve">Ryan Pitre </t>
  </si>
  <si>
    <t>(561) 995-7767</t>
  </si>
  <si>
    <t>Ryan.Pitre@EdgeTech.com</t>
  </si>
  <si>
    <t>AUV navigation,feature based navigation,mapping,Sonar,localization</t>
  </si>
  <si>
    <t>This proposal outlines an approach for reliable autonomous Feature Based Localization and Navigation (FBLN) in the absence of self-localizing reference signals such as GPS or long baseline acoustic positioning systems.  Our proposed solution will solve the FBLN problem using several complementary approaches that minimize navigation errors.  These approaches include developmental hardware, SLAM, and a path planner. We propose using a 9 Degree-of-Freedom (DoF) Inertial Navigation System (INS), a Doppler Velocity Log (DVL), and side-scan sonar imagery as inputs to our FBLN system. The 9-DoF INS is a sensitive motion-measurement device that contains Micro-Electro-Mechanical accelerometers, gyros, and magnetometers.  An Extended Kalman Filter is used to produce continuous yaw, pitch, and roll estimates in real-time from the 9-DoF INS data.  Path planning software will attempt to generate path plans that maximize the information gained about the environment.  By following a path that maximizes the feature information, the location estimates of the features will have minimal variance and therefore the FBLN system will have minimal navigation error.   Part of the Phase I study will be to determine the feasibility of achieving a solution of 10 pounds and less than 15W.  The proposed hardware has been equipped on platforms with a 6-inch diameter.</t>
  </si>
  <si>
    <t>Synploid Biotek, LLC</t>
  </si>
  <si>
    <t>Advanced Tools for Mammalian Genome Engineering</t>
  </si>
  <si>
    <t>D13B-001-0037</t>
  </si>
  <si>
    <t>D14PC00018</t>
  </si>
  <si>
    <t>September 16, 2014</t>
  </si>
  <si>
    <t>ST13B-001</t>
  </si>
  <si>
    <t>100616.38</t>
  </si>
  <si>
    <t>0</t>
  </si>
  <si>
    <t>1419 Wilmington Island Road</t>
  </si>
  <si>
    <t>Savannah</t>
  </si>
  <si>
    <t>31410</t>
  </si>
  <si>
    <t xml:space="preserve">Amy Greene </t>
  </si>
  <si>
    <t>(218) 349-8749</t>
  </si>
  <si>
    <t>amylgreene9@gmail.com</t>
  </si>
  <si>
    <t>Mercer University School of Medicin</t>
  </si>
  <si>
    <t xml:space="preserve">Edward Perkins </t>
  </si>
  <si>
    <t>(912) 350-1711</t>
  </si>
  <si>
    <t>mammalian artificial chromosome,large carrying capacity (&gt;100 Kbp),multiple loading sites,highly stable,routine cell to cell transfer,tractable bioengineering,large carrying capacity (&amp;gt;100 Kbp)</t>
  </si>
  <si>
    <t>Recent advances in mammalian artificial chromosome design and engineering offer an alternative to existing methodologies for cellular bioengineering and address unmet needs to bioengineer more complex functionalities into human cells for subsequent commer</t>
  </si>
  <si>
    <t>Nanolight, Inc.</t>
  </si>
  <si>
    <t>Quantum Dot Mid-Wave Infrared Focal Plane Array</t>
  </si>
  <si>
    <t>D13B-002-0021</t>
  </si>
  <si>
    <t>D14PC00021</t>
  </si>
  <si>
    <t>2013.B</t>
  </si>
  <si>
    <t>ST13B-002</t>
  </si>
  <si>
    <t>144959942</t>
  </si>
  <si>
    <t>710 ASP Ave.</t>
  </si>
  <si>
    <t>Suite #303</t>
  </si>
  <si>
    <t>Norman</t>
  </si>
  <si>
    <t>OK</t>
  </si>
  <si>
    <t xml:space="preserve">Zhisheng Shi </t>
  </si>
  <si>
    <t>(405) 641-0258</t>
  </si>
  <si>
    <t>shi@nano-light.com</t>
  </si>
  <si>
    <t>President, Nanolight, Inc.</t>
  </si>
  <si>
    <t>University of Oklahoma</t>
  </si>
  <si>
    <t xml:space="preserve">Suzanne Burgess </t>
  </si>
  <si>
    <t>() -</t>
  </si>
  <si>
    <t>mid-infrared,detector,QUANTUM DOT,lead salt</t>
  </si>
  <si>
    <t>The objective of this proposal is to develop novel lead salt semiconductor quantum dot (QD) mid-infrared detectors for sensing and imaging applications. The proposed development is based on our recent study of PbSe photoconductive (PC) detector with a rec</t>
  </si>
  <si>
    <t>Brimrose Technology Corporation</t>
  </si>
  <si>
    <t>Narrow Band Gap Quantum Dots and Quantum Wires For Mid-Wave Infrared Focal Plane Array Detectors</t>
  </si>
  <si>
    <t>D13B-002-0031</t>
  </si>
  <si>
    <t>D14PC00019</t>
  </si>
  <si>
    <t>August 09, 2014</t>
  </si>
  <si>
    <t>808275890</t>
  </si>
  <si>
    <t>www.brimrose.com</t>
  </si>
  <si>
    <t>19 Loveton Circle</t>
  </si>
  <si>
    <t>Sparks</t>
  </si>
  <si>
    <t>21152-9201</t>
  </si>
  <si>
    <t xml:space="preserve">Diane Murray </t>
  </si>
  <si>
    <t>Contract Coordinator</t>
  </si>
  <si>
    <t>(936) 588-6901</t>
  </si>
  <si>
    <t>dibrim@aol.com</t>
  </si>
  <si>
    <t xml:space="preserve">David D Zhang </t>
  </si>
  <si>
    <t>(410) 472-2600</t>
  </si>
  <si>
    <t>dzhang@brimrose.com</t>
  </si>
  <si>
    <t>RTI International</t>
  </si>
  <si>
    <t xml:space="preserve">Stacy Passwaters </t>
  </si>
  <si>
    <t>(919) 316-3399</t>
  </si>
  <si>
    <t>Quantum Dots,mid-wave infrared,Focal plane array,detector,Night vision,thermal imaging</t>
  </si>
  <si>
    <t>There is an acute need for low-power, low-cost, portable mid-wave infrared (MWIR) thermal imaging systems. Current HgCdTe focal plane array (FPA) detectors have high fabrication cost and require low operating temperature. Recent advances in quantum dot (Q</t>
  </si>
  <si>
    <t>Sivananthan Laboratories, Inc.</t>
  </si>
  <si>
    <t>A Low-Cost, High-Performance Colloidal Quantum Dot MWIR Focal Plane Array</t>
  </si>
  <si>
    <t>D13B-002-0059</t>
  </si>
  <si>
    <t>D14PC00025</t>
  </si>
  <si>
    <t>March 28, 2014</t>
  </si>
  <si>
    <t>832072149</t>
  </si>
  <si>
    <t>D/B/A Episensors Technologies, Inc.</t>
  </si>
  <si>
    <t>590 Territorial Drive, Suite H</t>
  </si>
  <si>
    <t>Bolingbrook</t>
  </si>
  <si>
    <t xml:space="preserve">Christoph H Grein </t>
  </si>
  <si>
    <t>(630) 226-0080</t>
  </si>
  <si>
    <t>cgrein@sivananthanlabs.us</t>
  </si>
  <si>
    <t xml:space="preserve">Damaris Kroeber </t>
  </si>
  <si>
    <t>contracts@sivananthanlabs.us</t>
  </si>
  <si>
    <t>The University of Chicago</t>
  </si>
  <si>
    <t xml:space="preserve">Philippe Guyot-Sionnest </t>
  </si>
  <si>
    <t>(773) 702-7461</t>
  </si>
  <si>
    <t>Infrared,MWIR,HgCdTe,QUANTUM DOT,colloidal,Focal plane array,FPA,detector</t>
  </si>
  <si>
    <t>The primary goal of this proposed effort is to develop mid-wavelength infrared (MWIR) colloidal quantum dot (CQD)-based focal plane arrays (FPAs) to significantly reduce the cost of MWIR photon imagers.  In order to realize this goal, it will first be nec</t>
  </si>
  <si>
    <t>SI2 Technologies</t>
  </si>
  <si>
    <t>Wideband Tunable Multiferroic Electronics for Advanced RF Systems (1000-277)</t>
  </si>
  <si>
    <t>D13B-003-0014</t>
  </si>
  <si>
    <t>D14PC00024</t>
  </si>
  <si>
    <t>February 10, 2014</t>
  </si>
  <si>
    <t>ST13B-003</t>
  </si>
  <si>
    <t>131640919</t>
  </si>
  <si>
    <t>www.si2technologies.com</t>
  </si>
  <si>
    <t xml:space="preserve">Noel Burgoa </t>
  </si>
  <si>
    <t>Vice President, Business Admin.</t>
  </si>
  <si>
    <t>(978) 495-5302</t>
  </si>
  <si>
    <t>nburgoa@si2technologies.com</t>
  </si>
  <si>
    <t xml:space="preserve">Randall R Lapierre </t>
  </si>
  <si>
    <t>(978) 495-5322</t>
  </si>
  <si>
    <t>pi@si2technologies.com</t>
  </si>
  <si>
    <t>University of California</t>
  </si>
  <si>
    <t xml:space="preserve">Winston Lin </t>
  </si>
  <si>
    <t>(310) 794-0557</t>
  </si>
  <si>
    <t>AESA,Tunable,Phase shifter,Miniaturization,multiferroics,Multifunction,SWaP optimized,Nanostructured</t>
  </si>
  <si>
    <t>SI2 Technologies proposes to design, model, fabricate and transition wideband tunable multiferroic electronics for advanced RF systems including adaptive Radar, software defined radios and other electronic warfare (EW) applications. Combining novel nanost</t>
  </si>
  <si>
    <t>Winchester Technologies, LLC</t>
  </si>
  <si>
    <t>Multiferroic Materials for RF Applications</t>
  </si>
  <si>
    <t>D13B-003-0019</t>
  </si>
  <si>
    <t>D14PC00031</t>
  </si>
  <si>
    <t>829501225</t>
  </si>
  <si>
    <t>21 Churchill Rd</t>
  </si>
  <si>
    <t>Winchester</t>
  </si>
  <si>
    <t xml:space="preserve">Hui Lu </t>
  </si>
  <si>
    <t>(781) 369-1553</t>
  </si>
  <si>
    <t>info@winchestertech.org</t>
  </si>
  <si>
    <t xml:space="preserve">Nian X Sun </t>
  </si>
  <si>
    <t>Chief Scientific Advisor</t>
  </si>
  <si>
    <t>(781) 775-8878</t>
  </si>
  <si>
    <t>nian@winchestertech.org</t>
  </si>
  <si>
    <t>Oakland University</t>
  </si>
  <si>
    <t xml:space="preserve">Dorothy A Nelson, Ph.D </t>
  </si>
  <si>
    <t>(248) 370-2762</t>
  </si>
  <si>
    <t>multiferroic,magnetoelectric,tunable bandpass filters,tunable inductors,UHF,C-band</t>
  </si>
  <si>
    <t>Voltage tunable multiferroic materials with strong magnetoelectric coupling provide a unique approach to compact, lightweight and power efficient tunable RF/microwave multiferroic components, such as tunable inductors, filters, phase shifters, etc. The tu</t>
  </si>
  <si>
    <t>QuinStar Technology, inc.</t>
  </si>
  <si>
    <t>Low Control Voltage, Thin Film Multiferroic Tunable Devices for RF Applications</t>
  </si>
  <si>
    <t>D13B-003-0051</t>
  </si>
  <si>
    <t>D14PC00022</t>
  </si>
  <si>
    <t>99745</t>
  </si>
  <si>
    <t>805759370</t>
  </si>
  <si>
    <t>www.quinstar.com</t>
  </si>
  <si>
    <t>90505-5319</t>
  </si>
  <si>
    <t xml:space="preserve">John Kuno </t>
  </si>
  <si>
    <t>Executive V.P.</t>
  </si>
  <si>
    <t>(310) 320-1111</t>
  </si>
  <si>
    <t>kuno.hj@quinstar.com</t>
  </si>
  <si>
    <t xml:space="preserve">Tracy Lee </t>
  </si>
  <si>
    <t>tlee@quinstar.com</t>
  </si>
  <si>
    <t>Uni of California, Los Angeles</t>
  </si>
  <si>
    <t xml:space="preserve">Andrew Probasco </t>
  </si>
  <si>
    <t>(310) 794-0193</t>
  </si>
  <si>
    <t>multiferroic,mutiferroics,tunable filter,RF tunable device,MSSW,magnetoelectric,Piezoelectric,magnetostriction,isolator,Phase shifter,circulator</t>
  </si>
  <si>
    <t>We propose a novel suspended multiferroic thin film structure fabricated by semiconductor processing technologies as the basis for the approach to designing the multiferroic microstrip-based circuit elements such as tunable filters. The proposed approach</t>
  </si>
  <si>
    <t>Royal Caliber</t>
  </si>
  <si>
    <t>A High-Level Operator Abstraction for GPU Graph Analytics</t>
  </si>
  <si>
    <t>D13B-004-0020</t>
  </si>
  <si>
    <t>D14PC00023</t>
  </si>
  <si>
    <t>ST13B-004</t>
  </si>
  <si>
    <t>078803378</t>
  </si>
  <si>
    <t>www.royal-caliber.com</t>
  </si>
  <si>
    <t>30 Maloney Ct</t>
  </si>
  <si>
    <t>Redwood City</t>
  </si>
  <si>
    <t xml:space="preserve">Erich Elsen </t>
  </si>
  <si>
    <t>Partner</t>
  </si>
  <si>
    <t>(650) 804-0075</t>
  </si>
  <si>
    <t>erich@royal-caliber.com</t>
  </si>
  <si>
    <t>University of California, Davis</t>
  </si>
  <si>
    <t xml:space="preserve">John Owens </t>
  </si>
  <si>
    <t>(530) 754-4289</t>
  </si>
  <si>
    <t>Big Data,Graphs,graphics processing units,Domain Specific Language,Operator Formulation,Data Analytics,Irregular Parallelism</t>
  </si>
  <si>
    <t>We propose to build a framework around an operator formulation to enable rapid development of massively parallel solutions to large graph problems.  Graph algorithms are expressed by a small number of operators that are applied to components of the graph.</t>
  </si>
  <si>
    <t>SYSTAP, LLC</t>
  </si>
  <si>
    <t>Data-Parallel Analytics on Graphics Processing Units (GPUs)</t>
  </si>
  <si>
    <t>D13B-004-0035</t>
  </si>
  <si>
    <t>D14PC00029</t>
  </si>
  <si>
    <t>March 04, 2014</t>
  </si>
  <si>
    <t>99907</t>
  </si>
  <si>
    <t>609820035</t>
  </si>
  <si>
    <t>http://www.systap.com</t>
  </si>
  <si>
    <t>4501 Tower Rd</t>
  </si>
  <si>
    <t>Greensboro</t>
  </si>
  <si>
    <t xml:space="preserve">Michael Personick </t>
  </si>
  <si>
    <t>Managing Member</t>
  </si>
  <si>
    <t>(801) 243-3678</t>
  </si>
  <si>
    <t>mike@systap.com</t>
  </si>
  <si>
    <t xml:space="preserve">Bryan Thompson </t>
  </si>
  <si>
    <t>(336) 632-4607</t>
  </si>
  <si>
    <t>bryan@systap.com</t>
  </si>
  <si>
    <t>University of Utah</t>
  </si>
  <si>
    <t xml:space="preserve">Martin Berzins </t>
  </si>
  <si>
    <t>(801) 585-1545</t>
  </si>
  <si>
    <t>GPU,Many-core,graph,Graph Analytics,MPI,Open Source</t>
  </si>
  <si>
    <t>The proposed effort will extend existing proofs of concept and advanced research systems to: (a) provide an efficient, low-level, data-parallel runtime for graph processing on GPUs; (b) provide a high-level abstraction for writing graph analytics that are</t>
  </si>
  <si>
    <t>Continuum Analytics, Inc</t>
  </si>
  <si>
    <t>D13B-004-0036</t>
  </si>
  <si>
    <t>D14PC00020</t>
  </si>
  <si>
    <t>052762307</t>
  </si>
  <si>
    <t>http://www.continuum.io</t>
  </si>
  <si>
    <t>4301 Westbank Drive</t>
  </si>
  <si>
    <t>Suite A-100</t>
  </si>
  <si>
    <t xml:space="preserve">Matt Harward </t>
  </si>
  <si>
    <t>Director of Sales&amp;Marketing</t>
  </si>
  <si>
    <t>(512) 222-5445</t>
  </si>
  <si>
    <t>mharward@continuum.io</t>
  </si>
  <si>
    <t xml:space="preserve">Travis Oliphant </t>
  </si>
  <si>
    <t>(512) 222-5442</t>
  </si>
  <si>
    <t>travis@continuum.io</t>
  </si>
  <si>
    <t>The University of Texas at Austin</t>
  </si>
  <si>
    <t xml:space="preserve">Alexandros G Dimakis </t>
  </si>
  <si>
    <t>(512) 471-3068</t>
  </si>
  <si>
    <t>CUDA,GPU,Python,JIT,LLVM</t>
  </si>
  <si>
    <t>This proposal aims to show the feasibility of designing a high-level data-parallel language extension to Python on graphics processing units (GPUs).  This language extension cooperates with the CPython implementation and uses Python syntax for describing</t>
  </si>
  <si>
    <t>Pinnacle Technology, Inc.</t>
  </si>
  <si>
    <t>Applications and Methods for Continuous Monitoring of Physiological Chemistry</t>
  </si>
  <si>
    <t>D2-1205</t>
  </si>
  <si>
    <t>W31P4Q-14-C-0015</t>
  </si>
  <si>
    <t>November 05, 2013</t>
  </si>
  <si>
    <t>February 06, 2016</t>
  </si>
  <si>
    <t>ST12A-003</t>
  </si>
  <si>
    <t>723765</t>
  </si>
  <si>
    <t>24</t>
  </si>
  <si>
    <t>www.pinnaclet.com</t>
  </si>
  <si>
    <t>2721 Oregon Street</t>
  </si>
  <si>
    <t>Lawrence</t>
  </si>
  <si>
    <t>KS</t>
  </si>
  <si>
    <t>66046-4947</t>
  </si>
  <si>
    <t xml:space="preserve">Ms. Donna Johnson </t>
  </si>
  <si>
    <t>(785) 832-8866</t>
  </si>
  <si>
    <t>donnaj@pinnaclet.com</t>
  </si>
  <si>
    <t xml:space="preserve">Peter Petillo </t>
  </si>
  <si>
    <t>alchmist@pinnaclet.com</t>
  </si>
  <si>
    <t>The University of Kansas</t>
  </si>
  <si>
    <t xml:space="preserve">Joanne Altieri </t>
  </si>
  <si>
    <t>(785) 864-3441</t>
  </si>
  <si>
    <t>Enzyme,Oxidase,ExVivo,InVivo,Sensor,point-of-care,Diagnostic,Biosensor</t>
  </si>
  <si>
    <t>Point of care (POC) diagnostic devices are a well established market but have significant growth opportunities.  Stable off-the-shelf biological recognition elements available in a form that can be readily incorporated into POC devices will be essential for wide spread use and deployment.  Other than glucose oxidase, stable active oxidase enzymes are not available.  Pinnacle has developed intellectual property (patent PCT/US11/51193) that provides a general solution for the use of cofactors to maximize the activity of oxidase enzymes used in diagnostic devices. We have also discovered that fusion proteins can dramatically enhance the stability of oxidases without compromising catalytic activity.   Using high throughput screening of fusion proteins, directed evolution and large scale protein production in E.coli, we are developing a platform methodology for the optimization of existing (e.g. histamine, lactate), and the creation of new (e.g.cortisol) oxidases.  Pinnacle Technology manufactures, sells and warranties biosensors for the detection of glucose, glutamate, lactate, and alcohol in animals.  With the Richter and Gao laboratories at the University of Kansas, we have successfully cloned, expressed, purified and characterized oxidases for biosensors.  The enzymes produced will be available for direct sale, or as biosensors.  World-wide total biosensor sales are expected to reach $14 billion by 2016.</t>
  </si>
  <si>
    <t>Adaptive Visualization of Social Networks (ADVIS)</t>
  </si>
  <si>
    <t>D2-1209</t>
  </si>
  <si>
    <t>W31P4Q-14-C-0048</t>
  </si>
  <si>
    <t>November 26, 2013</t>
  </si>
  <si>
    <t>2012.A</t>
  </si>
  <si>
    <t>ST12A-004</t>
  </si>
  <si>
    <t xml:space="preserve">Gershon Weltman </t>
  </si>
  <si>
    <t>(818) 788-1025</t>
  </si>
  <si>
    <t>gweltman@percsolutions.com</t>
  </si>
  <si>
    <t>(818) 788-4830</t>
  </si>
  <si>
    <t>University of California Irvine</t>
  </si>
  <si>
    <t xml:space="preserve">Rick Grannis </t>
  </si>
  <si>
    <t>(849) 824-6800</t>
  </si>
  <si>
    <t>Social media,Dynamic Visualization,Social networks,Discovery,Cognitive Science</t>
  </si>
  <si>
    <t>This proposal is to extend into Phase II our development of a new system for Adaptive Visualization of Social Networks (ADVIS).  Recent years have seen a dramatic increase in the collection and study of social network data.  Numerous social network visualizations have been developed to support user exploration and understanding of these data.  However even in the few best systems, cognitive and design principles have been applied in ad hoc and non-systematic manner.  The resulting visualization tools, while fine-tuned to a particular problem domain, cannot be adapted to changing user goals and priorities, data sets, and analyses.  In our proposed approach, visualizations will instead be automatically generated in response to user-supplied tasks, based on a cognitive science framework that integrates&amp;quot;first principles&amp;quot;derived from the latest findings from perceptual and cognitive psychology, computer interface design, and cognitive systems engineering.  The key innovation in our proposed system is an automated reasoning process that selects an optimal set of visualization techniques by explicitly considering the underlying cognitive premises of those techniques, and their interactions.  As user goals, priorities, and data change, the system will continually create and re-create visualizations that are optimally tuned to most effectively support the user.</t>
  </si>
  <si>
    <t>Visualization, Human Systems, Information Systems</t>
  </si>
  <si>
    <t>D2-1219</t>
  </si>
  <si>
    <t>W31P4Q-14-C-0023</t>
  </si>
  <si>
    <t>October 25, 2013</t>
  </si>
  <si>
    <t>1131386</t>
  </si>
  <si>
    <t xml:space="preserve">Ms. Melinda J Wood </t>
  </si>
  <si>
    <t xml:space="preserve">Nicholas Pioch </t>
  </si>
  <si>
    <t>(781) 367-2268</t>
  </si>
  <si>
    <t>nicholas.pioch@STResearch.com</t>
  </si>
  <si>
    <t>University of New Hampshire</t>
  </si>
  <si>
    <t xml:space="preserve">Lisa Scigliano </t>
  </si>
  <si>
    <t>(603) 862-0529</t>
  </si>
  <si>
    <t>Social media,visualization toolkit,visual thinking design pattern,human perception,visual channel theory,Cognitive task analysis,Big Data,meme</t>
  </si>
  <si>
    <t>We propose to develop a toolkit and environment for social media visualization, exploiting scientifically grounded design principles embodied in visual thinking design patterns (VTDPs). Much like software design patterns, VTDPs are reusable blueprints for design of new interactive visualizations: they describe the steps in the visual thinking process that capture operations occurring in a computer and in the human brain, and the interactions among them. VTDPs facilitate design and psychophysical assessment of cognitively effective visualizations that exploit multiple independent visual channels, including size, shape, color, orientation, texture, and motion, to maximize information gain while minimizing cognitive and visual memory workload. Unique features of our approach include 1) customization of VTDPs to analysis and monitoring of social media, 2) development of a toolkit for rapid construction of visualizations by composing and customizing reusable VTDP-based model elements, and 3) application of this toolkit to develop an environment for exploration and visualization of social media data and analysis products. This environment will provide compelling, cognitively efficient interactive visualizations of the structure and evolution of social media communities, and the content and dynamics of information flowing within them, with particular attention to memes embodying new, actively propagated concepts or ideas.</t>
  </si>
  <si>
    <t>Covitect Inc.</t>
  </si>
  <si>
    <t>Automated Approaches to Cellular Engineering and Biomanufacturing</t>
  </si>
  <si>
    <t>D2-1251</t>
  </si>
  <si>
    <t>D14PC00005</t>
  </si>
  <si>
    <t>December 27, 2015</t>
  </si>
  <si>
    <t>ST12B-003</t>
  </si>
  <si>
    <t>www.covitect.com</t>
  </si>
  <si>
    <t>1120 Atlantis Ave</t>
  </si>
  <si>
    <t>80026-1237</t>
  </si>
  <si>
    <t xml:space="preserve">Mr. Brent Lutz </t>
  </si>
  <si>
    <t>(720) 235-8217</t>
  </si>
  <si>
    <t>blutz@covitect.com</t>
  </si>
  <si>
    <t xml:space="preserve">Brent Lutz </t>
  </si>
  <si>
    <t>President &amp; CEO</t>
  </si>
  <si>
    <t>University of Florida</t>
  </si>
  <si>
    <t xml:space="preserve">Roslyn Heath </t>
  </si>
  <si>
    <t>(352) 392-9447</t>
  </si>
  <si>
    <t>membrane-microreactor array,cellular engineering,Metabolic Engineering,kinetics,Synthetic Biology,enzyme engineering,microfluidics,assay</t>
  </si>
  <si>
    <t>Genome-scale predictable cellular design and engineering of biomanufacturing systems is the overarching goal of DARPAs Living Foundries and 1000 Molecules programs and, if realized, will enable rapid engineering of living systems for a broad range of applications in biotechnology and pharmacology.  However, constructing living cells with designed genome is an arduous task that is severely limited by inherent challenges in engineering biological systems  reducibility and reproducibility. Parameters of the vast diversity of bioreactions networks (reaction pathways and kinetics) need to be established in well-controlled environments, in order to achieve robust predictability of design in the Living Foundries approach.  To achieve such predictability, Covitect and its partners propose to use arrays of multiplexed in vitro membrane-microreactors interfaced with assays, which allow the rapid study of complex reaction networks in a controlled environment with excellent reproducibility, high throughput and low cost.   The end goal of the proposed effort is to develop and commercialize an automated and scalable toolset for high-throughput in-vitro evaluation of parameters (i.e, transfer functions), as well as prototyping and testing/validation of performance screening of engineered pathways  and devices, which will enable predictable and reproducible cellular design and engineering.</t>
  </si>
  <si>
    <t>Novel Extensible Design Approaches for Advanced Aircraft Composite Structural Architectures (MSC P4168)</t>
  </si>
  <si>
    <t>D2-1316</t>
  </si>
  <si>
    <t>W911NF-14-C-0062</t>
  </si>
  <si>
    <t>May 26, 2016</t>
  </si>
  <si>
    <t>ST13A-006</t>
  </si>
  <si>
    <t>999994</t>
  </si>
  <si>
    <t xml:space="preserve">Jaco Schutte </t>
  </si>
  <si>
    <t>schutte@materials-sciences.com</t>
  </si>
  <si>
    <t>Wichita State University</t>
  </si>
  <si>
    <t xml:space="preserve">Kelly Underwood </t>
  </si>
  <si>
    <t>(316) 978-6169</t>
  </si>
  <si>
    <t>composite materials,Structural certification,reliability based design,Parametric modular structural approach,Cost Reduction,uncertainty quantification.</t>
  </si>
  <si>
    <t>Among the factors that inhibit the use of composite materials in both general aviation aircraft and DoD platforms are the relatively high cost of engineering and certification.  Unless manufacturers control risk when introducing new or advanced materials and processes for aircraft, the potential benefits will be lost to the industry.  For small commercial applications the problem is compounded by the desire to use low-cost fabrication processes that cannot rely on the existing experience base for autoclave cured graphite/epoxy pre-pregs and the lack of engineering resources that exist at larger major transport manufacturers.  This project addresses these problems by demonstrating a standardization methodology which will enable creation of a parametric design catalog for structural elements which facilitates pre-approval, or conditional approval, from the Federal Aviation Administration or other certifying agency for a bounded design space.  Probabilistic design tools will be used to isolate and quantify uncertainty in the structural component materials, processing, and design.  Surrogate models of these quantities will then be constructed, and validated by experiments.  The resulting response surfaces allow for the combined failure probability of the parametric standardized structural element to be efficiently calculated for any design permutation using Monte Carlo sampling.  All parametric modeling surrogate data used to account for geometric, material, and process induced statistical variability will be part of an open extensible database which will be continuously updated thus allowing for a significant reduction in the number of tests required for certification of new aircraft designs.</t>
  </si>
  <si>
    <t>VIStology, Inc</t>
  </si>
  <si>
    <t>A Flexible and Extensible Solution to Incorporating New RF Devices and Capabilities into EW/ ISR Networks</t>
  </si>
  <si>
    <t>D2-1326</t>
  </si>
  <si>
    <t>W911NF-14-C-0065</t>
  </si>
  <si>
    <t>July 23, 2016</t>
  </si>
  <si>
    <t>ST13A-004</t>
  </si>
  <si>
    <t>978257</t>
  </si>
  <si>
    <t>www.vistology.com</t>
  </si>
  <si>
    <t>5 Mountainview Drive</t>
  </si>
  <si>
    <t>Framingham</t>
  </si>
  <si>
    <t>01701-3000</t>
  </si>
  <si>
    <t xml:space="preserve">Mitch Kokar </t>
  </si>
  <si>
    <t>(508) 277-0242</t>
  </si>
  <si>
    <t>mkokar@vistology.com</t>
  </si>
  <si>
    <t xml:space="preserve">Jakub Moskal </t>
  </si>
  <si>
    <t>(508) 788-5088</t>
  </si>
  <si>
    <t>jmoskal@vistology.com</t>
  </si>
  <si>
    <t>Northeastern University</t>
  </si>
  <si>
    <t xml:space="preserve">Debbie Grupp-Patrutz </t>
  </si>
  <si>
    <t>(617) 373-7269</t>
  </si>
  <si>
    <t>RF components,network operating system,matching of device capabilities to application needs,Ontology,adding new devices</t>
  </si>
  <si>
    <t>The objective of this project is to evolve the RF device ontology developed in Phase I, design and implement a run time prototype system, develop a test environment and perform an evaluation of the approach developed in Phase I. Based upon the findings and success of Phase I, we propose to continue the work on the Dev2WALDO ontology, augment it with necessary concepts, design and develop a prototype of DeVISor and carry out evaluation and assessment of the ontology expressiveness in describing capabilities of RF devices. DeVISor will interact with applications that require knowledge of the available RF devices on the one side and RF devices themselves on the other side. DeVISor will be connected to the network via the APIs of the network operating system (e.g., WALDO). DeVISor will answer applications' queries about the availability, capabilities and status of the particular devices.</t>
  </si>
  <si>
    <t>HyPerComp, Inc.</t>
  </si>
  <si>
    <t>Modeling and Optimizing Turbines for Unsteady Flow</t>
  </si>
  <si>
    <t>D2-1327</t>
  </si>
  <si>
    <t>W911NF-14-C-0064</t>
  </si>
  <si>
    <t>ST13A-005</t>
  </si>
  <si>
    <t>1130992</t>
  </si>
  <si>
    <t>www.hypercomp.net</t>
  </si>
  <si>
    <t>2629 Townsgate Road Suite 105</t>
  </si>
  <si>
    <t>Westlake Village</t>
  </si>
  <si>
    <t>91361-2981</t>
  </si>
  <si>
    <t xml:space="preserve">Vijaya Shankar </t>
  </si>
  <si>
    <t>(805) 371-7556</t>
  </si>
  <si>
    <t>vshankar@hypercomp.net</t>
  </si>
  <si>
    <t xml:space="preserve">Ramakanth Munipalli </t>
  </si>
  <si>
    <t>Sr. Computational Physicist</t>
  </si>
  <si>
    <t>(805) 371-7500</t>
  </si>
  <si>
    <t>mrk@hypercomp.net</t>
  </si>
  <si>
    <t>Naval Postgraduate School</t>
  </si>
  <si>
    <t xml:space="preserve">Chris Brophy </t>
  </si>
  <si>
    <t>(831) 656-2327</t>
  </si>
  <si>
    <t>Pressure gain combustion,continuous detonation,gas turbine,CFD,additive manufacturing,design</t>
  </si>
  <si>
    <t>We propose to design, fabricate and test turbine blade configurations in a flow driven by a continuous detonation wave engine with a goal of understanding the physics and efficiency of such an integrated device. Analysis based on CFD models and cycle perf</t>
  </si>
  <si>
    <t>SLS, GR LLC</t>
  </si>
  <si>
    <t>Generation and amplification of gravitational waves for military communications</t>
  </si>
  <si>
    <t>D2-1339</t>
  </si>
  <si>
    <t>W911NF-14-C-0061</t>
  </si>
  <si>
    <t>ST13A-003</t>
  </si>
  <si>
    <t>999999</t>
  </si>
  <si>
    <t>5939 Wood Drive</t>
  </si>
  <si>
    <t>Oakland</t>
  </si>
  <si>
    <t>94611</t>
  </si>
  <si>
    <t xml:space="preserve">Raymond Chiao </t>
  </si>
  <si>
    <t>(510) 420-1322</t>
  </si>
  <si>
    <t>raymond_chiao@yahoo.com</t>
  </si>
  <si>
    <t>Proprietor</t>
  </si>
  <si>
    <t>University of Califirnia Merced</t>
  </si>
  <si>
    <t xml:space="preserve">Jay Sharping </t>
  </si>
  <si>
    <t>(209) 228-4049</t>
  </si>
  <si>
    <t>Gravitational radiation,communication systems</t>
  </si>
  <si>
    <t>We propose to construct a parametric amplifier and oscillator system for generating and detecting gravitational microwaves using a moving, impermeable superconducting membrane as its active element. A configuration of three adjacent, high-Q SRF cylindrical cavities will be constructed, consisting of a single pump cavity separated from a double signal and idler cavity by means of this membrane,    which is impermeable to gravitational waves due to the gravitational Meissner effect. The membrane is driven into sinusoidal motion by the radiation pressure exerted on its left side by electromagnetic microwaves that fill the high-Q pump cavity from a pump source. On the right side of the membrane, vacuum fluctuations of the double signal and idler cavity with a doublet of high-Q microwave resonances will be exponentially amplified above the threshold for the dynamical Casimir effect, so that signal and idler gravitational waves can be generated out of these fluctuations, in addition to the usual electromagnetic waves. Thus an analog of a laser for generating gravitational waves could be constructed. We will test a working parametric oscillator for gravitational-wave output by feeding it back into the oscillator using a VSWR method, in which the electromagnetic output is blocked by a normal metallic filter.</t>
  </si>
  <si>
    <t>Dog Star Technologies LLC</t>
  </si>
  <si>
    <t>Functional MRI and Behavioral Markers of Successful Service Dogs</t>
  </si>
  <si>
    <t>D2-1345</t>
  </si>
  <si>
    <t>W911NF-14-C-0094</t>
  </si>
  <si>
    <t>August 28, 2016</t>
  </si>
  <si>
    <t>ST13A-001</t>
  </si>
  <si>
    <t>998806</t>
  </si>
  <si>
    <t>6600 Roswell Rd Suite K-2</t>
  </si>
  <si>
    <t>Sandy Springs</t>
  </si>
  <si>
    <t>30328</t>
  </si>
  <si>
    <t xml:space="preserve">Mr. Mark Spivak </t>
  </si>
  <si>
    <t>(404) 236-2150</t>
  </si>
  <si>
    <t>markcpt@aol.com</t>
  </si>
  <si>
    <t xml:space="preserve">Gregory Berns </t>
  </si>
  <si>
    <t>(404) 727-2556</t>
  </si>
  <si>
    <t>gberns@emory.edu</t>
  </si>
  <si>
    <t>Emory University</t>
  </si>
  <si>
    <t xml:space="preserve">Nikki Simmons </t>
  </si>
  <si>
    <t>(404) 727-2503</t>
  </si>
  <si>
    <t>fmri,service dogs,OPTIMIZATION,Training,breeding,reward</t>
  </si>
  <si>
    <t>In Phase II, we will partner with CCI to deploy our fMRI protocol in 50 of their dogs entering advanced training, and determine neural biomarkers that predict successful completion of the course and placement with a human. Because MRI is expensive and lab</t>
  </si>
  <si>
    <t>iK9, LLC</t>
  </si>
  <si>
    <t>Functional Imaging to Develop Outstanding Service-Dogs (FIDOS)</t>
  </si>
  <si>
    <t>D2-1347</t>
  </si>
  <si>
    <t>W911NF-14-C-0076</t>
  </si>
  <si>
    <t>July 21, 2016</t>
  </si>
  <si>
    <t>999948</t>
  </si>
  <si>
    <t>www.ik9.com</t>
  </si>
  <si>
    <t>1246 1st Avenue Suite 402</t>
  </si>
  <si>
    <t>Columbus</t>
  </si>
  <si>
    <t>31901</t>
  </si>
  <si>
    <t xml:space="preserve">Tim Dunnigan </t>
  </si>
  <si>
    <t>(706) 566-4725</t>
  </si>
  <si>
    <t>tim@ik9.com</t>
  </si>
  <si>
    <t xml:space="preserve">Paul Waggoner </t>
  </si>
  <si>
    <t>(334) 820-8251</t>
  </si>
  <si>
    <t>waggolp@auburn.edu</t>
  </si>
  <si>
    <t xml:space="preserve">Gopikrishna Deshpande </t>
  </si>
  <si>
    <t>(334) 844-7653</t>
  </si>
  <si>
    <t>fMRI; canine; cognitive; working dogs; neuroscience; therapy dog; TBI; PTSD,fmri,canine,cognitive,working dogs,neuroscience,therapy dog,TBI,PTSD</t>
  </si>
  <si>
    <t>IK9, LLC, and Auburn University shall collaborate in the development of prototype procedures for conducting cognitive neuroscience studies employing fMRI imaging of the brains of unrestrained dogs while they are in an awake and responsive state.  IK9 is an international leader in innovative working dog training, handler instruction, and K9 team operations and management.  Auburns Canine Detection Research Institute (CDRI) has been a principal resource for detector dog related research and development for over 20 years.  Auburns MRI Research Center has state-of-the-art MRI instrumentation and functional magnetic resonance imaging (fMRI) capabilities.  Auburn is engaged in the imaging of unrestrained, awake dogs to investigate cognitive aspects of olfaction. In Phase 1 of this project we shall: Extend and refine training procedures for fMRI brain imaging of awake, unrestrained dogs; develop transmissible protocols for applying these training procedures; explore the feasibility of cognitive neuroscience and imaging experimental procedures for examining qualities indicative of a dog being an exemplary candidate for working tasks and TBI/PTSD therapeutic roles, and; examine the feasibility of adapting experimental/imaging procedures as well as continue development of a custom canine head coil for Auburns 7T MRI instrument.</t>
  </si>
  <si>
    <t>Applied Technology Associates</t>
  </si>
  <si>
    <t>Nano-Optomechanical Massive MEMS Accelerometer (NOMMA)</t>
  </si>
  <si>
    <t>D2-1351</t>
  </si>
  <si>
    <t>W911NF-14-C-0114</t>
  </si>
  <si>
    <t>ST13A-002</t>
  </si>
  <si>
    <t>999926</t>
  </si>
  <si>
    <t>280</t>
  </si>
  <si>
    <t>http://www.atacorp.com</t>
  </si>
  <si>
    <t>1300 Britt SE</t>
  </si>
  <si>
    <t>87123-3353</t>
  </si>
  <si>
    <t xml:space="preserve">Mr. Tom Edmondson </t>
  </si>
  <si>
    <t>(505) 767-1214</t>
  </si>
  <si>
    <t>tom.edmondson@atacorp.com</t>
  </si>
  <si>
    <t xml:space="preserve">Matt Eichenfield </t>
  </si>
  <si>
    <t>Harry S. Truman Fellow</t>
  </si>
  <si>
    <t>(505) 844-8862</t>
  </si>
  <si>
    <t>matt.eichenfield@sandia.gov</t>
  </si>
  <si>
    <t>Sandia National Laboratory (SNL)</t>
  </si>
  <si>
    <t xml:space="preserve">Dr. Matt Eichenfield </t>
  </si>
  <si>
    <t>Micro-Electro-Mechanical Systems (MEMS),Nano-Optomechanical Massive MEMS Accelerometer (NOMMA),optical waveguide (zipper cavity),high finesse optics,optomechanical transduction scheme,extremely low Size Weight Power and Cost (SWaP-C),high reliabili,high reliabilit,optomechanical transdu</t>
  </si>
  <si>
    <t>The primary objective of the Nano-Optomechanical Massive MEMS Accelerometer (NOMMA) project is to develop a chip-integrated optomechanical Micro-Electro-Mechanical Systems (MEMS) accelerometer with 100 ng/Hz1/2 sensitivity and 10 kHz bandwidth using high</t>
  </si>
  <si>
    <t>Applied Optronics</t>
  </si>
  <si>
    <t>Compact Integrated Silicon Nitride Microresonator Accelerometer</t>
  </si>
  <si>
    <t>D2-1357</t>
  </si>
  <si>
    <t>W911NF-14-C-0113</t>
  </si>
  <si>
    <t>September 04, 2016</t>
  </si>
  <si>
    <t>999977</t>
  </si>
  <si>
    <t>www.applied-optronics.com</t>
  </si>
  <si>
    <t>2008 Eastpark Blvd</t>
  </si>
  <si>
    <t>Cranbury</t>
  </si>
  <si>
    <t>08512</t>
  </si>
  <si>
    <t xml:space="preserve">Dennis Tishinin </t>
  </si>
  <si>
    <t>(908) 720-9371</t>
  </si>
  <si>
    <t>denis.tishinin@applied-optronics.com</t>
  </si>
  <si>
    <t>(908) 753-6300</t>
  </si>
  <si>
    <t>Cornell University</t>
  </si>
  <si>
    <t xml:space="preserve">Michal Lipson </t>
  </si>
  <si>
    <t>(607) 255-1450</t>
  </si>
  <si>
    <t>High-bandwidth,high-sensitivity,optomechanical,MEMS,Accelerometer,Inertial measurement unit,RING RESONATOR</t>
  </si>
  <si>
    <t>The overall goal of this Phase II project is to demonstrate the feasibility of the proposed OPTIMA technology through modeling, design optimization, and experimental demonstration of the accelerometer prototype. During the Phase II, we plan to continue th</t>
  </si>
  <si>
    <t>AdvR Inc.</t>
  </si>
  <si>
    <t>Quasi-Phase Matched Waveguides for Quantum Frequency Conversion</t>
  </si>
  <si>
    <t>D133-001-0063</t>
  </si>
  <si>
    <t>W911NF-14-C-0027</t>
  </si>
  <si>
    <t>January 22, 2014</t>
  </si>
  <si>
    <t>SB133-001</t>
  </si>
  <si>
    <t>149895</t>
  </si>
  <si>
    <t>062674630</t>
  </si>
  <si>
    <t>www.advr-inc.com</t>
  </si>
  <si>
    <t>2310 University Way</t>
  </si>
  <si>
    <t>Bldg 4-4</t>
  </si>
  <si>
    <t>59715-6504</t>
  </si>
  <si>
    <t xml:space="preserve">Tony Roberts </t>
  </si>
  <si>
    <t>Senior Physicist</t>
  </si>
  <si>
    <t>(406) 522-0388</t>
  </si>
  <si>
    <t>roberts@advr-inc.com</t>
  </si>
  <si>
    <t>nonlinear optics,nonlinear waveguides,Quantum frequency conversion,quantum communications,quantum information,single-photon detection,Quasi-phase matching,upconversion detection</t>
  </si>
  <si>
    <t>This Phase I SBIR effort will examine the feasibility of fabricating quantum frequency conversion (QFC) devices with cutting edge performance to satisfy DARPA quantum information science applications.  Quasi-phase matching (QPM) in potassium titanyl phosphate (KTP) and lithium niobate (LN) waveguides designed for very low loss will be used to create frequency convertors at arbitrary source and target wavelengths with near-unity efficiency and low background noise.  In the Phase I effort, coupling and propagation loss will be modeled and measured to determine the limits of losslessness in anti-reflection (AR) coated KTP and LN waveguides.  The Phase I will also investigate a versatile fiber microbench platform for optimized mode matching, compact and robust fiber packaging, and noise and spectral filtering.  Optical and material models will be used to predict end-to-end performance to determine the feasibility of using fiber-packaged KTP and LN waveguides to deliver quantum frequency convertors meeting future provably-secure DoD communications needs.</t>
  </si>
  <si>
    <t>Aegis Technology</t>
  </si>
  <si>
    <t>MANUFACTURABLE HIGH ENERGY DENSITY AT HIGH TEMPERATURE CAPACITORS</t>
  </si>
  <si>
    <t>D142-001-0087</t>
  </si>
  <si>
    <t>W911NF-14-P-0034</t>
  </si>
  <si>
    <t>June 30, 2015</t>
  </si>
  <si>
    <t>2014.2</t>
  </si>
  <si>
    <t>SB142-001</t>
  </si>
  <si>
    <t>112614594</t>
  </si>
  <si>
    <t>www.aegistech.net</t>
  </si>
  <si>
    <t>12620 F Westminster Ave.</t>
  </si>
  <si>
    <t>Santa Ana</t>
  </si>
  <si>
    <t>92706</t>
  </si>
  <si>
    <t xml:space="preserve">Michael Maher </t>
  </si>
  <si>
    <t>(571) 218-4583</t>
  </si>
  <si>
    <t>michael.maher@darpa.mil</t>
  </si>
  <si>
    <t xml:space="preserve">Timothy Lin </t>
  </si>
  <si>
    <t>(714) 554-5511</t>
  </si>
  <si>
    <t>timlin@aegistech.net</t>
  </si>
  <si>
    <t>capacitors,High Temperature,High Energy Density,Pulsed Power,electric armor,Rail Gun,power conditioning,nanocomposite</t>
  </si>
  <si>
    <t>The development of high energy density at high temperature capacitors will provide a key enabling technology for applications of power conditioning, power inverters/converters, and pulsed power system at an elevated working temperature. Currently  available power capacitors, however, suffers from low energy density at room temperature and even lower density at higher temperature, limiting their applications in a wide temperature range. This SBIR project will be devoted into the development of a novel class of high energy density, high temperature ceramic capacitors based on a new nanocomposite dielectric material with an aim of replacing the currently used dielectrics featured with low energy densities and poor high temperature performance. The proposed dielectric nanocomposite and the resultant capacitors can also be processed through a cost-effective and scalable fabrication technique. The technique will exhibit good compatibilities with the existing standard technologies, allowing for an attractive potentially low costs and high scalability. Phase I research will focus on the feasibility demonstration of the proposed capacitor technology, through material design, processing, prototyping, and characterization. In future Phase II, optimization will be carried out on both material design and processing. In addition, process scale-up will be conducted, and full-scale power capacitors with the targeted performance will be prototyped and tested. Promising properties of the developed capacitor system will be demonstrated to achieve high energy densities, wide temperature stability, low loss, and good reliability under harsh environments.</t>
  </si>
  <si>
    <t>D133-003-0078</t>
  </si>
  <si>
    <t>W911NF-14-C-0037</t>
  </si>
  <si>
    <t>January 23, 2014</t>
  </si>
  <si>
    <t>168312028</t>
  </si>
  <si>
    <t xml:space="preserve">Kerry Bernstein </t>
  </si>
  <si>
    <t>(703) 526-2117</t>
  </si>
  <si>
    <t>kerry.bernstein@darpa.mil</t>
  </si>
  <si>
    <t>Raman spectroscopy,machine learning,decision support,classification,manufacturing origin</t>
  </si>
  <si>
    <t>The complexity of the global supply chain for microelectronic parts poses difficulties in the identification of manufacturing sources by DoD buyers.  ChromoLogic LLC proposes Electrical Component Manufacturing Origin Determination (ECMO) to provide customers with a rapid, unambiguous method to classify electronic components by fabrication facility.  The proposed system is comprised of a Raman spectroscopy subsystem for the collection of characteristic spectroscopic chemical signals from electronic components and a software subsystem for signal processing, error correction, and classification of sample parts within a manufacturing origin data library.  Matching of sample parts to the library is based on an automated machine learning framework accessed through a GUI interface.  The system is capable of use by non-experts without advanced training in spectroscopic techniques.  ECMO output is accompanied by a statistical decision support framework to provide users with classification results and the degree of certainty in the determination of manufacturing origin.</t>
  </si>
  <si>
    <t>Allcomp Inc.</t>
  </si>
  <si>
    <t>Affordable and Reliable C-C Composites for Thick Load-Bearing Hot Structure</t>
  </si>
  <si>
    <t>D133-005-0062</t>
  </si>
  <si>
    <t>W911NF-14-C-0034</t>
  </si>
  <si>
    <t>149802</t>
  </si>
  <si>
    <t>026249487</t>
  </si>
  <si>
    <t>www.allcomp.net</t>
  </si>
  <si>
    <t>209 Puente Ave.</t>
  </si>
  <si>
    <t>City of Industry</t>
  </si>
  <si>
    <t>91746-2304</t>
  </si>
  <si>
    <t xml:space="preserve">Peter Erbland </t>
  </si>
  <si>
    <t>(703) 526-4742</t>
  </si>
  <si>
    <t>peter.erbland@darpa.mil</t>
  </si>
  <si>
    <t xml:space="preserve">Wei Shih </t>
  </si>
  <si>
    <t>(626) 369-1273</t>
  </si>
  <si>
    <t>wei.shih@allcomp.net</t>
  </si>
  <si>
    <t>Aerospace vehicle,load bearing,hot structure,Carbon-Carbon,Thick Laminate,laminate processing</t>
  </si>
  <si>
    <t>The aerospace community has recently been successful in making complex large scale, hot structure carbon-carbon (C-C) assemblies for high speed aerospace vehicles. However, lessons learned from these programs revealed many issues that need to be overcome in order to further improve the design margins and to reduce performance risks for future applications.    The overall objective of the program is to improve the strength and consistency of thick C-C laminates used on large scale, load bearing airframe structures. With strength properties as the focus of improvements, improved properties will give more analytical confidence during the design phase of programs.   In Phase I, we propose to leverage our past experiences and to develop two grades of C-C composites that meet the overall objective of the program. Test panels, aiming to achieve improved properties, will be designed, fabricated and then tested to check property improvement, property consistency and material?s affordability in cost and lead time.</t>
  </si>
  <si>
    <t>Probabilistic Extensions to the Simulink Model-Based Programming Environment</t>
  </si>
  <si>
    <t>D142-003-0063</t>
  </si>
  <si>
    <t>W911NF-14-P-0035</t>
  </si>
  <si>
    <t>SB142-003</t>
  </si>
  <si>
    <t xml:space="preserve">Robert Laddaga </t>
  </si>
  <si>
    <t>(703) 526-2871</t>
  </si>
  <si>
    <t>robert.laddaga@darpa.mil</t>
  </si>
  <si>
    <t xml:space="preserve">Michael DeVore </t>
  </si>
  <si>
    <t>Model-based programming; probabilistic systems; Simulink; model predictive control; Bayesian statistics</t>
  </si>
  <si>
    <t>Barron Associates proposes to develop probabilistic extensions for the model-based programming environment Simulink, developed by The MathWorks, Inc. These extensions will allow developers to model random variables, vectors, and matrices, as well as both discrete and continuous random processes as first-class objects within the Simulink language. Barron Associates will also develop extensions that developers can use to process those random quantities, including arithmetic functions, differential and integral calculus operators, and statistical decision theory/machine learning algorithms. These capabilities will be demonstrated in the context of coordinating multiple autonomous UAVs and will be commercialized in the form of a Simulink block library that will bring probabilistic programming constructs to a large and commercially active model-based development community.</t>
  </si>
  <si>
    <t>Clearmark Systems, LLC</t>
  </si>
  <si>
    <t>D133-003-0103</t>
  </si>
  <si>
    <t>W911NF-14-C-0038</t>
  </si>
  <si>
    <t>January 21, 2014</t>
  </si>
  <si>
    <t>149830</t>
  </si>
  <si>
    <t>078866716</t>
  </si>
  <si>
    <t>1025 Neon Forest Circle</t>
  </si>
  <si>
    <t>Longmont</t>
  </si>
  <si>
    <t>80504</t>
  </si>
  <si>
    <t xml:space="preserve">Gary Duerksen </t>
  </si>
  <si>
    <t>(720) 346-4112</t>
  </si>
  <si>
    <t>gary.duerksen@clearmarksystems.com</t>
  </si>
  <si>
    <t>Authentication,Anti-counterfeiting,Semiconductor</t>
  </si>
  <si>
    <t>This program will develop an automated, computer-assisted method for tracking a semiconductor device back to the fab that produced it.  To accomplish this goal, we will measure characteristics of the device that are consistent within a given fab toolset, and compare the results to known authentic parts in order to establish a match.  This technique will for the first time enable a simple inspection to identify a signature of the fab that created a part, rather than electrical or physical characteristics associated with its performance.   This will benefit the military by establishing an unspoofable process with which to validate its supply chain, and will be applicable in civilian anti-counterfeiting applications.</t>
  </si>
  <si>
    <t>High Performance Microminiature Free Space Shutter for CAMS</t>
  </si>
  <si>
    <t>D142-005-0012</t>
  </si>
  <si>
    <t>W911NF-14-P-0041</t>
  </si>
  <si>
    <t>SB142-005</t>
  </si>
  <si>
    <t>3030 Sterling Cir</t>
  </si>
  <si>
    <t>80301-2338</t>
  </si>
  <si>
    <t xml:space="preserve">Maximillian Perez </t>
  </si>
  <si>
    <t>max.perez@coldquanta.com</t>
  </si>
  <si>
    <t>Cold Atoms,Laser cooling,magneto-optical trap,MEMS,MOEMS,optical shutter</t>
  </si>
  <si>
    <t>We propose to develop a MEMS-based optical shutter system with transition times faster than 10 microseconds and attenuations of at least 70 dB.  The device will be designed for wavelengths between 780 and 894 nm, as needed for laser systems for cold-atom microsystems.  Specific design features and techniques will be incorporated to trap and prevent the passage of stray light through the system.</t>
  </si>
  <si>
    <t>Gener8, Inc</t>
  </si>
  <si>
    <t>Narrow-Linewidth External Cavity Laser Array at 780 nm and 852 nm</t>
  </si>
  <si>
    <t>D142-005-0099</t>
  </si>
  <si>
    <t>W911NF-14-P-0043</t>
  </si>
  <si>
    <t>125200837</t>
  </si>
  <si>
    <t>www.gener8.net</t>
  </si>
  <si>
    <t>500 Mercury Dr.</t>
  </si>
  <si>
    <t>94085-4018</t>
  </si>
  <si>
    <t xml:space="preserve">William Bischel </t>
  </si>
  <si>
    <t>General Manager Photonics Products</t>
  </si>
  <si>
    <t>(650) 940-9898</t>
  </si>
  <si>
    <t>bbischel@gener8.net</t>
  </si>
  <si>
    <t>Tunable laser,hybrid integration,array scaling,low phase noise,Electronic tuning</t>
  </si>
  <si>
    <t>Gener8, AOSense, and Southern Methodist University team together to propose a novel new architecture for a low-phase noise, single-frequency electronically tunable laser array at 780 and 852 nm that meets all the demanding requirements for low SWaP+C requirements in the CAMS solicitation. A rugged packaging solution is proposed to package the laser head in a volume of 3.0 cubic cm.</t>
  </si>
  <si>
    <t>Manufacturable High-Energy-Density Titanium Dioxide Capacitor</t>
  </si>
  <si>
    <t>D142-001-0006</t>
  </si>
  <si>
    <t>W911NF-14-P-0033</t>
  </si>
  <si>
    <t>52</t>
  </si>
  <si>
    <t xml:space="preserve">Junqing Ma, Ph.D. </t>
  </si>
  <si>
    <t>Capacitor,Dielectric,ceramic,energy density,dielectric constant,dielectric strength</t>
  </si>
  <si>
    <t>The increased burden and elevated performance requirements on Department of Defense (DoD) electrical systems for power conditioning and pulsed-power applications demands next-generation passive electrical components, particularly capacitors.  Current capacitors operate at lower temperatures and are bulky because of their low energy density.  Ceramic dielectric capacitors offer high-temperature performance; however, available methods of preparing ceramic dielectric thin films are very limited in production capacity and not suitable for large-scale production.  Giner, Inc. (Giner) proposes to develop a one-step, high-efficiency process to continuously produce thin dielectric high-temperature (&amp;gt;160?C) capacitors for DoD?s electrical systems.  This Phase I project will focus on demonstrating the fabrication process, characterizing the ultra-thin dielectric material and demonstrating scalability of the deposition-capacitor winding process.  This proposed high-temperature ceramic dielectric capacitor will possess a targeted energy density of 8-10 J/cc.  In Phase II, Giner will focus on scaling up the process and fabricating and delivering &amp;gt;1000 J prototype capacitors to DARPA for independent evaluation in collaboration with an industry partner.</t>
  </si>
  <si>
    <t>Reciprocity Aware PrOtocols for Radios (RAPOR)</t>
  </si>
  <si>
    <t>D132-004-0102</t>
  </si>
  <si>
    <t>W31P4Q14C0018</t>
  </si>
  <si>
    <t>SB132-004</t>
  </si>
  <si>
    <t>145</t>
  </si>
  <si>
    <t xml:space="preserve">Wayne Phoel </t>
  </si>
  <si>
    <t>(703) 526-2724</t>
  </si>
  <si>
    <t>wayne.phoel@darpa.mil</t>
  </si>
  <si>
    <t xml:space="preserve">Babak Azimi-Sadjadi </t>
  </si>
  <si>
    <t>(301) 294-5269</t>
  </si>
  <si>
    <t>babak@i-a-i.com</t>
  </si>
  <si>
    <t>Physical layer Communication,Channel Reciprocity,Secret Key Generation,Authentication,Pre-coding,Throughput,MIMO</t>
  </si>
  <si>
    <t>Reciprocity is a property of most wireless propagation media where the direction of the signal propagation does not have any impact on the channel impulse response (CIR). In other words the CIR from node 1 to node 2 is the same as the CIR from node2 to node 1 at any time instance. Additionally, in rich multipath propagation environment any node that is far enough from these two nodes experiences a CIR that is uncorrelated to the CIR between nodes 1 and 2. Using this property any two nodes that measure channel impulse responses at the same time instance (measurement instances should be well within the coherence time of the channel) can use their measurement to a) generate a secret key, b) use the measured CIR for signal pre-coding for improving throughput, and c) authenticate nodes on the network.</t>
  </si>
  <si>
    <t>Wavetronix LLC</t>
  </si>
  <si>
    <t>Exploiting Radio Propagation Reciprocity in Wireless Networks</t>
  </si>
  <si>
    <t>D132-004-0120</t>
  </si>
  <si>
    <t>W31P4Q14C0045</t>
  </si>
  <si>
    <t>December 17, 2013</t>
  </si>
  <si>
    <t>102</t>
  </si>
  <si>
    <t>www.wavetronix.com</t>
  </si>
  <si>
    <t>78 East 1700 South</t>
  </si>
  <si>
    <t>Building B</t>
  </si>
  <si>
    <t>Provo</t>
  </si>
  <si>
    <t>84606</t>
  </si>
  <si>
    <t xml:space="preserve">Jon Wallace </t>
  </si>
  <si>
    <t>(801) 734-7251</t>
  </si>
  <si>
    <t>jon.wallace@wavetronix.com</t>
  </si>
  <si>
    <t>Secret Key Establishment,MIMO Communication Systems,Reciprocal Channel Estimation</t>
  </si>
  <si>
    <t>This proposal details an approach for coupling radio channel propagation models with models of the radio frequency electronics in a transceiver to allow simulation of bi-directional channel estimation in a wireless communication system. The proposed efforts focus on exploiting the reciprocal nature of the electromagnetic propagation to reduce overhead necessary for channel feedback or to enable establishment of shared secret encryption keys. The research examines the impact of non-reciprocal portions of the wireless communication channel on these applications and emphasizes calibration and compensation techniques that can remove the non-reciprocal contributions to allow this exploitation of reciprocal channel characteristics.</t>
  </si>
  <si>
    <t>Novel Low-Abundance-Biomarker-Quantification Assay to Detect Oxytocin in Non-Traditional Biospecimen</t>
  </si>
  <si>
    <t>D132-001-0035</t>
  </si>
  <si>
    <t>W31P4Q14C0010</t>
  </si>
  <si>
    <t>SB132-001</t>
  </si>
  <si>
    <t xml:space="preserve">Daniel Wattendorf </t>
  </si>
  <si>
    <t>(703) 526-4085</t>
  </si>
  <si>
    <t>daniel.wattendorf@darpa.mil</t>
  </si>
  <si>
    <t xml:space="preserve">Ritwik Ghosh </t>
  </si>
  <si>
    <t>ritwik.ghosh@lynntech.com</t>
  </si>
  <si>
    <t>Oxytocin detection,bioactive oxytocin,Electrochemical Sensor,NANOWIRE,non-traditional biospecimen,social cognition,neuropeptide,Trustworthiness</t>
  </si>
  <si>
    <t>The social cognitive effects of the neuropeptide oxytocin have potential implications in matters related to national security. There are currently more than two hundred human trials studying the functions of oxytocin in clinical cohorts. However, problems associated with specificity and sensitivity of currently available oxytocin assay methods has been an impediment to advancement of research in the field. Moreover, current assay technology cannot distinguish between bioactive and inert forms of oxytocin. To overcome these limitations, Lynntech proposes to develop a quantitative, electrochemical assay device that combines the high sensitivity of functionalized nanowire based sensor technology with the high specificity of functional interactions of bioactive oxytocin. During Phase I of the proposed effort, this strip-based assay will be developed and optimized so as to reliably and accurately quantify physiological concentrations of different forms of oxytocin normally found in plasma. During the Option period and subsequent Phase II development, the assay will be further optimized to improve Limit of Detection to an order of magnitude lower than normal physiological concentrations in the plasma. This will enable the assay to be applied to nontraditional biospecimens like sweat and saliva, where oxytocin concentrations are likely to be lower than that in plasma.</t>
  </si>
  <si>
    <t>Real-time Characterization of Variable-rate Streaming Data</t>
  </si>
  <si>
    <t>D132-002-0129</t>
  </si>
  <si>
    <t>W31P4Q14C0044</t>
  </si>
  <si>
    <t>December 05, 2013</t>
  </si>
  <si>
    <t>SB132-002</t>
  </si>
  <si>
    <t>99731</t>
  </si>
  <si>
    <t>962534223</t>
  </si>
  <si>
    <t xml:space="preserve">Christopher White </t>
  </si>
  <si>
    <t>(703) 248-1545</t>
  </si>
  <si>
    <t>christopher.white@darpa.mil</t>
  </si>
  <si>
    <t>Streaming,Big Data,visualization,Database,cloud,Internet of Things,M2M</t>
  </si>
  <si>
    <t>The emergence of low cost GPS enabled sensors and mobile devices has dramatically increased the volume of streaming spatial data available.  We propose to build streaming tools capable of doing the following in real time: (1) automatically extracting spatial coordinates from streams of (a) structured values like latitude and longitude coordinates, and (b) extracting and geocoding location indicators from free text fields like place names, street addresses, IP addresses and other spatial indicators (2) the calculation of (a) nonspatial and spatial aggregate statistics using (b) spatial clustering methods tunable algorithms, point-in-polygon aggregation using either operator supplied polygons or dynamically computer polygons contours, (3) interactive visuals in the form of (a) maps, charts and tables, (b) that are zoomable, dynamically queryable so that analysts cannot just visualize but also iteratively ask questions and explore their data, and (c) provide a simple user interface for composing visual components into dashboards without programming and (d) a JavaScript API that allows moderately experienced web developers to extend the library of predefined visuals with their own components without requiring specialized big data or cloud computing skills.</t>
  </si>
  <si>
    <t>Metamorph</t>
  </si>
  <si>
    <t>PROBABILISTIC EXTENSIONS TO MODEL BASED PROGRAMMING LANGUAGES</t>
  </si>
  <si>
    <t>D142-003-0098</t>
  </si>
  <si>
    <t>W911NF-14-P-0036</t>
  </si>
  <si>
    <t>99734</t>
  </si>
  <si>
    <t>078888346</t>
  </si>
  <si>
    <t>www.metamorphsoftware.com</t>
  </si>
  <si>
    <t>49 Music Square W</t>
  </si>
  <si>
    <t>210</t>
  </si>
  <si>
    <t>Nashville</t>
  </si>
  <si>
    <t>37203</t>
  </si>
  <si>
    <t xml:space="preserve">Adam Nagel </t>
  </si>
  <si>
    <t>(615) 585-2967</t>
  </si>
  <si>
    <t>bizdev@metamorphsoftware.com</t>
  </si>
  <si>
    <t>Probablistic Programming,System Design,cyber physical systems</t>
  </si>
  <si>
    <t>This project will demonstrate the feasibility of extending the probabilistic design verification capabilities of the OpenMETA tool suite with probabilistic programming methods. These extensions will enable correct-by-construction design methodologies in the presence of component, system, environment, and epistemic uncertainties.  The OpenMETA model- and component-based design tool suite for the manufacturing-aware design of complex Cyber-Physical Systems (CPS) uses a deterministic model for dynamic simulations, using a causal component model connections, with lumped parameter models represented in Modelica.  The current, limited PCC approach allows stochastic modulation of parameters in a Monte Carlo simulation. This  project will design and test mechanisms for introducing Probabilistic Dynamics Modeling directly in Modelica, a significant capability enhancement of the Modelica . These extensions will add probabilistic variables ? parameters, signals, input/outputs to the model that could vary within a simulation run, and could be used to accurately incorporate the uncertainty in the dynamics models.  The current PCC is insufficient for capturing  time-dependent, non-invariant signals. The proposal will add a probabilistic dynamics model to Modelica to address these limitations. Furthermore, the project will investigate mechanisms for addressing Inverse Problems, using inferencing techniques (Bayesian, MCMC), and sampling reduction approaches</t>
  </si>
  <si>
    <t>Modular Bionics Inc.</t>
  </si>
  <si>
    <t>EXTENSIBLE HERMETIC NEURAL INTERFACE MICROSYSTEMS</t>
  </si>
  <si>
    <t>D142-006-0034</t>
  </si>
  <si>
    <t>W911NF-14-P-0044</t>
  </si>
  <si>
    <t>SB142-006</t>
  </si>
  <si>
    <t>968564067</t>
  </si>
  <si>
    <t>www.ModularBionics.com</t>
  </si>
  <si>
    <t>2098 S. Grand Ave.</t>
  </si>
  <si>
    <t>Ste. F</t>
  </si>
  <si>
    <t>92705</t>
  </si>
  <si>
    <t xml:space="preserve">Mark Merlo </t>
  </si>
  <si>
    <t>(714) 248-6275</t>
  </si>
  <si>
    <t>mark@modularbionics.com</t>
  </si>
  <si>
    <t>neuroscience,Neuroprosthesis,Neural Interface,Hermetic,Electrophysiology,Implantable,high data rate,WIRELESS</t>
  </si>
  <si>
    <t>This proposal will develop an implant capable of recording and wirelessly transmitting electrophysiological signals from a wide variety of anatomical locations for the purposes of prosthesis control. Such an implant does not exist and will be of great benefit to the prosthesis community. Additionally, an implant with these capabilities will have a significant number of other clinical applications including providing feedback to neurostimulators for better therapeutic treatments and detecting biomarkers for diseases like epilepsy, stroke, and Parkinson?s disease. This implant will also have great utility for neuroscientists and neuroengineers by providing a means to wirelessly collect data from freely behaving subjects in their research. This proposal lays the foundation for producing an implant that can satisfy the demanding requirements for this wide range of applications. During Phase I, research and development will focus on the most critical requirements to make the proposed device a reality. This project will result in a next generation implant that can meet all the practical requirements of a clinical device, while greatly expanding the functionality and applications not possible with current medical device technologies.</t>
  </si>
  <si>
    <t>OEwaves, Inc.</t>
  </si>
  <si>
    <t>Efficient Photonic Qubit Up-and-Down Conversion in Packaged Nonlinear Micro-resonators and Waveguides</t>
  </si>
  <si>
    <t>D133-001-0076</t>
  </si>
  <si>
    <t>W911NF-14-C-0028</t>
  </si>
  <si>
    <t>009588489</t>
  </si>
  <si>
    <t>www.oewaves.com</t>
  </si>
  <si>
    <t>465 N. Halstead St.</t>
  </si>
  <si>
    <t>Suite 140</t>
  </si>
  <si>
    <t>91107-6016</t>
  </si>
  <si>
    <t xml:space="preserve">Andrey Matsko </t>
  </si>
  <si>
    <t>(626) 351-4200</t>
  </si>
  <si>
    <t>Andrey.Matsko@oewaves.com</t>
  </si>
  <si>
    <t>WAVEGUIDE,frequency converter,quantum,wavelength converter,Crystalline,MICRORESONATOR</t>
  </si>
  <si>
    <t>In this DARPA SBIR program, the team consisting of OEwaves, Inc. and Columbia University will research, develop, and build a quantum wavelength converter operating between 1530-1565 nm and 400-800 nm wavelengths. The converter will be based on a novel and specially designed single-pass nonlinear crystalline waveguide, with end-to-end losses less than 1.5 dB. The qubit wavelength converter will deliver the same performance as the best existing high-end laboratory frequency converters?which are large, expensive, and fragile table-mounted instruments?but in a robust 100 cc packaged module that is relatively inexpensive and power efficient.</t>
  </si>
  <si>
    <t>Omega Optics, Inc.</t>
  </si>
  <si>
    <t>High Density Optical Interconnects</t>
  </si>
  <si>
    <t>D132-003-0117</t>
  </si>
  <si>
    <t>W31P4Q14C0017</t>
  </si>
  <si>
    <t>October 13, 2014</t>
  </si>
  <si>
    <t>SB132-003</t>
  </si>
  <si>
    <t>99700</t>
  </si>
  <si>
    <t>102861262</t>
  </si>
  <si>
    <t>www.omegaoptics.com</t>
  </si>
  <si>
    <t>10306 Sausalito Dr</t>
  </si>
  <si>
    <t>78759-6113</t>
  </si>
  <si>
    <t xml:space="preserve">Joshua Conway </t>
  </si>
  <si>
    <t>(703) 696-2374</t>
  </si>
  <si>
    <t>joshua.conway@darpa.mil</t>
  </si>
  <si>
    <t xml:space="preserve">Amir Hosseini </t>
  </si>
  <si>
    <t>(512) 996-8833</t>
  </si>
  <si>
    <t>amir.hosseini@omegaoptics.com</t>
  </si>
  <si>
    <t>nanophotonics,MIMO,mode division multiplexing,Silicon photonics,Optical modulator,waveguide theory</t>
  </si>
  <si>
    <t>The proposal described herein presents a novel Mode-Division-Multiplexing (MDM) to realize waveguide arrays with subwavelength waveguide pitches. Waveguide arrays are usually designed with waveguide pitches of about a few wavelengths in order to avoid cross-talk. Multiple-Input-Multiple-Output (MIMO) enabled MDM has been used to enhance data rate in multimode fibers beyond their dispersion limit. While MIMO in multimode fibers has been practically limited to two channels due to the difficulty of efficient accessing different modes at the input and output, a carefully designed fan-out structure will allow access to the super-modes in a waveguide array that has significant coupling between adjacent waveguides. While the MDM technique tackles the issue of the cross-talk between the waveguides in the array, in the case of waveguide crossing, the insertion loss and cross-talk to the crossing waveguide can be prohibitive without any special designs. Thus, we also propose an efficient technique for waveguide array crossing with 0.01dB loss and &amp;lt;-40dB crosstalk per crossing. Given the potential of the plasmonic waveguides for various data processing and sensing applications, we will present an efficient strip-plasmonic waveguide mode converter (loss&amp;lt;0.02dB) that can enable novel devices such as low-insertion loss compact plasmonic modulators.</t>
  </si>
  <si>
    <t>ONTODIA INC</t>
  </si>
  <si>
    <t>D133-002-0117</t>
  </si>
  <si>
    <t>W911NF-14-C-0029</t>
  </si>
  <si>
    <t>January 30, 2014</t>
  </si>
  <si>
    <t>97900</t>
  </si>
  <si>
    <t>079130066</t>
  </si>
  <si>
    <t>www.ontodia.com</t>
  </si>
  <si>
    <t>137 varick st</t>
  </si>
  <si>
    <t>2nd Floor</t>
  </si>
  <si>
    <t>10013-1110</t>
  </si>
  <si>
    <t xml:space="preserve">Joel Natividad </t>
  </si>
  <si>
    <t>CEO &amp; co-founder</t>
  </si>
  <si>
    <t>(347) 565-5635</t>
  </si>
  <si>
    <t>joel.natividad@ontodia.com</t>
  </si>
  <si>
    <t>open data,public data,Risk Assessment,metadata,data dictionary,Anonymization,linked data</t>
  </si>
  <si>
    <t>One of the Biggest sources of Data is Public Data.  Its data about us, for us, and paid by us. And all this public data is mined and utilized by disparate concerns, both public and private, to gain actionable insight.  And with Open Data gaining traction in the US at all levels of government, a lot of this data is now becoming available at a much larger scale in machine-readable format. This project proposes to create a prototype that will crawl representative public data catalogs using the two major open data publishing platforms (i.e. CKAN and Socrata) to extract metadata, derive additional metadata, sample and normalize the data, characterize it statistically and link concepts across catalogs.  The aim is to create a semantic metacatalog spanning all the registered data catalogs. By using a graph database, we can systematically create &amp;quot;federated risk graphs&amp;quot; that can be quickly modified to model different risk scenarios across disparate domains.   As an option, we also want to explore creating a prototype for an automated &amp;quot;white-hat&amp;quot; mechanism that leverages this semantic metacatalog to proactively investigate and monitor public data catalogs.</t>
  </si>
  <si>
    <t>Quantum Information Converter with Modal Key</t>
  </si>
  <si>
    <t>D133-001-0021</t>
  </si>
  <si>
    <t>W911NF-14-C-0026</t>
  </si>
  <si>
    <t>149979</t>
  </si>
  <si>
    <t xml:space="preserve">Dmitry Starodubov </t>
  </si>
  <si>
    <t>frequency conversion,phase matching,mode coupling,photo-induced second harmonic</t>
  </si>
  <si>
    <t>To address the DARPA need for an efficient quantum frequency converter, Physical Optics Corporation (POC) proposes to develop a new Quantum Information Converter with Modal Coupling Key (QUICK). This proposed device is based on novel side-writing implementation of known effect of photo-induced second harmonic generation. The innovation in improved laser writing of second order nonlinearity from the side enables QUICK to precisely tailor desired phase matching conditions in a fully automated fabrication process similar to long-period grating writing. Phase matching of the conversion into a separating cladding mode with selective key coupling is used to eliminate the known noise processes such as Raman scattering. As a result, this QUICK approach offers an all-fiber, low-loss quantum converter with readily selectable computer-controlled phase matching written directly into the core of the fiber with robustness and packaging portability comparable to fiber Bragg gratings and the high efficiency of a tightly confined long-length waveguiding converter, which directly addresses the DARPA requirements for quantum frequency conversion. In Phase I, POC will demonstrate the feasibility of QUICK by completing a detailed computer model and preliminary experimental evaluation of the QUICK demonstrator performance. In Phase II, POC plans to construct and test fully functional QUICK device prototypes.</t>
  </si>
  <si>
    <t>Faraday Rotator with Magnetic Superlattice</t>
  </si>
  <si>
    <t>D142-005-0011</t>
  </si>
  <si>
    <t>W911NF-14-P-0040</t>
  </si>
  <si>
    <t xml:space="preserve">Jae Choi, Ph.D. </t>
  </si>
  <si>
    <t>Faraday effect,Photonic Crystal,magneto-optic,thin film</t>
  </si>
  <si>
    <t>To address the Defense Advanced Research Projects Agency?s (DARPA?s) need for compact optical isolators, Physical Optics Corporation (POC) proposes to develop a new Faraday Rotator with Magnetic Superlattice (FARMS). The proposed novel optical isolator design is based on enhanced magneto-optic (MO) effects in magnetic photonic crystals. The innovation in the technology is its capacity to engineer MO effects not only by choosing the right material but also by adjusting the lattice parameters of 1 dimensional photonic crystals. While occupying a small volume (~0.1 cm^3), a FARMS optical isolator is projected to achieve high optical transmission (1 dB or less forward loss) and excellent optical isolation (40 dB) at target wavelengths at a low cost (~$500 per device). Therefore, the FARMS technology directly addresses the DARPA?s requirements for a compact, robust optical isolator for applications in cold atom microsystems. In Phase I, POC will demonstrate the feasibility of the FARMS technology and present a Phase II prototype design. In Phase II, POC will further optimize and test the device performance in an operational environment.</t>
  </si>
  <si>
    <t>Polestar Technologies, Inc.</t>
  </si>
  <si>
    <t>Oxytocin: Improving measurement sensitivity and specificity</t>
  </si>
  <si>
    <t>D132-001-0089</t>
  </si>
  <si>
    <t>W31P4Q-14-C-0004</t>
  </si>
  <si>
    <t>November 25, 2013</t>
  </si>
  <si>
    <t>149838</t>
  </si>
  <si>
    <t>809963895</t>
  </si>
  <si>
    <t>www.polestartech.com</t>
  </si>
  <si>
    <t>220 Reservoir Street, Suite 3</t>
  </si>
  <si>
    <t>Needham Hgts</t>
  </si>
  <si>
    <t>02494-3133</t>
  </si>
  <si>
    <t xml:space="preserve">Ranganathan Shashidhar </t>
  </si>
  <si>
    <t>Senior Vice President</t>
  </si>
  <si>
    <t>(781) 449-2284</t>
  </si>
  <si>
    <t>rshashidhar@polestartech.com</t>
  </si>
  <si>
    <t>Oxytocin detection,Synthetic assay for oxytocin,Molecular Imprinting,Imprinted sensor,Peptide purification,Neurohormone detection,Autism treatment,Detection of social behavior disorder</t>
  </si>
  <si>
    <t>This SBIR Phase I Proposal aims to develop a detection method for enabling sensitive and specific measurement of oxytocin, particularly to discriminate between the 9- and 12- amino acid versions. It aims to demonstrate the feasibility of a novel hybrid molecular imprinting device that can accomplish the overall goals of the program. The technical approach will use the knowledge that the peptide conformations and charges can be tuned by experimental conditions such as pH and ion concentration as well as by the high affinity and specificity of molecular interactions. It will also use ac impedance technology and surface imprinting technique to achieve high sensitivity.  Phase I results are expected to demonstrate a capability of distinguishing the 9- and 12-amino acid versions of oxytocin in Phosphate Buffered Saline (PBS) at less than 0.25 pg/ml level.</t>
  </si>
  <si>
    <t>Discovering National Vulnerabilities in Network Datasets</t>
  </si>
  <si>
    <t>D133-002-0129</t>
  </si>
  <si>
    <t>W911NF-14-C-0030</t>
  </si>
  <si>
    <t>149984</t>
  </si>
  <si>
    <t>Qadium, Inc.</t>
  </si>
  <si>
    <t>3260 Hillview Ave, Suite 202</t>
  </si>
  <si>
    <t>94304-1220</t>
  </si>
  <si>
    <t xml:space="preserve">Tim Junio </t>
  </si>
  <si>
    <t>tim@qadium.com</t>
  </si>
  <si>
    <t>open data,Correlation,social network,network data,vulnerability assessment,Risk Mitigation,data value,mutual indexing</t>
  </si>
  <si>
    <t>Qadium proposes a research and development effort to use openly available data to understand and probe potential risks that the data, as an aggregate, may pose to the Department of Defense, the Intelligence Community, and to US critical infrastructure.  Specifically, we plan to demonstrate new vulnerability analyses by using open data to reconstruct organizational information that is otherwise intentionally hidden, and to map potential cyber threats identified by publicly distributed data, and explore mitigation and defensive strategies that preserve the value of open data.</t>
  </si>
  <si>
    <t>Efficient Quantum Frequency Conversion for Advanced Optical Communications</t>
  </si>
  <si>
    <t>D133-001-0061</t>
  </si>
  <si>
    <t>W911NF-14-C-0052</t>
  </si>
  <si>
    <t>April 02, 2014</t>
  </si>
  <si>
    <t>October 02, 2014</t>
  </si>
  <si>
    <t>99866</t>
  </si>
  <si>
    <t>609463302</t>
  </si>
  <si>
    <t>nonlinear optics,Lithium Niobate,WAVEGUIDE,PPLN,Quantum frequency conversion,quantum communications,quantum information.</t>
  </si>
  <si>
    <t>SRICO proposes to develop novel and practical methods to produce a flexible, robust and highly efficient, low-loss quantum frequency conversion device based on periodically poled lithium niobate (PPLN).  The focus of the program will be to optimize the device design and operating parameters to achieve less than 1.5 dB end-to-end loss while maintaining nearly 100% conversion efficiency and reducing noise from spurious processes such as Raman scattering. Waveguides fabricated by diffusion of titanium transmit both TE and TM modes with low loss and support Type II nonlinear interactions Devices as long as 70mm could be fabricated due to the low losses in Ti diffused PPLN waveguides to produce a narrow spectral width of 0.2nm. Using appropriate choice of the poling period, the operating temperature of the PPLN device and the pump wavelength, the PPLN structure will be capable of converting any wavelength in the 400-800 nm range to any wavelength in the telecommunications C-band and vice-versa.  In Phase I, SRICO will fabricate, test and evaluate devices, and will identify, both through preliminary experimental data as well as computer modeling, a roadmap towards optimizing the devices, in terms of raw performance as well as mass production feasibility.</t>
  </si>
  <si>
    <t>Triangle BioSystems, Inc.</t>
  </si>
  <si>
    <t>EXTENSIBLE, WIRELESS, AND IMPLANTABLE NEURAL-INTERFACE MICROSYSTEMS</t>
  </si>
  <si>
    <t>D142-006-0094</t>
  </si>
  <si>
    <t>W911NF-14-P-0045</t>
  </si>
  <si>
    <t>99965</t>
  </si>
  <si>
    <t>092909741</t>
  </si>
  <si>
    <t>trianglebiosystems.com</t>
  </si>
  <si>
    <t>2224 Page Road, Suite 108</t>
  </si>
  <si>
    <t>Durham</t>
  </si>
  <si>
    <t>27703</t>
  </si>
  <si>
    <t xml:space="preserve">James Morizio </t>
  </si>
  <si>
    <t>(919) 361-2663</t>
  </si>
  <si>
    <t>jmorizio@trianglebiosystems.com</t>
  </si>
  <si>
    <t>Wireless neural recording,Wireless neural stimulation,Implantable hermetic packaging,Implantable wireless neural telemetry,Inductive powering and data transfer,Neuroprosthetics,Neurosensory Feedback,Bioelectronic medicines</t>
  </si>
  <si>
    <t>Existing high-channel-count interfaces used to capture neural information from and to stimulate neural activity in tissues rely on transcutaneous connections to convey both information and power. These transcutaneous connections introduce a number of significant problems: limit patient comfort/mobility, increase infection risk, and significantly reduce the long-term system reliability. In this Phase I SBIR we plan to create a detailed technology-development plan for novel, extensible, wireless, hermetic, and implantable neural interface microsystems, capable of both multichannel recording and stimulation of CNS, PNS, and muscle tissues. The comprehensive system plan we propose to develop will leverage extensive prior work (SBIR supported) by Triangle BioSystems International, Inc. (TBSI), to successfully develop and rapidly commercialize high-channel-count wireless neural telemetry products. Our objective is to define a system-level approach to yield a manufacturable and commercializable general-purpose wireless neural telemetry system that will be broadly applicable to both the neuroscience and neuroengineering research and development communities. Our proposed implantable bi-direction system will have a scalable architecture capable of at least 64 channels of recording and more than 16 channels of stimulation. To maximize likelihood of approval from the FDA, FCC, and IEC, we will create our development plan informed by relevant standards and guidance documents.</t>
  </si>
  <si>
    <t>Wright Materials Research Co.</t>
  </si>
  <si>
    <t>Processing of High-Strength Thick C-C Composite Structures using a One-Step Process</t>
  </si>
  <si>
    <t>D133-005-0083</t>
  </si>
  <si>
    <t>W911NF-14-C-0035</t>
  </si>
  <si>
    <t>January 24, 2014</t>
  </si>
  <si>
    <t>783569528</t>
  </si>
  <si>
    <t>www.wrightmat.com</t>
  </si>
  <si>
    <t>1187 Richfield Center</t>
  </si>
  <si>
    <t>Beavercreek</t>
  </si>
  <si>
    <t>45430-1120</t>
  </si>
  <si>
    <t xml:space="preserve">Seng Tan </t>
  </si>
  <si>
    <t>(937) 912-0094</t>
  </si>
  <si>
    <t>sctan@sprintmail.com</t>
  </si>
  <si>
    <t>Aerospace Vehicles,Carbon-Carbon,Hot Structures,load bearing,Hypersonic vehicles,thick laminates,Strength,One-Step Manufacturing</t>
  </si>
  <si>
    <t>Some aerospace vehicles components require structural materials with temperature stability near or above 3000?F.  Carbon-carbon (C-C) composites are prime materials for these applications because of their unique properties.  Current C-C composites fabrication techniques are very expensive and time consuming. They usually require multiple infiltration and carbonization at high temperatures.  Thick C-C composites further complicate the processing procedures and are a challenge to achieve property uniformity and reliability.  In our previous SBIR researches we have successfully processed a new class, low-cost carbon/graphitic microcellular C-C composites from mesophase pitch and carbon fabrics using a one-step process.   In this proposed project we will replace the microcellular pores with dense carbon matrix to become thick C-C composites. With the addition of our proprietary nanomaterial the oxygen stabilization time was greatly reduce to between 0 and 2 hours.  The thick C-C composites developed in this project will have improved strength and modulus, properties uniformity, improved oxidation resistance, zero thermal expansion coefficients, manufacturing reliability, and good thermal conductivity. Various mechanical tests will be performed to characterize the properties of the C-C composite laminates fabricated. The proposed fabrication technique will significantly reduce the cost and manufacturing time of the C-C composite structures.</t>
  </si>
  <si>
    <t>Xallent LLC</t>
  </si>
  <si>
    <t>D133-003-0124</t>
  </si>
  <si>
    <t>W911NF-14-C-0039</t>
  </si>
  <si>
    <t>079136589</t>
  </si>
  <si>
    <t>107 Hillcrest Drive</t>
  </si>
  <si>
    <t>14850</t>
  </si>
  <si>
    <t xml:space="preserve">Kwame Amponsah </t>
  </si>
  <si>
    <t>(607) 262-0515</t>
  </si>
  <si>
    <t>nezer5@gmail.com</t>
  </si>
  <si>
    <t>Forensics,fingerprint,identification,fabrication,Database,Parameters</t>
  </si>
  <si>
    <t>To date, there is no known standardized method of determining the origin of fabrication of an IC chip. The problem lies in the numerous parameters that can be used to identify the origin. To resolve this and meet its need, Xallent LLC proposes developing a database of unique device parameters and characteristics that can be used to successfully track the origin of fabrication of an electronic component. This identification process will be streamlined by focusing on distinct parameters such as the charge transport mechanism in transistor channel, induced strain around Shallow Trench Isolation (STI) structures, and dielectric integrity in Metal-Insulator-Metal capacitors. Physical observables such as via and STI etch angle profiles as well as transistor architecture will also be documented. The measurements from a novel multiple tip Scanning Probe System, invented and constructed by Xallent LLC, capable of performing Atomic Force Microscopy (AFM), Tip Enhanced Raman Spectroscopy (TERS) and Nanoscale-Transconductance characterization, will then be used to evaluate the parameters. As a result, the work done in Phase I will entail the first time an integrated system is used for sequential atomic imaging, TERS and Nanoscale-Transconductance measurement in ambient air without the assistance of a Scanning Electron Microscope (SEM).</t>
  </si>
  <si>
    <t>Operational Technologies Corporation</t>
  </si>
  <si>
    <t>Universal Anti-Venom DNA Aptamer Dendrimers</t>
  </si>
  <si>
    <t>D142-004-0028</t>
  </si>
  <si>
    <t>W911NF-14-P-0037</t>
  </si>
  <si>
    <t>SB142-004</t>
  </si>
  <si>
    <t>154088710</t>
  </si>
  <si>
    <t>www.otcorp.com</t>
  </si>
  <si>
    <t>4100 N. W. Loop 410</t>
  </si>
  <si>
    <t>Suite 230</t>
  </si>
  <si>
    <t>78229-4253</t>
  </si>
  <si>
    <t xml:space="preserve">Justin Gallivan </t>
  </si>
  <si>
    <t>(703) 526-2879</t>
  </si>
  <si>
    <t>justin.gallivan@darpa.mil</t>
  </si>
  <si>
    <t xml:space="preserve">John Bruno </t>
  </si>
  <si>
    <t>(210) 731-0015</t>
  </si>
  <si>
    <t>john.bruno@otcorp.com</t>
  </si>
  <si>
    <t>Aptamer,DNA,Dendrimer,Scavenger,Scorpion,Snake,Spider,Venom</t>
  </si>
  <si>
    <t>Operational Technologies Corporation proposes to develop non-immunogenic DNA aptamers against unfractionated snake, scorpion, spider, and insect venoms as well as snake phospholipase A2 (PLA2) and melittin (major components of venoms) in Phase 1. OpTech will then test each of the final round aptamers for the ability to inhibit PLA2 and prevent cell lysis due to various venoms in a human fibroblast culture. OpTech will also investigate the feasibility of developing aptamer-dendrimers to add weight and slow aptamer degradation and clearance in vivo during Phase 1. Various aptamers against each class of venom will be conjugated to the ends of existing dendrimers or built into the structure of self-assembling dendrimers to create a ?Universal? scavenger. In Phase 2 OpTech will test its aptamer-dendrimers in a murine challenge model and begin to seek FDA approval with the aid or the Texas BioAlliance.  During Phase 2 OpTech will also develop aptamers against the more minor, albeit important, components of venoms (e.g., isolated ion channel blockers etc.) and experiment with DNAzyme development to breakdown non-enzymatic components of venoms (polyamines, histamine). Promising aptamers developed early in Phase 2 will also be added to dendrimers for further animal studies to determine if they enhance protective effects.</t>
  </si>
  <si>
    <t>AM Biotechnologies, LLC</t>
  </si>
  <si>
    <t>UNIVERSAL VENOM ANTIDOTE</t>
  </si>
  <si>
    <t>D142-004-0052</t>
  </si>
  <si>
    <t>W911NF-14-P-0038</t>
  </si>
  <si>
    <t>788679244</t>
  </si>
  <si>
    <t>www.thioaptamer.com</t>
  </si>
  <si>
    <t>12521 Gulf Freeway</t>
  </si>
  <si>
    <t>77035-4509</t>
  </si>
  <si>
    <t xml:space="preserve">Curtis Lam </t>
  </si>
  <si>
    <t>(832) 379-2170</t>
  </si>
  <si>
    <t>curtis.lam@thioaptamer.com</t>
  </si>
  <si>
    <t>X-Aptamer,nanosponge,sequester toxins,field deployable,multi valent,universal,antivenom,ambient stable</t>
  </si>
  <si>
    <t>AM Biotech proposes to develop X-Aptamer-functionalized NanoSponges (XANS) as a multi-valent snakebite antidote using synthetic, ambient-stable affinity molecules (X-Aptamers) coupled to nanoporous silica microparticles (nanosponges).  XANS would be ambient-stable, universal, available in remote locations, and would not cause anaphylactic reactions. The antidote would be injected in the field at the site of a suspected envenomation enabling the X-Aptamers attached to the vast surface area of the nanosponges to bind with high affinity to many, if not all, of the toxins present in venom.  Once injected, the XANS would rapidly absorb a large quantity of the toxins present and sequester them.  After several hours, the XANS would either be excreted with the sequestered toxins or collect in the liver (primarily) and degrade slowly over weeks, allowing the victim?s immune system and serum proteases to effectively deal with the toxins without significant side effects.</t>
  </si>
  <si>
    <t>Logos Technologies, Inc.</t>
  </si>
  <si>
    <t>Multi-Fueled Hybrid Motorcycle for Covert Mobility</t>
  </si>
  <si>
    <t>D133-004-0032</t>
  </si>
  <si>
    <t>W911NF-14-C-0032</t>
  </si>
  <si>
    <t>149145</t>
  </si>
  <si>
    <t>028815111</t>
  </si>
  <si>
    <t>205</t>
  </si>
  <si>
    <t>www.logostech.net</t>
  </si>
  <si>
    <t>2701 Prosperity Ave</t>
  </si>
  <si>
    <t xml:space="preserve">Christopher Orlowski </t>
  </si>
  <si>
    <t>(703) 526-2704</t>
  </si>
  <si>
    <t>christopher.orlowski@darpa.mil</t>
  </si>
  <si>
    <t xml:space="preserve">Wade Pulliam </t>
  </si>
  <si>
    <t>Manager of Advanced Concepts</t>
  </si>
  <si>
    <t>(703) 229-0181</t>
  </si>
  <si>
    <t>wpulliam@logos-technologies.com</t>
  </si>
  <si>
    <t>motorcycle,hybrid electric,silent drive,all-wheel drive,series powertrain,Multi-Fueled</t>
  </si>
  <si>
    <t>Logos Technologies proposes to modify its series hybrid-electric powertrain used in its acoustically-suppressed, powered parafoil, the DARPA ParaHawk, and integrate it into the existing off-road, electric motorcycle by BRD.  By modifying and combining systems, Logos will significantly reduce risk and development time, demonstrating the hybrid powertrain in Phase I and then quickly integrating it into the BRD existing chassis for full motorcycle tests quickly in Phase II.  The team will be able to rapidly commercialize the developed system through BRD?s target markets.  Logos Technologies believes that its proposed approach not only meets, but exceeds the government?s requirements.  Unlike parallel hybrid solutions, a series hybrid can easily be adapted to provide power to both wheels, a ?silent-mode?, and direct integration into other systems with complex layouts ? all known DARPA goals.   Additionally, the demonstrated Logos hybrid system has a well-proven, multi-fuel engine quieted to well below the requirement, all the necessary power electronics and software for batteries and engine power sharing, and the ability to provide power to auxiliary systems.  These capabilities will be improved through integrating technologies BRD has developed specifically for electric motorcycles, including a very energy dense battery, high power dense motors, and a motorcycle data system.</t>
  </si>
  <si>
    <t>Bioinspired Synthetic Nanoparticles as Universal Antivenom</t>
  </si>
  <si>
    <t>D142-004-0058</t>
  </si>
  <si>
    <t>W911NF-14-P-0039</t>
  </si>
  <si>
    <t>117</t>
  </si>
  <si>
    <t xml:space="preserve">Zhiguo Zhou </t>
  </si>
  <si>
    <t>(434) 483-4234</t>
  </si>
  <si>
    <t>zhouz@lunainc.com</t>
  </si>
  <si>
    <t>Envenomation,antivenom,antibody,bioinspired nanomaterials,Nanotherapeutics</t>
  </si>
  <si>
    <t>Special Operations Forces that typically deploy in austere areas in the AFRICOM and PACOM are associated with an increased risk of envenomation. Current treatment uses species-specific or polyvalent antivenin that is generated from the sera of animals immunized with whole venom, necessitating the correct identification of the venomous species and continuous injection of large volume of antibodies at an ICU-capable medical facility with increased risk of life-threatening complications. Also the worldwide manufacture and regulation of antivenom are problematic with very few approved by the FDA. There is a clear capability gap to protect deployed soldiers against venom exposure. Luna proposes to develop bioinspired synthetic nanoparticles as plastic antidotes with antibody-like affinity and epitope-recognizing specificity for use as broadly applicable antivenom. The technical feasibility will be demonstrated by rational design, synthesis, and in vitro testing with the end state of the Phase I being identified lead candidates with demonstrated toxin neutralization efficiency for further optimization and preclinical testing in Phase II.</t>
  </si>
  <si>
    <t>AlphaTRAC, Inc.</t>
  </si>
  <si>
    <t>Adaptive Recognition-Primed Emergency Support (ARES) System</t>
  </si>
  <si>
    <t>D2-1358</t>
  </si>
  <si>
    <t>W31P4Q-14-C0129</t>
  </si>
  <si>
    <t>December 10, 2016</t>
  </si>
  <si>
    <t>SB072-006</t>
  </si>
  <si>
    <t>986197</t>
  </si>
  <si>
    <t>804781706</t>
  </si>
  <si>
    <t>www.alphatrac.com</t>
  </si>
  <si>
    <t>10385 Westmoor DR STE 310</t>
  </si>
  <si>
    <t>80021</t>
  </si>
  <si>
    <t xml:space="preserve">Matthew Hepburn </t>
  </si>
  <si>
    <t>(703) 526-2851</t>
  </si>
  <si>
    <t>matthew.hepburn@darpa.mil</t>
  </si>
  <si>
    <t xml:space="preserve">C. Reed Hodgin </t>
  </si>
  <si>
    <t>(720) 263-4402</t>
  </si>
  <si>
    <t>rhodgin@alphatrac.com</t>
  </si>
  <si>
    <t>decision,Decision-making,Social interaction,non-verbal cues,Recognition Primed Decision Model,crisis,human dynamics</t>
  </si>
  <si>
    <t>AlphaTRAC proposes to continue the research and development effort of the AlphaACT? SBIR Phase I Project. We will develop human dynamics (non-verbal) cues and social interaction-based courses of action and incorporate them into a customized version of the AlphaACT decision training platform. The new technology will be called AlphaACT SI.</t>
  </si>
  <si>
    <t>Applied Defense Solutions Inc.</t>
  </si>
  <si>
    <t>Space Signatures for Rapid Unambiguous Identification of Satellites</t>
  </si>
  <si>
    <t>D2-1328</t>
  </si>
  <si>
    <t>FA9453-14-C-0165</t>
  </si>
  <si>
    <t>September 18, 2014</t>
  </si>
  <si>
    <t>September 22, 2016</t>
  </si>
  <si>
    <t>SB122-010</t>
  </si>
  <si>
    <t>955951</t>
  </si>
  <si>
    <t>www.applieddefense.com</t>
  </si>
  <si>
    <t>10440 Little Patuxent Parkway</t>
  </si>
  <si>
    <t>P.O. Box ?1102</t>
  </si>
  <si>
    <t>21044</t>
  </si>
  <si>
    <t xml:space="preserve">Mr. Thomas Kubancik </t>
  </si>
  <si>
    <t>(410) 715-0005</t>
  </si>
  <si>
    <t>tkubancik@applieddefense.com</t>
  </si>
  <si>
    <t xml:space="preserve">Mathew Wilkins </t>
  </si>
  <si>
    <t>MWilkins@AppliedDefense.com</t>
  </si>
  <si>
    <t>Taxonomical and Hierarchical Reasoning,Space Object Identification and Characterization,Space Object Signatures,Data Aggregation and Correlation,Taxonomy,Bayesian classification,Patterns of Life,track custody</t>
  </si>
  <si>
    <t>Applied Defense Solutions (ADS) has embarked upon a new approach to data correlation and aggregation using a space object taxonomy that provides a set of unique signatures for automatically recognizing and classifying a space object. The goal of this Space Signatures effort is to find automated techniques that will enable analysts to take signature data from different phenomenology sensors, combine them, and discern more intelligence than can be determined from the individual sensors alone. The Phase 1 Small Business Innovation Research (SBIR) project focused on photometric light curve data as the initial data source and utilized the GOTS Ananke software suite to ingest evidence from a Multiple Model Adaptive Estimator (MMAE). ADS showed that its Hierarchical Reasoning Tool (HRT) can rapidly, decisively, and accurately select the correct object identification hypothesis based upon the priors and the observational evidence supplied by the MMAE. Phase II will demonstrate the capability to assert evidence from multiple tools and varying quantity and quality data sources in an asynchronous mode as well as pursue full automation of the hierarchical reasoning process. Furthermore, ADS will demonstrate the HRT in a variety of simulated and real data scenarios.</t>
  </si>
  <si>
    <t>Ayasdi Inc.</t>
  </si>
  <si>
    <t>Data Discovery for Exploitation from Distributed Sources</t>
  </si>
  <si>
    <t>D2-1346</t>
  </si>
  <si>
    <t>W911NF-14-C-0099</t>
  </si>
  <si>
    <t>July 30, 2016</t>
  </si>
  <si>
    <t>2010.2</t>
  </si>
  <si>
    <t>OSD10-L07</t>
  </si>
  <si>
    <t>1999683</t>
  </si>
  <si>
    <t>www.ayasdi.com</t>
  </si>
  <si>
    <t>440 Bohannon Drive, Suite 200</t>
  </si>
  <si>
    <t>Menlo Park</t>
  </si>
  <si>
    <t>94025</t>
  </si>
  <si>
    <t xml:space="preserve">Mr. Mike Gormley </t>
  </si>
  <si>
    <t>(410) 271-6321</t>
  </si>
  <si>
    <t>mike@ayasdi.com</t>
  </si>
  <si>
    <t xml:space="preserve">Harlan Sexton </t>
  </si>
  <si>
    <t>Co-founder and VP of Research</t>
  </si>
  <si>
    <t>(650) 213-9501</t>
  </si>
  <si>
    <t>harlan@ayasdi.com</t>
  </si>
  <si>
    <t>Data Fusion,topological data analysis,TDA,persistent homology,Ayasdi,Big Data,Data Analytics</t>
  </si>
  <si>
    <t>Ayasdi, a leader in the new field of Topological Data Analysis, proposes to extend the previous effort in utilizing persistent homology in exploring data fusion. As part of this work, we propose both to deploy existing propriety Ayasdi technology and to develop new analytical approaches to interpret and provide users with a deeper understanding of disparate data sources.  This work will include a development of persistent tools for fusing multiple data streams. In particular, we intend to explore two use cases:  1) Looking at multiple modalities of the same source (brain), for example     a. physiological (electric impulses, etc.)     b. genetic      c. anatomical 2) Looking at the same modality of different data sources (brains).  The final demonstration would include an automated analysis strategy for topological networks representing multi-modal data, employing persistence in identifying the networks that best characterize the underlying geometry of the data.</t>
  </si>
  <si>
    <t>Azure Summit Technology, Inc.</t>
  </si>
  <si>
    <t>High Spectrum Efficiency Technologies</t>
  </si>
  <si>
    <t>D2-1308</t>
  </si>
  <si>
    <t>W31P4Q-14-C-0079</t>
  </si>
  <si>
    <t>October 25, 2016</t>
  </si>
  <si>
    <t>SB131-006</t>
  </si>
  <si>
    <t>1499847</t>
  </si>
  <si>
    <t>http://www.azuresummit.com</t>
  </si>
  <si>
    <t>3050 Chain Bridge Road, Suite 600</t>
  </si>
  <si>
    <t>22030</t>
  </si>
  <si>
    <t xml:space="preserve">Mr. Scott Bierly </t>
  </si>
  <si>
    <t>(571) 308-1401</t>
  </si>
  <si>
    <t>Scott.Bierly@AzureSummit.com</t>
  </si>
  <si>
    <t xml:space="preserve">Mark Sullivan </t>
  </si>
  <si>
    <t>(571) 308-1402</t>
  </si>
  <si>
    <t>mark.sullivan@azuresummit.com</t>
  </si>
  <si>
    <t>spectrum efficiency,MIMO,ad-hoc network,BEAMFORMING,DSA,MAC</t>
  </si>
  <si>
    <t>Radio spectrum is a scarce and therefore valuable commodity. There is a growing need in both government and commercial sectors to make more efficient use of the available spectrum to serve greater densities of users as well as support higher data rates. Not only has demand for spectrum exponentially increased in recent times, but spectrum currently allocated to DoD users is being reallocated for commercial applications, putting a premium on network area spectral efficiency in both commercial and military applications.   We will investigate techniques that dynamically select network topologies, message routings, and frequency assignments to maximize network area spectral efficiency by minimizing interference. A major challenge is to identify means of achieving this optimization without resorting to centralized control from an omniscient node.</t>
  </si>
  <si>
    <t>BlueRISC Inc</t>
  </si>
  <si>
    <t>Automatic Detection and Healing of Vulnerabilities in Embedded Systems</t>
  </si>
  <si>
    <t>D2-1300</t>
  </si>
  <si>
    <t>W31P4Q-14-C-0084</t>
  </si>
  <si>
    <t>SB131-003</t>
  </si>
  <si>
    <t>1500000</t>
  </si>
  <si>
    <t>www.bluerisc.com</t>
  </si>
  <si>
    <t>28 Dana Street</t>
  </si>
  <si>
    <t>Amherst</t>
  </si>
  <si>
    <t>01002</t>
  </si>
  <si>
    <t xml:space="preserve">Mrs. Sylvia Moritz </t>
  </si>
  <si>
    <t>(617) 517-6324</t>
  </si>
  <si>
    <t>sylvia@bluerisc.com</t>
  </si>
  <si>
    <t xml:space="preserve">Kristopher Carver </t>
  </si>
  <si>
    <t>(413) 359-0599</t>
  </si>
  <si>
    <t>kris@bluerisc.com</t>
  </si>
  <si>
    <t>Embedded Systems,exploit detection,autonomous vulnerability healing,Binary-level compiler,static vulnerability characterization,Software assurance</t>
  </si>
  <si>
    <t>In this proposal, we outline a fundamentally new approach to enable autonomous detection of exploitation attempts as well as an on-demand healing of the targeted code.  A new static vulnerability point characterization concept and associated runtime support enable exploit detection prior to compromise as well as healing at runtime. BlueRISCs solution detects the exploitation prior to the transfer of control.  Additionally, this solution is rooted in a fundamental healing methodology that is capable of ensuring that a previously vulnerable code is no longer exploitable.  The hybrid compiler-guided runtime approach enables low overhead that is ideal in embedded systems.</t>
  </si>
  <si>
    <t>D2-1383</t>
  </si>
  <si>
    <t>W911NF-15-C-0009</t>
  </si>
  <si>
    <t>December 22, 2014</t>
  </si>
  <si>
    <t>1499985</t>
  </si>
  <si>
    <t xml:space="preserve">Seth Miller </t>
  </si>
  <si>
    <t>(720) 432-4332</t>
  </si>
  <si>
    <t>seth@clearmarksystems.com</t>
  </si>
  <si>
    <t>Anti-counterfeiting Forensics Fab of origin Laser marking Authentication</t>
  </si>
  <si>
    <t>ClearMark Systems has developed a sensitive and non-destructive inspection technology for identifying the point of origin of semiconductor chips.   We capture the identifying information by analyzing markings on the silicon die or the chip package made by laser marking tools at the fabrication facility.  Our Phase I effort has successfully distinguished markings that were made by a target tool versus similar challenge tools with very low false positive and false negative rates even when a challenge tool was controlled by an expert instructed to defeat our methodology.   In our Phase II effort, the core technology will be expanded to improve the detectable feature resolution, increase the number of the feature-space dimensions used by the classifier, and improve computational efficiency.  The entire process flow will be scripted and integrated in order to support automated application in the field.   The outcome of the Phase II effort will be a comprehensive platform for the analysis of die serializations, package and wafer markings, and other identifiable markings on parts.  The platform will enable in situ verification of the provenance of integrated circuits as well as more detailed comparisons against a database of fingerprints for the purpose of positively identifying specific tools of origin.</t>
  </si>
  <si>
    <t>Super-Resolution Magnetic Field Microscopy [SRMFM] Using Multifunctional Diamond Nanosensors</t>
  </si>
  <si>
    <t>D2-1250</t>
  </si>
  <si>
    <t>HR0011-14-C-0018</t>
  </si>
  <si>
    <t>December 02, 2013</t>
  </si>
  <si>
    <t>November 30, 2015</t>
  </si>
  <si>
    <t>SB122-002</t>
  </si>
  <si>
    <t>114 MORNINGSIDE DR # 63</t>
  </si>
  <si>
    <t>NEW YORK</t>
  </si>
  <si>
    <t>10027</t>
  </si>
  <si>
    <t>diamond,Nanosensors,NV-center,Magnetometry,bio-imaging,super-resolution imaging technique,</t>
  </si>
  <si>
    <t>In this program, we will develop and prototype a new Super-Resolution Magnetic Field Microscopy (SRMFM) system that employs nitrogen-vacancy (NV) centers in diamond nanostructures to image magnetic fields with a sensitivity below 100nT/sqrt(Hz) and a spatial resolution better than 20 nm. The system consists of two primary components: (1) hardware and software for NV electron spin-based imaging and magnetometry, implementing our recently developed wide-field super-resolution imaging technique and advanced spin sensing protocols; and (2) two classes of diamond nanocrystal imaging solutions with increasing sensitivity, including nanosensors fabricated from ultra-high purity bulk diamond, with near-unity NV yield and chemically controlled surfaces for dry and liquid applications.  Component (1) consists of a hardware and software kit that can be easily added to existing commercial microscopes by major manufacturers, upgrading them to an SRMFM. Component (2) represents the diamond nanosensor probe solution to be used in (1), or as a stand-alone product for labs already possessing a suitable microscope. The combination of the microscope kit and research-grade, high-quality imaging agents, will not only establish sub-optical magnetic field imaging  and sensing technique, but will also make the customizable and advance diamond nanosensors available to the research community at large.</t>
  </si>
  <si>
    <t>Dynamic Object Language Labs</t>
  </si>
  <si>
    <t>D2-1373</t>
  </si>
  <si>
    <t>W911NF-15-C-0005</t>
  </si>
  <si>
    <t>December 03, 2015</t>
  </si>
  <si>
    <t>1474507</t>
  </si>
  <si>
    <t>http://www.dollabs.com</t>
  </si>
  <si>
    <t>2 Parsonage Hill Road</t>
  </si>
  <si>
    <t>Haverhill</t>
  </si>
  <si>
    <t>01832</t>
  </si>
  <si>
    <t xml:space="preserve">Paul Robertson </t>
  </si>
  <si>
    <t>(978) 372-7635</t>
  </si>
  <si>
    <t>paulr@dollabs.com</t>
  </si>
  <si>
    <t>PROBABILISTIC PROGRAMMING,machine learning,model-based,Modeling Language,Planning,diagnosis,Execution Monitoring,Open Source</t>
  </si>
  <si>
    <t>A probabilistic programming/modeling language will be developed and maintained as an open source project. A broad based open source community will be cultivated to support, extend, and manage the core language. A compilation system that has knowledge of certain machine learning algorithms will be developed as a compilation back end system.</t>
  </si>
  <si>
    <t>Laser Operations, LLC</t>
  </si>
  <si>
    <t>Ultra-Bright Diode Laser Emitters for Pumping High-Power Fiber Amplifiers</t>
  </si>
  <si>
    <t>D2-1238</t>
  </si>
  <si>
    <t>W31P4Q-14-C-0121</t>
  </si>
  <si>
    <t>SB122-006</t>
  </si>
  <si>
    <t>1743001</t>
  </si>
  <si>
    <t>http://www.qpclasers.com</t>
  </si>
  <si>
    <t>15632 Roxford St.</t>
  </si>
  <si>
    <t>Sylmar</t>
  </si>
  <si>
    <t>91342</t>
  </si>
  <si>
    <t xml:space="preserve">Ms. Ivalee Francia </t>
  </si>
  <si>
    <t>(818) 986-0000</t>
  </si>
  <si>
    <t>ifrancia@qpclasers.com</t>
  </si>
  <si>
    <t xml:space="preserve">Jeffrey Ungar </t>
  </si>
  <si>
    <t>jungar@qpclasers.com</t>
  </si>
  <si>
    <t>High Power,high brightness,976 nm,fiber laser pump,Fiber amplifier pump</t>
  </si>
  <si>
    <t>Using a unique high power diffraction-limited spectrally tailored diode platform, we are developing 976 nm fiber-coupled pump modules with extremely high spatial and spectral brightness characteristics.</t>
  </si>
  <si>
    <t>Emergent Space Technologies, Inc</t>
  </si>
  <si>
    <t>F6-CAPSat: A Picosat for System F6 Adjunct Interfacing</t>
  </si>
  <si>
    <t>D2-1291</t>
  </si>
  <si>
    <t>W31P4Q-14-C-0081</t>
  </si>
  <si>
    <t>October 11, 2016</t>
  </si>
  <si>
    <t>SB131-008</t>
  </si>
  <si>
    <t>1499992</t>
  </si>
  <si>
    <t>51</t>
  </si>
  <si>
    <t>www.emergentspace.com</t>
  </si>
  <si>
    <t>6411 Ivy Lane</t>
  </si>
  <si>
    <t>Greenbelt</t>
  </si>
  <si>
    <t>20770</t>
  </si>
  <si>
    <t xml:space="preserve">Mr. Everett Cary </t>
  </si>
  <si>
    <t>(301) 345-1535</t>
  </si>
  <si>
    <t>everett.cary@emergentspace.com</t>
  </si>
  <si>
    <t xml:space="preserve">Darren Zanon </t>
  </si>
  <si>
    <t>darren.zanon@emergentspace.com</t>
  </si>
  <si>
    <t>Fractionated,Cubesat,Sensorcraft,Cluster,formation,disaggregated,hosted payload</t>
  </si>
  <si>
    <t>Multiple government and commercial organizations are currently exploring space missions involving several spacecraft operating in formations or clusters. Many of these systems involve gathering data from distributed sources to support mission objectives. This necessitates an inter-spacecraft communications architecture sufficient to pass data and commands across the system elements, as well as capability to process or operate on remote data. A significant simplification of this framework is achieved by enabling remote and/or collective data operations in a diverse multi-spacecraft system through an innovative, common software application set. The crux of this SBIR innovation is the common software application set that supports a diverse array of space vehicles and vehicle payloads. This software innovation facilitates disaggregation through data and computational resource sharing across disparate vehicles, enabling cluster/formation flight of spacecraft with vastly different capabilities and sizes. It creates a new mission class through the use of minimally-capable sensorcraft, a new, low-cost mission class that exploits computational resources from larger cluster spacecraft. This virtual connection with the larger spacecraft in the cluster allows the sensorcraft to be much more capable with lower size weight and power.</t>
  </si>
  <si>
    <t>Automatic Detection and Patching of Vulnerabilities in Embedded Systems</t>
  </si>
  <si>
    <t>D2-1303</t>
  </si>
  <si>
    <t>W31P4Q-14-C-0083</t>
  </si>
  <si>
    <t>August 15, 2016</t>
  </si>
  <si>
    <t>531 Esty Street</t>
  </si>
  <si>
    <t xml:space="preserve">Mr. Derek Burrows </t>
  </si>
  <si>
    <t xml:space="preserve">Denis Gopan </t>
  </si>
  <si>
    <t>gopan@grammatech.com</t>
  </si>
  <si>
    <t>Embedded Systems,software security,Static Binary Rewriting,Machine Code Analysis,Control Flow Integrity,Software Verification,Translation Validation,Security Policy Enforcement</t>
  </si>
  <si>
    <t>Recent studies have shown that embedded systems are extremely vulnerable to security attacks. Some published exploits include remote hijacking of the electronic systems in a modern car and using IP phones and smart televisions to perform covert surveillance of their owners. In this project, we are building a system that removes known vulnerabilities from embedded software and adds protections to prevent exploits of undiscovered vulnerabilities; by integrating with vulnerability detection technology, we will largely automate vulnerability patching, although without formal specifications, some human review will be necessary. Our system uses static rewriting of the software binaries either prior to or after deployment and will integrate with and complement other GrammaTech tools developed under various DoD contracts.  The proposed system will operate directly on software binaries, even in the absence of source code or symbol information, applying both to newly developed software and legacy software. The system will be retargetable to different instruction sets to accommodate a variety of embedded systems platforms. To ensure that added protections do not break the functionality of a program, the proposed system will verify that the rewritten program is semantically equivalent to the original program, except for the corrected flaws.</t>
  </si>
  <si>
    <t>Space Doc: A Game-Based First-Responder Medical Training and STEM Learning Application</t>
  </si>
  <si>
    <t>D2-1231</t>
  </si>
  <si>
    <t>W31P4Q-14-C-0013</t>
  </si>
  <si>
    <t>December 04, 2013</t>
  </si>
  <si>
    <t>November 18, 2015</t>
  </si>
  <si>
    <t>SB122-004</t>
  </si>
  <si>
    <t>1716545</t>
  </si>
  <si>
    <t>18452</t>
  </si>
  <si>
    <t xml:space="preserve">Ms. Heidi Olson </t>
  </si>
  <si>
    <t xml:space="preserve">Amy Kruse </t>
  </si>
  <si>
    <t>VP Neuroscience Division</t>
  </si>
  <si>
    <t>(571) 357-1811</t>
  </si>
  <si>
    <t>akruse@intific.com</t>
  </si>
  <si>
    <t>medical training and simulation,intelligent tutors,Education,pedagogy,video games,Mobile device,medics,corpsmen</t>
  </si>
  <si>
    <t>Space Doc is a mobile, web-based STEM learning and medical training application set in a persistent world with a science fiction / science-fact context. You travel on a mission to Mars aboard a ship with 50+ team mates on a long journey with continual scenario dangers of every type that threaten mission success. You play as a first responder trainee and your team members are counting on you to help keep them alive. Those who are rescued through your efforts are unlocked in the game-based experience for future access while they teach and mentor you in relevant STEM topics and first responder procedures. Space Doc merges this game-based approach to STEM learning with realistic physiology systems simulation and permits novel use of mobile interfaces to maximum effect. Scores are based on both lives saved and knowledge acquired and players advance as experience adds up, unlocking more difficult dangers to deal with. Using a HTML 5 engine, tools and infrastructure that leverages ongoing work with DARPAs ENGAGE Program, the technology provides an Action, Information, and Exploration Mode and readily supports tailored learning and training, either based on proficiency (adaptive), or in scenarios customized for a particular game audience.</t>
  </si>
  <si>
    <t>LightLIne Technologies, Inc.</t>
  </si>
  <si>
    <t>Remote Sensing of Electric Fields</t>
  </si>
  <si>
    <t>D2-1312</t>
  </si>
  <si>
    <t>W31P4Q-14-C-0085</t>
  </si>
  <si>
    <t>October 21, 2016</t>
  </si>
  <si>
    <t>SB131-007</t>
  </si>
  <si>
    <t>1464443</t>
  </si>
  <si>
    <t>254 Marked Tree Rd.</t>
  </si>
  <si>
    <t>Needham</t>
  </si>
  <si>
    <t>02492</t>
  </si>
  <si>
    <t xml:space="preserve">Steven Lis </t>
  </si>
  <si>
    <t>(781) 400-1479</t>
  </si>
  <si>
    <t>stevenlis@comcast.net</t>
  </si>
  <si>
    <t>lidar,Electric field sensing,standoff detection</t>
  </si>
  <si>
    <t>Electric field sensing can provide important signatures for revealing the operations of adversaries that involve electrical power transmission and use.   A novel approach to the remote sensing of associated electric fields is proposed that can determine field intensities similar to those found near common electrical hardware and naturally occurring electric fields.  Through a unique infrared Lidar (Light Detection and Ranging) system design, the electric field can be indirectly detected through its impact on the properties of the surrounding air.  Operating at eye-safe laser wavelengths, such a system can have an effective sensing range exceeding 10 km.  The Phase I effort has experimentally confirmed the detectability of electric fields of the magnitude and frequency associated with common power lines in a laboratory test system, and provided an initial design concept that can implement this standoff detection method.  The Phase II program will develop and test a system capable of remote detection and 3D imaging approaching distances as large as 10 km.  It will also address the potential for improved sensitivity so as to assist in the location of hidden facilities that emit electric fields.  The ultimate goal is to develop an airborne system capable of detecting facilities in denied access areas.</t>
  </si>
  <si>
    <t>MagiQ Technologies, Inc.</t>
  </si>
  <si>
    <t>Interference Mitigation for Electronic Warfare</t>
  </si>
  <si>
    <t>D2-1385</t>
  </si>
  <si>
    <t>W31P4Q-15-C-0004</t>
  </si>
  <si>
    <t>February 16, 2017</t>
  </si>
  <si>
    <t>2008.1</t>
  </si>
  <si>
    <t>N08-093</t>
  </si>
  <si>
    <t>749768</t>
  </si>
  <si>
    <t>http://www.magiqtech.com</t>
  </si>
  <si>
    <t>11 Ward Street</t>
  </si>
  <si>
    <t>Somerville</t>
  </si>
  <si>
    <t>02143</t>
  </si>
  <si>
    <t xml:space="preserve">Michael LaGasse </t>
  </si>
  <si>
    <t>(617) 661-8300</t>
  </si>
  <si>
    <t>michael.lagasse@magiqtech.com</t>
  </si>
  <si>
    <t>VP Engineering</t>
  </si>
  <si>
    <t>RF Interference,High-dynamic-range,Low noise,Interference Mitigation,electronic warfare,receiver jamming,receiver sensitivity</t>
  </si>
  <si>
    <t>MagiQ is has been developing interference mitigation technology that is allowing for a breakthrough in receiver sensitivity of electronic warfare systems. Wideband receivers are saturated when modest interference power is in the receive path. Our technology has the capability of attenuating the interference while maintaining a low system noise figure. The technology applies to a wide range of military and commercial receivers that are required to operate in a dense electromagnetic environment. Significantly, our technology applies to multipath, high power interference as well.</t>
  </si>
  <si>
    <t>MicroLeads</t>
  </si>
  <si>
    <t>Advanced Micro-System for Scalable Neural Recording and Stimulation</t>
  </si>
  <si>
    <t>D2-1367</t>
  </si>
  <si>
    <t>W911NF-15-C-0007</t>
  </si>
  <si>
    <t>1485666</t>
  </si>
  <si>
    <t>50 Spring Street</t>
  </si>
  <si>
    <t>02141</t>
  </si>
  <si>
    <t xml:space="preserve">Bryan McLaughlin </t>
  </si>
  <si>
    <t>(617) 460-6987</t>
  </si>
  <si>
    <t>mclaugb@gmail.com</t>
  </si>
  <si>
    <t>? Telemetry ? Bioelectronics ? Hermetic packaging ? High-density electrodes ? Biocompatible ? Prosthetics ? Neuro,Telemetry  Bioelectronics  Hermetic packaging  High-density electrodes  Biocompatible  Prosthetics  Neuro</t>
  </si>
  <si>
    <t>Implantable systems capable of high-bandwidth telemetry for transmission of neural information to an external receiver have not been realized.  Most researchers, however, have adopted percutaneous connectors as the workhorse of high-channel count neural research.  To avoid these connectors, attempts to create high-bandwidth transceivers have resulted in high-power, large-volume, or boutique solutions.  The objective of this proposal is to (1) outline an approach for a low-power and wireless telemetry solution for transmission of data out of the body that complies with FCC regulatory guidelines, (2) demonstrate overall technical feasibility, (3) create a modular interface which supports multiple electrode types, and (4) provide future scalability to a larger number of channels.  This proposal demonstrates technical aspects including electronics, hermetic package, digital processing, and wireless link in-vivo use.  Our Direct to Phase II proposal seeks to develop the described system to create a research tool platform for researchers for cortical and peripheral nerve recordings.</t>
  </si>
  <si>
    <t>Single Crystal Self-Assembly</t>
  </si>
  <si>
    <t>D2-1310</t>
  </si>
  <si>
    <t>W31P4Q-14-C-0078</t>
  </si>
  <si>
    <t>September 13, 2016</t>
  </si>
  <si>
    <t>SB131-001</t>
  </si>
  <si>
    <t>1499481</t>
  </si>
  <si>
    <t xml:space="preserve">Michael White </t>
  </si>
  <si>
    <t>mwhite@nanoterra.com</t>
  </si>
  <si>
    <t>Seeded Growth,Template-Assisted Self-Assembly,Solid Phase Synthesis,Perovskites,Hydrothermal Synthesis</t>
  </si>
  <si>
    <t>The overall objective of this program is to develop a practical process for the production of large crystals of BaTiO3, PZT, or other commercially interesting material via solid phase consolidation of nanoscale powders. To accomplish this goal three key challenges were addressed: 1) a facile synthetic procedure for generating micron-scale seed crystals, 2) a process for patterning seed crystals with a high degree of control over their crystallographic orientation, and 3) a solid phase consolidation procedure that yields high quality crystals. Phase I of this project focused on the synthesis and patterning of seed crystals, with demonstration of patterning and consolidation of PZT on the order of several mm. In Phase II, new seed crystals of alternative materials (i.e. optical, thermoelectric, or ferroelectric crystals) will be made and patterned to demonstrate the general nature of this approach for growing large crystals. In addition, anisotropic seed crystals will be fabricated to yield higher quality seed crystal arrays. In both cases, the seed crystal arrays will be consolidated into single crystals with sizes &gt;1mm. Methods for consolidation will be determined to yield high quality single crystalline materials that are of significant commercial interest.</t>
  </si>
  <si>
    <t>NextGen Aeronautics</t>
  </si>
  <si>
    <t>D2-1331</t>
  </si>
  <si>
    <t>D14PC00142</t>
  </si>
  <si>
    <t>1499754</t>
  </si>
  <si>
    <t>www.nextgenaero.com</t>
  </si>
  <si>
    <t>2780 Skypark Drive</t>
  </si>
  <si>
    <t>90505</t>
  </si>
  <si>
    <t xml:space="preserve">Zoltan Feher </t>
  </si>
  <si>
    <t>(310) 626-8384</t>
  </si>
  <si>
    <t>zfeher@nextgenaero.com</t>
  </si>
  <si>
    <t xml:space="preserve">JAN PETRICH </t>
  </si>
  <si>
    <t>(310) 626-8661</t>
  </si>
  <si>
    <t>jpetrich@nextgenaero.com</t>
  </si>
  <si>
    <t>AUV,underwater navigation,odometer,localization,Sonar,State estimation,Image processing,SLAM,</t>
  </si>
  <si>
    <t>Significant resources are required to ensure proper self-localization of submersibles without available reference signals such as GPS or LBL. This is compounded, when the vehicle remains submerged for extended periods of time which is often required for reconnaissance missions. In the case of a miniature autonomous underwater vehicle (AUV), the self-localization challenge extends well beyond INS filtering. Although, position and velocity sensor systems (DVLs) have been successfully designed for large and medium scale submarines, the miniaturization of those sensor components still poses a significant challenge. To close this technological gap, the NextGen team proposes the development of a sonar-based miniature navigation sensor system that aims to challenge the weight, size, cost as well as performance specifications imposed by small and miniature AUVs. The proposed solution will combine advanced sonar technology with software modules capable of deducing the vehicle kinematics, i.e. position and velocity, in real time. The NextGen, Virginia Tech and Lockheed Martin team combines year-long expertise in i) sensor calibration and underwater navigation, ii) system integration, and iii) image processing and state estimation. For performance demonstration, the team plans to integrate the sensor into either VTs 690 AUV or NextGens Unmanned Underwater Riverine Craft (UURC).</t>
  </si>
  <si>
    <t>Ocean Nanotech, LLC</t>
  </si>
  <si>
    <t>Developing and commercializing inorganic voltage sensing nanoparticles</t>
  </si>
  <si>
    <t>D2-1335</t>
  </si>
  <si>
    <t>D14PC00141</t>
  </si>
  <si>
    <t>September 02, 2017</t>
  </si>
  <si>
    <t>1499964</t>
  </si>
  <si>
    <t>www.oceannanotech.com</t>
  </si>
  <si>
    <t>7964 Arjons Drive</t>
  </si>
  <si>
    <t>Ste G</t>
  </si>
  <si>
    <t>92126</t>
  </si>
  <si>
    <t xml:space="preserve">Ms. Y Bu </t>
  </si>
  <si>
    <t>(858) 689-8808</t>
  </si>
  <si>
    <t>alicebu@oceannanotech.com</t>
  </si>
  <si>
    <t xml:space="preserve">Y. Andrew Wang </t>
  </si>
  <si>
    <t>awang@oceannanotech.com</t>
  </si>
  <si>
    <t>Voltage sensing,neural,QUANTUM DOT,cell membrane,nanorods,action potential,self-insert,quantum-confined Stark effect</t>
  </si>
  <si>
    <t>This DAPPA SBIR proposal will develop a new class of voltage-sensing probes, type-II semiconductor nanorods with asymmetric band structure, to assay the bioelectrical states of human cells.  Our previous study has demonstrated that nanorods can self-insert into the cell membrane and optically and non-invasively record action potentials (AP) at the single particle level. These nanoparticles, operating via the Quantum-Confined Stark Effect (QCSE), could offer unique advantages for AP recording, including: (1)  much higher voltage sensitivity than conventional voltage-sensing dyes or fluorescent proteins; (2) exceptional brightness enabling single-molecule detection; (3) a large spectral shift as function of voltage; (4) a very fast (nanosecond) response; (5) do not bleach; (6) have very large Stokes shifts; (7) large two-photon cross sections; (8) excellent performance in the NIR; (9) superresolution imaging; and (10) able to be used at very low concentration.. In this phase II project, we will further optimize the structure of the voltage-sensing nanorod to achieve large QCSE; improve the surface coating of vsNRs for high efficient cell membrane insertion; and develop a voltage recording method.  In our phase II option, we will study target-specific voltage sensing and finalize the voltage sensing probe and assay.</t>
  </si>
  <si>
    <t>Photodigm, Inc.</t>
  </si>
  <si>
    <t>Advanced DBR Laser Development for Cold Atom Microsystems</t>
  </si>
  <si>
    <t>D2-1372</t>
  </si>
  <si>
    <t>W911NF-15-C-0006</t>
  </si>
  <si>
    <t>967206</t>
  </si>
  <si>
    <t>www.photodigm.com</t>
  </si>
  <si>
    <t>1155 E. Collins Blvd.</t>
  </si>
  <si>
    <t>Richardson</t>
  </si>
  <si>
    <t>75081</t>
  </si>
  <si>
    <t xml:space="preserve">Ms. Karen Goodwin </t>
  </si>
  <si>
    <t>(972) 235-7584</t>
  </si>
  <si>
    <t>kgoodwin@photodigm.com</t>
  </si>
  <si>
    <t xml:space="preserve">Preston Young </t>
  </si>
  <si>
    <t>pyoung@photodigm.com</t>
  </si>
  <si>
    <t>Atom-optics,cold atom,alkali atom,DBR Laser,single-frequency laser,</t>
  </si>
  <si>
    <t>There is an urgent Department of Defense (DoD) need for precision Positioning, Navigation, and Timing (PNT) for weapons systems and platforms operating in severely degraded or GPS-denied environments.  Next-generation PNT systems using Alkali-atom and cold-atom physics have been demonstrated and are being actively developed by the Air Force and other DoD agencies.  These emerging PNT technologies promise navigation-grade and strategic-grade performance and timing capability in GPS-denied environments and are targeted to have highly integrated compact or chip-scale form factors.   The proposed work under this DARPA SBIR Direct to Phase II program will serve to develop core laser technology required for advanced PNT physics packages including robust IMUs.  Under this DARPA SBIR Phase II program, Photodigm will leverage their expertise in fabricating commercial-grade precision DBR Alkali-atom-certified lasers to develop high-efficiency and high-temperature (HEHT) DBR lasers having RF modulation capability.  The precision DBR lasers and advanced laser modules developed under this program are key required components to meet the performance and SWaP+C requirements of these emerging portable PNT technologies.  Applications include aircraft and weapons systems, personal/soldier navigation, distributed networks, unmanned air, land, and marine vehicles.</t>
  </si>
  <si>
    <t>Polarix Corporation</t>
  </si>
  <si>
    <t>Novel schemes for highly reliable aerospace electromechanical primary actuation systems</t>
  </si>
  <si>
    <t>D2-1353</t>
  </si>
  <si>
    <t>W31P4Q-15-C-0007</t>
  </si>
  <si>
    <t>September 21, 2016</t>
  </si>
  <si>
    <t>SB132-005</t>
  </si>
  <si>
    <t>1499760</t>
  </si>
  <si>
    <t>6829 Little River Turnpike</t>
  </si>
  <si>
    <t>Annandale</t>
  </si>
  <si>
    <t>22003</t>
  </si>
  <si>
    <t xml:space="preserve">Ms. Farida Lim </t>
  </si>
  <si>
    <t>(202) 812-0088</t>
  </si>
  <si>
    <t>farida.lim@polarixcorp.com</t>
  </si>
  <si>
    <t xml:space="preserve">Oved Zucker </t>
  </si>
  <si>
    <t>(703) 901-5340</t>
  </si>
  <si>
    <t>oved.zucker@polarixcorp.com</t>
  </si>
  <si>
    <t>actuator,EM Actuator,Electric motor,Flight Control,high power density motor,Hybrid Propulsion,force multiplier,Robotics</t>
  </si>
  <si>
    <t>We propose the Phase II development of a revolutionary flight control actuator system for the full range of power from sub-kW to more than 30 kW.  The system encompasses the key elements of the actuator, from motor to inverter energy source and control.  Its key features include the absence of a gear box, a major increase in its reliability, and its high power density.  Its key application is flight control of both large air platform but also small UAVs.  Related applications are envisioned as propulsion motors for hybrid cars, ship gates and valve actuators and robotic actuators.</t>
  </si>
  <si>
    <t>D2-1364</t>
  </si>
  <si>
    <t>W31P4Q-15-C0011</t>
  </si>
  <si>
    <t>January 30, 2017</t>
  </si>
  <si>
    <t>1485464</t>
  </si>
  <si>
    <t>Synthetic assay for oxytocin,Molecular Imprinting,Imprinted sensor,Peptide purification,Neurohormone detection,Autism treatment,Detection of social behavior disorder</t>
  </si>
  <si>
    <t>In this Phase II program Polestar Technologies Inc. will fabricate a prototype system based on the principles demonstrated in Phase I and demonstrate its capability for specific and sensitive detection of both the 9-aminoacid and the 12-aminoacid forms of Oxytocin. During Year 1 of our Phase II program, a first generation prototype will be fabricated and optimized for all the three steps involved.  We will also assess the sensitivity for detection using synthetically prepared oxytocin solutions for concentrations ranging from 2 ? 200 pg/mL concentrations. During Year 2, Polestar will fabricate and test a beta prototype and demonstrate its capability of measuring both forms of Oxytocin levels in both blood samples and saliva samples. Finally, in the Option period of the program, detailed clinical studies will be conducted in collaboration with Professor Karen Bales of the University of California at Davis (UC Davis). These studies will include 30 young adults which will be subjected to a series of standard tasks to induce stress. The blood and saliva samples from these subjects will be collected before and after the stress. The oxytocin levels in these samples will be measured and compared with the oxytocin levels of the control (before stress) samples.</t>
  </si>
  <si>
    <t>Quantum Diamond Technologies Inc.</t>
  </si>
  <si>
    <t>High-Resolution NV-Diamond Wide-Field Magnetic Imaging</t>
  </si>
  <si>
    <t>D2-1252</t>
  </si>
  <si>
    <t>HR0011-14-C-0020</t>
  </si>
  <si>
    <t>4 Brattle Street</t>
  </si>
  <si>
    <t xml:space="preserve">Mr. Seabron Adamson </t>
  </si>
  <si>
    <t>(617) 320-4105</t>
  </si>
  <si>
    <t>seabron@gmail.com</t>
  </si>
  <si>
    <t xml:space="preserve">Colin Connolly </t>
  </si>
  <si>
    <t>(206) 604-3394</t>
  </si>
  <si>
    <t>cconnolly@gmail.com</t>
  </si>
  <si>
    <t>Nitrogen-vacancy,imaging,Magnetometry,NV center,diamond,ensembles,Lasers</t>
  </si>
  <si>
    <t>Ensembles of nitrogen-vacancy (NV) centers in diamond allow the detection of weak magnetic fields under ambient conditions, with wide-ranging applications in the physical and life sciences.  The proposed SBIR project will transition to commercial readiness the high-sensitivity and high-resolution NV-diamond magnetic field imaging devices previously demonstrated in a university laboratory setting.  We will develop a prototype diamond magnetic field imager that is broadly applicable to a wide range of magnetic systems, including solids with magnetic microstructure and biological samples in liquid.  The prototype goal is a robust-packaged imager with sub-micron magnetic field resolution over a field of view area of 1000 um^2, with DC field sensitivity below 100 uT/sqrt(Hz) over 1 um^2.  This instrument will stand apart from other magnetic imaging techniques for its combination of rapid imaging, high resolution, and high sensitivity at low cost, and will complement or replace other technologies for government, military, university, and industry users.</t>
  </si>
  <si>
    <t>Ripple LLC</t>
  </si>
  <si>
    <t>D2-1374</t>
  </si>
  <si>
    <t>W911NF-15-C-0014</t>
  </si>
  <si>
    <t>998540</t>
  </si>
  <si>
    <t>www.rppl.com</t>
  </si>
  <si>
    <t>2015 South 1100 East</t>
  </si>
  <si>
    <t>84106</t>
  </si>
  <si>
    <t xml:space="preserve">Mr. Christopher Smith </t>
  </si>
  <si>
    <t>(801) 413-0139</t>
  </si>
  <si>
    <t>chris@rppl.com</t>
  </si>
  <si>
    <t xml:space="preserve">Kenneth Shane Guillory </t>
  </si>
  <si>
    <t>President, and Dir. of Tech Dev.</t>
  </si>
  <si>
    <t>shane@rppl.com</t>
  </si>
  <si>
    <t>Wireless Implantable Neural Myoelectric Recording Stimulation Electrode Telemetry</t>
  </si>
  <si>
    <t>The goal of this program is to develop a one-size-fits-many solution for implantable, wireless recording and stimulation with a variety of implantable electrode array types for neuroscience and neuroprosthesis research.  The implants in this program will be enclosed in hermetic, ceramic packages with feed-throughs to accommodate up to 32 electrodes for each implant.  The implants will be powered via inductive telemetry from an external transceiver placed directly over the implant, and data exchange will be accomplished through a combination of local inductive and transcutaneous infrared telemetry.  The amplifier and telemetry will be programmable for sampling rates between 1 to 30 ksps at up to 16 bits resolution for supporting both low-frequency and higher frequency extracellular recordings.  The local nature of these telemetry modes will allow multiple implants to be operated in proximity in the same subject.  In parallel with this development, we will also complete a wearable data acquisition platform with programmable capabilities for real-time closed loop recording and stimulation.  At the end of this program, the implants and external electronics will be sufficiently tested and qualified such that they can be approved for use with human studies for specific electrodes with minimal follow-on animal studies.</t>
  </si>
  <si>
    <t>Transient Electronics Inc.</t>
  </si>
  <si>
    <t>An Implantable Transient Electronic Nerve Stimulation Device Based on Transient Electronics</t>
  </si>
  <si>
    <t>D2-1299</t>
  </si>
  <si>
    <t>W31P4Q-15-C-0027</t>
  </si>
  <si>
    <t>February 17, 2017</t>
  </si>
  <si>
    <t>SB131-005</t>
  </si>
  <si>
    <t>1490156</t>
  </si>
  <si>
    <t>70 Fairmount Street</t>
  </si>
  <si>
    <t>Brookline</t>
  </si>
  <si>
    <t>02445</t>
  </si>
  <si>
    <t xml:space="preserve">Ms. SANDRA PARK </t>
  </si>
  <si>
    <t>(617) 331-5994</t>
  </si>
  <si>
    <t>spark@transient-e.com</t>
  </si>
  <si>
    <t xml:space="preserve">Amy Manocchi </t>
  </si>
  <si>
    <t>(603) 661-9521</t>
  </si>
  <si>
    <t>amanocchi@transient-e.com</t>
  </si>
  <si>
    <t>biodegradable,bioresorbable,biomedical device,implantable device,physically transient electronics,electrical stimulation,peripheral nerve stimulation,chronic pain management</t>
  </si>
  <si>
    <t>Chronic neuropathic pain management persists as one of the most significant medical challenges faced within the military. Current approaches to management of chronic pain, especially the use of opiates, are fraught with drawbacks and risks to military patients and cannot be deployed easily in the military theatre&amp;#894; therefore, new technologies that simplify treatment protocols and improve outcomes would be highly advantageous. Electrical stimulation of peripheral nerves can yield therapeutic benefit if applied properly&amp;#894; however, state-of-the-art devices are suboptimal. We propose herein a suite of implantable, tunable, and fully bioresorbable electronic devices for transient, peripheral nerve stimulation for the management of chronic pain. The devices are made entirely of materials of predictable and controllable degradation that circumvent the technical limitations of state-of-the-art devices by enabling device biodegradation after the completion of treatment and eliminating the need for repeated surgeries. The output of the proposed work will be the demonstration of function, efficacy and bioresporption of a fully transient implantable nerve stimulation (TINS) device. At the end of the Phase II period a Technology Readiness Level (TRL) 5 will be achieved for the described transient electronic system.</t>
  </si>
  <si>
    <t>Zephyr Software LLC</t>
  </si>
  <si>
    <t>ESP: Embedded Systems Protection</t>
  </si>
  <si>
    <t>D2-1320</t>
  </si>
  <si>
    <t>W31P4Q-14-C-0086</t>
  </si>
  <si>
    <t>September 16, 2016</t>
  </si>
  <si>
    <t>1100748</t>
  </si>
  <si>
    <t>http://www.zephyr-software.com</t>
  </si>
  <si>
    <t>2040 Tremont Rd</t>
  </si>
  <si>
    <t>22911</t>
  </si>
  <si>
    <t xml:space="preserve">Jack Davidson </t>
  </si>
  <si>
    <t>(434) 242-4280</t>
  </si>
  <si>
    <t>jwd@zephyr-software.com</t>
  </si>
  <si>
    <t xml:space="preserve">Clark Coleman </t>
  </si>
  <si>
    <t>(434) 284-3002</t>
  </si>
  <si>
    <t>clc@zephyr-software.com</t>
  </si>
  <si>
    <t>computer security,program binaries,static analysis,vulnerability analysis,binary rewriting,embedded systems.</t>
  </si>
  <si>
    <t>An existing binary static analyzer will be enhanced to protect embedded systems binaries by rewriting the binaries with security instrumentation to enforce four separate defenses against various exploit classes. Formal analysis methods will be used to prove correctness of the security instrumentation, as well as to prove which functions in the binary require protections and which functions are safe from each exploit class.</t>
  </si>
  <si>
    <t>Ziva Corporation</t>
  </si>
  <si>
    <t>Meta-Plasmonics Interconnects (MORPH)</t>
  </si>
  <si>
    <t>D2-1354</t>
  </si>
  <si>
    <t>W31P4Q-15-C-0014</t>
  </si>
  <si>
    <t>January 15, 2017</t>
  </si>
  <si>
    <t>1499830</t>
  </si>
  <si>
    <t>WWW.ZIVA-CORP.COM</t>
  </si>
  <si>
    <t>6440 Lusk Blvd</t>
  </si>
  <si>
    <t>D-107</t>
  </si>
  <si>
    <t xml:space="preserve">Anis Husain </t>
  </si>
  <si>
    <t>(858) 458-1860</t>
  </si>
  <si>
    <t>ahusain@ziva-corp.com</t>
  </si>
  <si>
    <t xml:space="preserve">Alok Mehta </t>
  </si>
  <si>
    <t>amehta@ziva-corp.com</t>
  </si>
  <si>
    <t>plasmonics,Optical Interconnects,waveguides,high-density interconnects</t>
  </si>
  <si>
    <t>Through the combined development of advanced waveguide architectures and meta-material synthesis techniques, Zivas approach to meta- plasmonic interconnects promises to provide low loss photonic waveguides and devices with sizes comparable to electronic wires and circuitslight on a wire.  Zivas novel plasmonic waveguide architectures addresses the loss limitation of highly confined plasmonic waveguides by enhancing the performance of conventional MIM-plasmonic waveguides through implementation of a synthesized meta-material cladding surrounding the dielectric wave-guiding core of the structure.  This idealized metal cladding (IMC)-MIM waveguide architecture promises to enable a new generation of passive and high speed active optical devices on a scale compatible with the size of electronics at the chip level.  Meta-plasmonics enabled interconnects provide a perfect synthesis between conventional electronic and optical interconnect technologies where electronic waves are harnessed at optical frequencies.  Zivas IMC-MIM architecture is scalable and capable of simultaneously supporting waveguide pitches ~100nm and ~10dB/cm propagation loss requirements of next generation interconnect applications.  This technique promises to have a revolutionary impact to computation, communications, nano-scale interconnects, imaging, and sensing.</t>
  </si>
  <si>
    <t>Advanced Technologies for Reducing Decompression Obligation in Extreme Dives</t>
  </si>
  <si>
    <t>D2-1302</t>
  </si>
  <si>
    <t>W31P4Q-14-C-0080</t>
  </si>
  <si>
    <t>August 31, 2016</t>
  </si>
  <si>
    <t>SB131-004</t>
  </si>
  <si>
    <t>996236</t>
  </si>
  <si>
    <t xml:space="preserve">Jed Wilbur </t>
  </si>
  <si>
    <t>jcw@creare.com</t>
  </si>
  <si>
    <t>DECOMPRESSION SICKNESS,Diving,bubble detection,mass spectrometry,Drug Delivery</t>
  </si>
  <si>
    <t>Despite over 100 years of research, decompression sickness (DCS) remains the mission-limiting factor in the design and execution of deep combat dives.  Divers may spend over an hour decompressing after spending as little as ten minutes at the target depth.  While decompressing, divers are limited in vertical mobility, making then susceptible to detection and threatening their survivability.  Recent technological advances in a number of areas may provide the means to limit the need for decompression.  The Creare team proposes to develop an Integrated Diver Physiology Platform (IDPP) to reduce the decompression obligation of combat divers in extreme dive profiles.  The IDPP will use novel, probabilistic decompression algorithms to change the breathing gas composition in real time to reduce decompression risk, control the delivery of DCS-mitigating pharmacological agents, and prescribe a personalized ascent profile.  The algorithms will be supported by an integrated, miniaturized, physiological sensor suite monitoring bubble formation, breathing gas composition, tissue inert gas tension, and other common physiological metrics.  This physiological feedback will allow the system to minimize decompression obligation while monitoring and maintaining the safety of the diver, enabling dive profiles currently impossible with existing technologies.</t>
  </si>
  <si>
    <t>DornerWorks, Ltd.</t>
  </si>
  <si>
    <t>QuickSAT-Xen, A Satellite Hypervisor Environment</t>
  </si>
  <si>
    <t>D2-1282</t>
  </si>
  <si>
    <t>W31P4Q-14-C-0089</t>
  </si>
  <si>
    <t>October 30, 2016</t>
  </si>
  <si>
    <t>SB131-009</t>
  </si>
  <si>
    <t>1499993</t>
  </si>
  <si>
    <t>http://www.dornerworks.com</t>
  </si>
  <si>
    <t>3445 Lake Eastbrook SE</t>
  </si>
  <si>
    <t>Grand Rapids</t>
  </si>
  <si>
    <t>49546</t>
  </si>
  <si>
    <t xml:space="preserve">Mr. David Dorner </t>
  </si>
  <si>
    <t>(616) 245-8369</t>
  </si>
  <si>
    <t>David.Dorner@dornerworks.com</t>
  </si>
  <si>
    <t xml:space="preserve">Andrew Santangelo </t>
  </si>
  <si>
    <t>(505) 205-8315</t>
  </si>
  <si>
    <t>Andrew.Santangelo@dornerworks.com</t>
  </si>
  <si>
    <t>QuickSAT,step_SATdb,Xen,&amp;quot;Space Hypervisor&amp;quot;,ARINC 653,"Space Hypervisor"</t>
  </si>
  <si>
    <t>DornerWorks is seeking to develop the QuickSAT based Xen Space Hypervisor, a space qualified hypervisor that will support the virtualization of satellite payloads, systems and software modules on a full range of space vehicles from CubeSATs to large satellites and launch vehicles. The Xen Space Hypervisor is an extended version of the open source Xen that includes elements of the ARINC 653 partitioning standard, isolating applications running on the same platform providing high levels of security. QuickSAT with the open source stepSATdb data architecture is a satellite design, mission planning, and product lifecycle management framework and environment.  For the Phase II research effort we will develop the core tools of the Xen Space Hypervisor, integrate the space hypervisor with QuickSAT/Designer to develop virtualized payloads and map them to specific cores in the processor, and integrate the space hypervisor with the QuickSAT/VMS, an on board health, and vehicle and configuration management tool.  The research will culminate in the near space test flight of QuickSAT-Xen in a high altitude balloon on equipment similar to that being flown on the BUSat CubeSAT mission, a mission the QuickSAT-Xen Space Hypervisor has been selected to fly on for flight certification during SBIR Phase III commercialization.</t>
  </si>
  <si>
    <t>Arytha Biosciences, LLC</t>
  </si>
  <si>
    <t>UNIVERSAL ANTIVENOM</t>
  </si>
  <si>
    <t>D2-1371</t>
  </si>
  <si>
    <t>W91NF-15-C-0010</t>
  </si>
  <si>
    <t>November 29, 2016</t>
  </si>
  <si>
    <t>1000474</t>
  </si>
  <si>
    <t>11575 Sorrento Valley Road</t>
  </si>
  <si>
    <t>Suite 217</t>
  </si>
  <si>
    <t xml:space="preserve">Huiqing Zhu </t>
  </si>
  <si>
    <t>Ms.</t>
  </si>
  <si>
    <t>(858) 357-6386</t>
  </si>
  <si>
    <t>hzhu@arythabio.com</t>
  </si>
  <si>
    <t xml:space="preserve">Che-Ming Hu </t>
  </si>
  <si>
    <t>(949) 232-9641</t>
  </si>
  <si>
    <t>Chu@arythabio.com</t>
  </si>
  <si>
    <t>nanosponge,biomimetic nanoparticles,universal antivenom,pore-forming toxin,hemolytic toxin.</t>
  </si>
  <si>
    <t>A broadly applicable antivenom treatment is critical to protecting warfighters from animal envenoming in austere environments. The objective of this research project is to apply a cell membrane cloaked nanoparticle platform to neutralize the hemolytic component found in many animal venoms. In the Phase I technical report, we demonstrate that biomimetic nanoparticles consisting of polymeric cores enclosed in red blood cell membrane bilayers can spontaneously absorb and neutralize a number of protein toxins that are known to attack and disrupt cellular membranes. The nanoparticle platform can be safely administered as it is comprised entirely of biocompatible and biodegradable materials. In the direct-to-Phase II proposal, we aim to obtain the data necessary for nanosponges regulatory approval as an antivenom platform. The formulations efficacy against several well-known animal venoms, its safety, and its pharmacokinetics and biodistributions will be assessed.</t>
  </si>
  <si>
    <t>D2-1359</t>
  </si>
  <si>
    <t>W31P4Q-15-C-0021</t>
  </si>
  <si>
    <t>February 10, 2017</t>
  </si>
  <si>
    <t>Physical layer Communication,Channel Reciprocity,Secret Key Generation,Authentication.</t>
  </si>
  <si>
    <t>Although conventional cryptographic security mechanisms are essential to the overall problem of securing wireless networks, these techniques do not directly leverage the unique properties of the wireless domain to address security threats. In short, traditional approaches leave out the wireless aspect of the wireless network they aim to protect. The properties of the wireless medium are a powerful source of domain-specific information that has been proposed to complement and enhance traditional security mechanisms. The RAPOR effort is focused on taking the concepts of physical layer security beyond its current state of theoretical and academic research, and making it realistic and suitable for deployment in real-world wireless systems.</t>
  </si>
  <si>
    <t>D2-1375</t>
  </si>
  <si>
    <t>W911NF-15-C-0008</t>
  </si>
  <si>
    <t>December 01, 2014</t>
  </si>
  <si>
    <t>1499877</t>
  </si>
  <si>
    <t>Building #1</t>
  </si>
  <si>
    <t xml:space="preserve">Betsy Heckel </t>
  </si>
  <si>
    <t>heckel@advr-inc.com</t>
  </si>
  <si>
    <t>This Phase II SBIR effort will fabricate quantum frequency conversion (QFC) devices with cutting-edge performance to satisfy DARPA quantum information science applications. Quasi-phase matching (QPM) in potassium titanyl phosphate (KTP) and lithium niobate (LN) waveguides designed for very low loss will be used to create frequency convertors at arbitrary source and target wavelengths with near-unity efficiency and low background noise. In the Phase II effort, coupling and propagation loss will be reduced in anti-reflection (AR) coated KTP and LN waveguides and a versatile fiber microbench platform for optimized mode matching, compact and robust fiber packaging, and noise and spectral filtering will be developed. Fiber-packaged KTP and LN waveguides will be used to develop robust packaged quantum frequency convertors with near-unity internal quantum efficiency (QE) and estimated 1.0 dB end-to-end loss in order to address future provably-secure DoD communications and other quantum information needs.</t>
  </si>
  <si>
    <t>SIMETRI</t>
  </si>
  <si>
    <t>Humeral Head Intraosseous Training System</t>
  </si>
  <si>
    <t>Defense Health Program</t>
  </si>
  <si>
    <t>H132-001-0041</t>
  </si>
  <si>
    <t>W911NF-14-P-0004</t>
  </si>
  <si>
    <t>DHP13-001</t>
  </si>
  <si>
    <t>149916</t>
  </si>
  <si>
    <t>158188859</t>
  </si>
  <si>
    <t>www.simetri-solutions.com</t>
  </si>
  <si>
    <t>3500 Aloma Avenue</t>
  </si>
  <si>
    <t>Suite F-6</t>
  </si>
  <si>
    <t>Winter Park</t>
  </si>
  <si>
    <t>32792-</t>
  </si>
  <si>
    <t xml:space="preserve">Angela M Salva </t>
  </si>
  <si>
    <t>President&amp;CEO, PI</t>
  </si>
  <si>
    <t>(321) 972-9980</t>
  </si>
  <si>
    <t>angela@simetri.us</t>
  </si>
  <si>
    <t>Humeral Head Intraosseous Training System,EZ IO,FAST IO,Medical Simulation,Medical Training</t>
  </si>
  <si>
    <t>The U.S. Army has a requirement to develop a simulation-based training system to assist teaching and training the use of intraosseous (IO) devices in the humeral head to administer fluid to patients at point of injury. Through this Phase I SBIR effort, SIMETRI proposes to produce a prototype, proof-of-concept device, training aids, and training analysis that will demonstrate means to meet the Army&amp;quot;s expectations for a part-task trainer (PTT) that teaches students   to find the correct anatomical landmarks;   to insert the needle at the correct location and at the proper angle;   to verify proper insertion; and   to insert the catheter in the proper way to introduce fluids.    SIMETRI&amp;quot;s strategy for Phase I consists of the following steps.  1. Conduct research into appropriate materials and training methods.  2. Construct and demonstrate a prototype, proof-of-concept training device (single arm).  3. Produce a training video / animation which demonstrates to students how to perform an insertion.  4. Analyze the costs and benefits of an expanded training device (full torso) which would incorporate the technologies developed for the proof-of-concept device.    The Phase I proof-of-concept device will represent a single arm, and will consist of the following major components:   Bones (replaceable) and joints with realistic feel;   Fat, muscle, and skin with realistic feel and appropriate anatomical landmarks; and   Attachment points, for possible future attachment to a full torso.    In order to make effective use of IO devices in training, the Phase I device will be constructed to satisfy the following requirements:   Ability to incorrectly/correctly palpate a realistic-feeling humerus underneath the skin/muscle tissue layers   Ability to incorrectly/correctly position the needle and puncture through simulated skin/muscle tissue at the correct/incorrect angle   Ability to incorrectly/correctly insert the needle through the simulated skin/muscle tissue and simulated bone using the EZ IO drill   Ability to anchor the catheter into the simulated arm   Ability to attach a syringe and apply negative pressure for confirmation of correct needle location (through visual indication of red fluid being pulled into the tubing)   Ability to introduce fluids through the EZ IO catheter which will be consumed by the device, with a swelling effect if the insertion has missed the bone completely    The Phase I device will feature reusable and replaceable simulated skin, muscle, and bone. This modular approach minimizes the expendable items that must be replaced throughout the life of the device. The Phase I device will also maximize the use of COTS items to reduce cost and to improve maintainability; for example, injectable simulated bones will be sourced from Sawbones, instead of manufacturing custom components in-house.    A training video / animation will be produced to accompany the Phase I device. This video will present a simple demonstration of the use of the EZ IO kit to students before they attempt to perform procedures on the training device.  Phase I will conclude with a demonstration of the prototype device and submittal of a report on the costs (including total lifecycle cost), benefits, and effectiveness of the PTT for IO training as an adjunct to the Program of Instruction (POI) at the US Army Center for Pre-Deployment Medicine (CPDM) at Fort Sam Houston, Texas.  If awarded, Phase II will continue the PTT development by expanding the device to represent the entire torso supporting both left and right insertions on the same training device. The Phase II device will refine the technologies and methods used in producing the Phase I device, and will address the following additional training requirements:   Ability to incorrectly/correctly position arms over the umbilicus, with realistic arm range of motion   Ability to perform insertions in either left or right arm    A usability and training effectiveness study will be conducted in Phase II with Army medical trainees, under established human study protocols (including review by an IRB). The study will be streamlined through the use of TESTER, a training effectiveness evaluation tool already delivered to U.S. Army Research Laboratory under a previous effort led by SIMETRI.</t>
  </si>
  <si>
    <t>Strategic Operations, Inc.</t>
  </si>
  <si>
    <t>H132-001-0239</t>
  </si>
  <si>
    <t>W911NF-14-P-0003</t>
  </si>
  <si>
    <t>127626724</t>
  </si>
  <si>
    <t>98</t>
  </si>
  <si>
    <t>www.e-stops.com</t>
  </si>
  <si>
    <t>4705 Ruffin Road</t>
  </si>
  <si>
    <t>92123-</t>
  </si>
  <si>
    <t xml:space="preserve">Kit Lavell </t>
  </si>
  <si>
    <t>EVP</t>
  </si>
  <si>
    <t>(858) 244-0559</t>
  </si>
  <si>
    <t>kit@e-stops.com</t>
  </si>
  <si>
    <t xml:space="preserve">Steve Markham </t>
  </si>
  <si>
    <t>Director Med Products and Services</t>
  </si>
  <si>
    <t>stevem@e-stops.com</t>
  </si>
  <si>
    <t>Blended learning,Humeral Head,Intraosseus Infusion,Medical Simulation</t>
  </si>
  <si>
    <t>For this SBIR project, Strategic Operations, Inc, and our subcontractor, VCOM-3D, Inc, propose to develop a Blended Reality Medical Training System (BRMTS) for humeral head intraosseus (IO) infusion.  A Hyper-Realistic hands-on training manikin and Virtual Instruction System (VIS) will be integrated to provide both cognitive and pyschomotor skills training that are highley effective and portable.  The hands-on trainer will feature a user repairable upper torso and posable arms, with low-cost, replaceable IO insfusion sites and sensors.  The VIS will further reduce training costs by allowing the student to build skills in a virtual environment prior to practicing on the manikin.  Following initial hands-on practice and remediation, the student will be able to develop critical decision making skills in an immersive training  scenario.  Phase I research and development will result in an operational prototype and a development plan for Phase II.  A fully developed BRMTS will be delivered in Phase III.</t>
  </si>
  <si>
    <t>A system for augmenting training by Monitoring, Extracting, and Decoding Indicators of Cognitive Load (MEDIC)</t>
  </si>
  <si>
    <t>H132-002-0021</t>
  </si>
  <si>
    <t>W81XWH-14-C-0018</t>
  </si>
  <si>
    <t>December 19, 2013</t>
  </si>
  <si>
    <t>DHP13-002</t>
  </si>
  <si>
    <t xml:space="preserve">Bethany Bracken </t>
  </si>
  <si>
    <t>bbracken@cra.com</t>
  </si>
  <si>
    <t>Individual Cognitive Load,Team Cognitive Load,Team Training,Multivariate Signal Processing,complex event processing,Probabilistic Modeling,Medical Training,Educational Assessment</t>
  </si>
  <si>
    <t>Military medical personnel must act quickly and efficiently in any operational environment. Their success in saving lives depends on their ability to act effectively, both individually and as a team. Therefore, training must address individual skills and knowledge as well as interactions among team members. Currently, trainers must infer competence across these dimensions using only observation of trainee actiona challenging task. Automatically sensing indicators of cognitive load can provide information that augments performance observations, offering insight into how individuals and teams achieved that performance. Therefore, we propose to design and demonstrate a system for augmenting training by Monitoring, Extracting, and Decoding Indicators of Cognitive Load (MEDIC). MEDIC will use a multimodal suite of unobtrusive, field-ready neurophysiological and physiological sensors to disambiguate potential cognitive load indicators from other causes, such as physical exertion. MEDIC&amp;#039;s sensor suite includes a user interface for trainers to enter observations and annotations for later review. MEDIC will use complex event processing to extract and fuse the best indicators of cognitive workload and team dynamics from the multiple, high-volume data streams originating from the sensor suite. MEDIC will also use novel probabilistic modeling techniques to help trainers interpret indicators during and after training.</t>
  </si>
  <si>
    <t>ACLAMATE: Automated Cognitive Load Assessment for Medical StAff Training and Evaluation</t>
  </si>
  <si>
    <t>H132-002-0130</t>
  </si>
  <si>
    <t>W81XWH-14-C-0021</t>
  </si>
  <si>
    <t>July 19, 2014</t>
  </si>
  <si>
    <t>01801-</t>
  </si>
  <si>
    <t>(781) 486-2443</t>
  </si>
  <si>
    <t xml:space="preserve">Jeffrey Beaubien </t>
  </si>
  <si>
    <t>Industrial-Organizational Psycholog</t>
  </si>
  <si>
    <t>(781) 496-2480</t>
  </si>
  <si>
    <t>jbeaubien@aptima.com</t>
  </si>
  <si>
    <t>Cognitive Load,Dynamic Training,Portable EEG,Simulation-Based Training,Sociometric Badges,Team Cognitive Load,Training Effectiveness,Zone of Proximal Development</t>
  </si>
  <si>
    <t>Although great strides have been made in the development of simulators for training technical and teamwork skills, much less progress has been made with regard to skill assessment. Typically, performance is measured using a rating scale with anchors ranging from&amp;quot;low&amp;quot;to&amp;quot;high.&amp;quot;Such methods are too coarse to provide an accurate assessment of individual or team performance. What is needed are unobtrusive, real-time measures of individual and team states, such as cognitive load (CL). By automatically alerting the instructor to changes in CL vis--vis a historical benchmark, the instructor can modify the training scenario on-the-fly, thereby ensuring that the learners stay within the Zone of Proximal Development (ZPD) at all times. With this in mind, Aptima proposes to design, develop, and commercialize a fully-functional data collection, assessment, and alerting tool (ACLAMATE) that will allow instructors to dynamically modify simulation-based training scenarios. The ACLAMATE alerts will be fed by data from portable EEGs and sociometric&amp;quot;badges.&amp;quot;When ACLAMATE determines that the learners are outside of the ZPD, the instructor will automatically receive an alert on the handheld performance assessment too</t>
  </si>
  <si>
    <t>Widder Brothers, Inc.</t>
  </si>
  <si>
    <t>Long-lasting Disposable Insecticidal / Repellent Fabric Barrier for Personal or Area Protection Against Biting Arthropods</t>
  </si>
  <si>
    <t>H132-003-0084</t>
  </si>
  <si>
    <t>W81XWH-14-C-0005</t>
  </si>
  <si>
    <t>DHP13-003</t>
  </si>
  <si>
    <t>149500</t>
  </si>
  <si>
    <t>001486646</t>
  </si>
  <si>
    <t>widderbros.com</t>
  </si>
  <si>
    <t>825 Third Avenue, 18th Floor</t>
  </si>
  <si>
    <t>10022-</t>
  </si>
  <si>
    <t xml:space="preserve">Lynnette Widder </t>
  </si>
  <si>
    <t>VP, Research</t>
  </si>
  <si>
    <t>(212) 230-1171</t>
  </si>
  <si>
    <t>lwidder@widderbros.com</t>
  </si>
  <si>
    <t xml:space="preserve">Laurie Widder </t>
  </si>
  <si>
    <t>Textile-based insect repellent,spatial-repellent device,vector-borne disease prevention,innovative barrier insect-repellent,reusable,disposable repellent device,novel insect-repellent delivery system,vapor-active compound,personal area protection</t>
  </si>
  <si>
    <t>The need exists for a low cost, light weight, reusable, highly effective spatial insect repellant that will repel, knock down and kill disease-carrying insects.  We propose a Bayer CropScience chemical product, Bayothrin (Transfluthrin) for our studies. Bayothrin is a vapor-active compound that delivers efficacy against flying arthropods.  Bayothrin exhibits strong characteristics to vaporize.  The vapor pressure forms a&amp;quot;field&amp;quot;or&amp;quot;barrier&amp;quot;that repels, knocks down and kills flying insects.  Our solution, a re-usable and disposable Personal Insect-repellency Kit uses Bayothrin-treated textiles that have been rolled for easy opening and installation, encased in a small, thin plastic shell.  When the device is opened and installed, the treated textile is released/unrolled and the vapor shield activated by airflow.  The device could be attached to the ceiling or beam of either a tent or other temporary or permanent structure with the self-adhesive strip.  Once opened, the insect-repellent would be activated by minimal airflow and potentially provide protection for up to three weeks.  It can be easily closed with the pull of a drawstring for future use.  After the active life is completed, the device can easily be disposed of.  The weight of the device would range from approximately 2  6 oz.</t>
  </si>
  <si>
    <t>LIG Sciences, Inc.</t>
  </si>
  <si>
    <t>Novel Technologies for Long Lasting Area Repellency of Insects for Military Applications</t>
  </si>
  <si>
    <t>H132-003-0237</t>
  </si>
  <si>
    <t>W81XWH-14-C-0006</t>
  </si>
  <si>
    <t>128000</t>
  </si>
  <si>
    <t>611743290</t>
  </si>
  <si>
    <t>www.ligsciences.com</t>
  </si>
  <si>
    <t>1006 Corporate Lane, Unit C</t>
  </si>
  <si>
    <t>Export</t>
  </si>
  <si>
    <t>15632-</t>
  </si>
  <si>
    <t xml:space="preserve">Kevin Smith </t>
  </si>
  <si>
    <t>co-CEO</t>
  </si>
  <si>
    <t>(724) 539-8310</t>
  </si>
  <si>
    <t>ksmith@ligsciences.com</t>
  </si>
  <si>
    <t xml:space="preserve">Sang B Lee </t>
  </si>
  <si>
    <t>sblee@ligsciences.com</t>
  </si>
  <si>
    <t>Area repellent,insect repellent,vector borne diseases</t>
  </si>
  <si>
    <t>Many of the protective measures against vector borne threats that are currently used by the military have significant issues. Personal protective measures often contact skin directly, causing adverse effects, such as rashes and irritations that are uncomfortable and can distract and/or debilitate a soldier from their military mission. Insect repellent impregnated bed nets and clothing although effective, have limited repellency, particularly after being laundered for a few cycles, which makes it very difficult for soldiers to decide when the clothing needs to be retreated with insect repellent. What is being proposed in this project is to design and build a completely new insect protective measure that is not adversely affected by the wind or breezes. The proposed vector repellent technologies will have a focus on group protection of military personnel at base or bivouac camps, translating into a system that is overall more efficient and effective in regard to system transport, deployment, and maintenance, with better assurances in the proper and uniform utilization of the area vector repellent system. It is anticipated that these novel technologies could greatly impact military operations.</t>
  </si>
  <si>
    <t>ISCA Technologies, Inc.</t>
  </si>
  <si>
    <t>Vectrax: A Long Lasting, Militarized ATSB Formulation for Efficient Insect Vector Control</t>
  </si>
  <si>
    <t>H132-004-0042</t>
  </si>
  <si>
    <t>W81XWH-14-C-0039</t>
  </si>
  <si>
    <t>December 03, 2013</t>
  </si>
  <si>
    <t>July 04, 2014</t>
  </si>
  <si>
    <t>DHP13-004</t>
  </si>
  <si>
    <t>960774941</t>
  </si>
  <si>
    <t>www.iscatech.com</t>
  </si>
  <si>
    <t>1230 W. Spring Street</t>
  </si>
  <si>
    <t>PO Box 5266</t>
  </si>
  <si>
    <t>92517-</t>
  </si>
  <si>
    <t xml:space="preserve">Annlok Yap </t>
  </si>
  <si>
    <t>(951) 686-5008</t>
  </si>
  <si>
    <t>annlok.yap@iscatech.com</t>
  </si>
  <si>
    <t xml:space="preserve">Agenor M Neto </t>
  </si>
  <si>
    <t>CEO, President</t>
  </si>
  <si>
    <t>president@iscatech.com</t>
  </si>
  <si>
    <t>malaria,leishmaniasis,vector borne disease,vector control,attractive toxic sugar bait,mosquito,sand fly,filth fly</t>
  </si>
  <si>
    <t>This SBIR project proposes the development of VECTRAX, an EPA registered sugar-based vector control bait product, formulated and packaged for military use, effective to Attract and Kill target vectors (mosquitoes, biting flies, and filth flies), but harmless to non-targets like pollinators, natural enemies, and vertebrates. Insects that transmit militarily important diseases are now developing resistance to an increasing number of public health insecticides used for indoor residual sprays and space spray (aerosol) applications, with little global R &amp;amp; D underway to search for replacements. The development of VECTRAX for use in vector control will build on recent research accumulated on attractive toxic sugar baits for vector control, and on ISCA Technologies&amp;quot;decade-long experience on the R &amp;amp; D, production, and commercialization of long lasting, attractive semiochemical-laced, sugar and hydrolyzed protein Attract and Kill formulations that control agricultural pests. VECTRAX will be a long lasting, effective vector control formulation that can be applied by spraying it onto foliage, or by loading it into bait station platforms dispersed around protected areas.  VECTRAX will be provided as a liquid concentrate with a long shelf life (&amp;gt;4 years), suitable for use by the military.</t>
  </si>
  <si>
    <t>Portable SPR Imaging Biosensor for Pathogen Detection</t>
  </si>
  <si>
    <t>H132-005-0046</t>
  </si>
  <si>
    <t>FA8650-14-M-6525</t>
  </si>
  <si>
    <t>DHP13-005</t>
  </si>
  <si>
    <t>836287680</t>
  </si>
  <si>
    <t>130 North Main Street</t>
  </si>
  <si>
    <t>59701-</t>
  </si>
  <si>
    <t xml:space="preserve">Lawrence C Farrar </t>
  </si>
  <si>
    <t>lcfarrar@resodyn.com</t>
  </si>
  <si>
    <t xml:space="preserve">Todd McAdams </t>
  </si>
  <si>
    <t>(406) 497-5233</t>
  </si>
  <si>
    <t>tmcadams@resodyn.com</t>
  </si>
  <si>
    <t>Food safety,Pathogens,Biosensor,surface plasmon resonance,field-portable</t>
  </si>
  <si>
    <t>Many of the currently available options for food safety testing are expensive, slow, or limited in the range of threats that can be detected.  Sending samples back to testing facilities in the United States is too slow and cumbersome to effectively respond to immediate food safety issues.  SPR technology has been well-developed as a tool for molecular analysis, so it is relatively mature in terms of detection methods, chemistry and protocols.  However, up until now, SPR devices have been primarily limited to large, expensive, benchtop units that require considerable expertise for operation of the devices.  What is needed is the development of inexpensive, field-portable SPR devices that are extremely easy to operate in the field.  Additionally, the use of a disposable fluidics card format would greatly enhance ease-of-use and device contamination concerns.  Resodyn Corporation has made significant progress in developing SPR biosensors, and proposes to develop a field-portable SPR biosensor as a food safety monitoring device.  This sensor would be able to detect the presence of multiple pathogens and/or toxins simultaneously at levels relevant to preventing food-borne illness.  In addition to determining the presence of pathogens, specific methods are proposed to assess the viability of the pathogens as well.</t>
  </si>
  <si>
    <t>Real-Time Analyzers</t>
  </si>
  <si>
    <t>Rapid Food and Water Pathogen Analyzer</t>
  </si>
  <si>
    <t>H132-005-0215</t>
  </si>
  <si>
    <t>FA8650-14-M-6526</t>
  </si>
  <si>
    <t>076890222</t>
  </si>
  <si>
    <t>www.rta.biz</t>
  </si>
  <si>
    <t>362 Industrial Park Road</t>
  </si>
  <si>
    <t>Suite #8</t>
  </si>
  <si>
    <t>Middletown</t>
  </si>
  <si>
    <t>06457-</t>
  </si>
  <si>
    <t xml:space="preserve">Stuart Farquharson </t>
  </si>
  <si>
    <t>(860) 635-9800</t>
  </si>
  <si>
    <t>stu@rta.biz</t>
  </si>
  <si>
    <t xml:space="preserve">Hermes Huang </t>
  </si>
  <si>
    <t>Senior Researcher</t>
  </si>
  <si>
    <t>hermes@rta.biz</t>
  </si>
  <si>
    <t>Rapid foodborne pathogen analyzer,foodborne pathogens,Salmonella,Listeria,E. coli</t>
  </si>
  <si>
    <t>The overall goal of this proposed project (through Phase III) is to develop a field-ready, easy to use Pathogen Analyzer to rapidly identify, quantify, and characterize viability of microbial pathogens in food and water at the required sensitivity (e.g. 1-1000 cfu/g).  During the Phase I project, feasibility will be demonstrated by developing a novel probe used to detect 103-4 cfu/g of Salmonella spp. in cucumber within 4 hours.  The overall goal of the Phase II project is to develop a prototype Pathogen Analyzer to rapidly identify, quantify, and characterize viability of priority pathogens in a variety of foods and water in 3 to 4 hours at the required sensitivity.</t>
  </si>
  <si>
    <t>Novel Trap for Ticks and Fleas Incorporating a CO2 Generator</t>
  </si>
  <si>
    <t>H132-007-0123</t>
  </si>
  <si>
    <t>FA8650-14-M-6527</t>
  </si>
  <si>
    <t>DHP13-007</t>
  </si>
  <si>
    <t>149920</t>
  </si>
  <si>
    <t>181947730</t>
  </si>
  <si>
    <t>80033-</t>
  </si>
  <si>
    <t xml:space="preserve">John D Wright </t>
  </si>
  <si>
    <t xml:space="preserve">Brady Clapsaddle </t>
  </si>
  <si>
    <t>Senior Chemist</t>
  </si>
  <si>
    <t>(303) 261-1145</t>
  </si>
  <si>
    <t>bclapsaddle@tda.com</t>
  </si>
  <si>
    <t>Arthropods,Carbon dioxide,fleas,Ticks,Trapping,Vector surveillance</t>
  </si>
  <si>
    <t>Military personnel must be protected from diseases transmitted by ticks and fleas, including plague and Lyme disease. Effective surveillance of tick and flea vectors is vital to determine the population present, whether they are carrying disease, and whether control campaigns are working. Unfortunately, current surveillance tools are ineffective.     TDA Research, Inc. (TDA) will develop an improved surveillance trap for tick and flea populations. A key component of the trap will be an integrated gas generator to produce the attractant CO2. The generator will be based on the current operating CO2 generator that TDA has developed over the last 6 years for vector surveillance. The tick and flea trap will be versatile, lightweight, rugged, and compact for portability. In developing the trap design, TDA and its team will integrate recent advances in understanding of vector behavior critical to trapping. In Phase I we will produce a trap design and fabricate prototypes for initial tests in an enclosure and in the field.</t>
  </si>
  <si>
    <t>Reactive Innovations, LLC</t>
  </si>
  <si>
    <t>Vector Arthropod Trap Using a CO2 Attractant Source</t>
  </si>
  <si>
    <t>H132-007-0124</t>
  </si>
  <si>
    <t>FA8650-14-M-6528</t>
  </si>
  <si>
    <t>149998</t>
  </si>
  <si>
    <t>101061500</t>
  </si>
  <si>
    <t>www.reactive-innovations.com</t>
  </si>
  <si>
    <t>2 Park Drive, Suite 4</t>
  </si>
  <si>
    <t>Westford</t>
  </si>
  <si>
    <t>01886-</t>
  </si>
  <si>
    <t xml:space="preserve">Michael C Kimble </t>
  </si>
  <si>
    <t>(978) 692-4664</t>
  </si>
  <si>
    <t>mkimble@reactive-innovations.com</t>
  </si>
  <si>
    <t>Carbon dioxide generation,arthropod trap,fleas,Ticks,Vector-borne diseases</t>
  </si>
  <si>
    <t>The military desires an improved trap to capture and hold arthropods that may carry disease causing pathogens. A continuous source of carbon dioxide is needed over an 8 hour period to attract flea and tick species that are subsequently trapped and held alive for five days. Ideally, the arthropod trap will be smaller than a 2&amp;quot;diameter by 4.5&amp;quot;cylindrical shape to fit into burrows while also weighing less than 3 lbs. Existing arthropod traps are either excessively bulky and heavy limiting their portability, or extremely simplistic limiting their effectiveness. Additionally, the CO2 source is often based on using dry ice or a propane burner adding significant logistical challenges in military service areas.  To address these problems, Reactive Innovations has shown a method that produces carbon dioxide where the replaceable consumables are only water and a battery. With this approach, we can integrate this compact CO2 generator into an arthropod trap that produces a CO2 rich stream that permeates from the trap over 8 hours followed by a trickle flow of CO2 over 5 days to hold and maintain the trapped arthropods.</t>
  </si>
  <si>
    <t>Shoulder injury risk and exertion assessment tool</t>
  </si>
  <si>
    <t>H132-008-0051</t>
  </si>
  <si>
    <t>W81XWH-14-C-0034</t>
  </si>
  <si>
    <t>DHP13-008</t>
  </si>
  <si>
    <t>149590</t>
  </si>
  <si>
    <t>215 Wynn Dr., 5th Floor</t>
  </si>
  <si>
    <t>35805-</t>
  </si>
  <si>
    <t xml:space="preserve">Phillip Whitley </t>
  </si>
  <si>
    <t>Shoulder,overuse injury,hazard assessment</t>
  </si>
  <si>
    <t>Musculoskeletal injury among military personnel is an under-recognized problem where shoulder injuries are significant and result in inflammation and pain from overuse, joint derangement, sprain/stain/rupture, and dislocation.  Health hazard assessment is essential to ensure that fielded equipment and occupational duties do not exceed human capabilities over short and long term exposures.  Hazard assessment encompasses determination of the hazard severity and hazard probability.  This effort is based on the desire to enhance health hazard assessment through the development of methodologies using injury criteria that can translate into hazard severity and probability.  The purpose of this effort is to develop a shoulder injury risk and assessment tool based on shoulder joint injury criteria and task motion that incorporates an anatomically-specific shoulder joint complex into the existing CFDRC Human Model to build and demonstrate a proof of concept exposure model.  Typical use cases will be developed and the integrated model will be exercised through these use case scenarios of activity load and exposure schedule.  The model will be further developed into a user tool.  The user tool will be exercised to develop a hazard risk assessment based on the modeled hazard severity, hazard probability, and AR 40-10 for simple vertical overhead push.</t>
  </si>
  <si>
    <t>BioSensics LLC</t>
  </si>
  <si>
    <t>A software tool to assess injury risk and maximum allowable exertions for repetitive, forceful one hand and two hand shoulder push/pull motions</t>
  </si>
  <si>
    <t>H132-008-0133</t>
  </si>
  <si>
    <t>W81XWH-14-C-0024</t>
  </si>
  <si>
    <t>149977</t>
  </si>
  <si>
    <t>802270988</t>
  </si>
  <si>
    <t>www.biosensics.com</t>
  </si>
  <si>
    <t>678 Mass. Ave., Suite 904</t>
  </si>
  <si>
    <t>02139-</t>
  </si>
  <si>
    <t xml:space="preserve">Neda Movaghar </t>
  </si>
  <si>
    <t>(888) 589-6213</t>
  </si>
  <si>
    <t>neda.movaghar@biosensics.com</t>
  </si>
  <si>
    <t xml:space="preserve">Joseph Gwin </t>
  </si>
  <si>
    <t>Vice President of Research and Deve</t>
  </si>
  <si>
    <t>joseph.gwin@biosensics.com</t>
  </si>
  <si>
    <t>Shoulder injury,shoulder biomechanics,upper extremity movement,cartilage stresses and damage,muscle fatigue,repetitive motion,exposure</t>
  </si>
  <si>
    <t>BioSensics LLC, in partnership with the Center for Advanced Orthopaedic Studies at Beth Israel Deaconess Medical Center, will develop the shoulder injury risk assessment (ShIRA) software tool for a wide range of activities. The injury risk criteria and exposure assessment models will be developed based on expert opinion from shoulder surgeons, ex-vivo data on the biomechanics of the shoulder joint, in-vivo data on EMG of the shoulder girdle and computational simulation of the glenohumeral joint. Both acute disorders and long term chronic diseases will be considered to develop a robust and reliable shoulder injury risk criteria. The final injury criteria for the male and female subjects and the exposure schedule (hours per day, days per week, weeks per year) will be used to determine hazard severities and probabilities, as defined in AR-40-10, for key adverse outcomes such as load intolerance from shoulder muscle fatigue and increased risk (relative to a comparable normal population) of developing near term acute rotator cuff disorders and long term chronic degenerative tissue diseases of the shoulder. In Phase III, we will work closely with the US Army Public Health Command Ergonomics Program identify deficiencies and develop a plan for reconciliation.</t>
  </si>
  <si>
    <t>A Neck Injury Assessment Tool</t>
  </si>
  <si>
    <t>H132-009-0050</t>
  </si>
  <si>
    <t>WH81XWH-14-C-0003</t>
  </si>
  <si>
    <t>DHP13-009</t>
  </si>
  <si>
    <t>149851</t>
  </si>
  <si>
    <t xml:space="preserve">Xianlian ( Zhou </t>
  </si>
  <si>
    <t>Head and neck load,musculoskeletal modeling,lightening the neck load,muscle fatigue and injury,disk degeneration,injury severity and probability,AR-40-10</t>
  </si>
  <si>
    <t>The overall objective of the proposed project is to develop new injury criteria, methodology, and a software tool to assess the risk of neck injury from loads sustained while wearing head supported mass (HSM). In this Phase I, we will develop an easy-to-use software which utilizes a detailed neck musculoskeletal model (scalable to the full range of male and female anthropometries) for the study of HSM loading on muscle-tendons, ligaments, cervical spines and disks and consequently prediction of injury severity and probability (in accordance to AR-40-10). We will also develop new injury criteria suited for long-exposure scenarios and select use cases to verify model prediction. Injury prediction in Phase I will focus on use cases of maintaining stationary head/neck posture under HSM of different specification (such as mass, center of gravity, accessories). In the Phase II, we will focus on improving the integrated software tool and injury prediction for dynamic activities (marching, running, jumping, diving to prone, etc.). The final developed software will be utilized by military R &amp;amp; D engineers and acquisition professionals to characterize the hazards endemic to the ground combat environment and evaluate head support products and recommend less hazardous designs and usage scenarios.</t>
  </si>
  <si>
    <t>A Software Tool to Assess Injury Risk Associated with Mechanical Exposures From Wearing Head Supported Mass</t>
  </si>
  <si>
    <t>H132-009-0159</t>
  </si>
  <si>
    <t>W81XWH-14-C-0008</t>
  </si>
  <si>
    <t>January 02, 2014</t>
  </si>
  <si>
    <t>149932</t>
  </si>
  <si>
    <t>Head supported devices,military helmet systems,cervical spondylosis,Finite Element Analysis,intervertebral disk bulging and herniation,muscle fatigue</t>
  </si>
  <si>
    <t>Military helmet systems increase the likelihood of low and high-severity injuries, but the additional risk of neck injuries associated with Head Supported Devices (HSDs) has not been quantified. It is necessary to determine safe and tolerable limits of HSD mass, spatial distribution around helmet systems, and exposure schedule, as they are important design criteria for future military helmets. BioSensics LLC, in partnership with the Center for Advanced Orthopaedic Studies at Beth Israel Deaconess Medical Center will develop injury criteria that describe the relationship between the physical characteristics of a Head Supported Mass (HSM) and the exposure schedule to it based on expert opinion from spine surgeons, ex-vivo and in-vivo testing, and finite element analysis. These criteria will be included in a risk assessment tool that will ascertain the probability of adverse outcomes - such as load intolerance due to muscle fatigue, intervertebral disk bulging and herniation, and cervical spondylosis - as a function of loads sustained while wearing a HSM in a stationary setting.</t>
  </si>
  <si>
    <t>Physics and Physiology Based Human Body Model of Blast Injury and Protection</t>
  </si>
  <si>
    <t>H132-010-0049</t>
  </si>
  <si>
    <t>W81XWH-14-C-0045</t>
  </si>
  <si>
    <t>DHP13-010</t>
  </si>
  <si>
    <t>149949</t>
  </si>
  <si>
    <t xml:space="preserve">Andrzej J Przekwas </t>
  </si>
  <si>
    <t>Senior VP Research and CTO</t>
  </si>
  <si>
    <t>Human body model,Blast injury,Soldier protection,Brain injury,Extremity injury,casualty estimation,personal protective equipment</t>
  </si>
  <si>
    <t>Reports of military and civilian blast related injuries are reported daily by the media from all over the world. Limited understanding of the physics of blast-human body interaction and injury biomechanics hinder the development of protective measures. Experiments using animal models, cadavers and physical surrogates are costly, slow and mostly inadequate. We propose to develop anatomically consistent, articulated human body model and computational tools of blast physics and body injury biomechanics to enable fast and accurate simulation of blast and ballistic injury casualty estimation, and development of novel personal protective equipment. In Phase I we will design and develop a prototype simulation framework for modeling a human body anthropometry, anatomy and posture relevant for military blast exposure scenarios. A material property database base of various tissues and organs and a GUI framework will be established to enable generation of injury biomechanics models and simulations. In phase I we will conduct model validation simulations of human body responses to a free filed blast and a human sitting in a combat vehicle exposed to underbody blast. In Phase II the body model will be extended to simulate protective clothing, armor and equipment. The integrated tools and model will be validated against blast injury data, demonstrated for various blast injury scenarios and delivered to the Army.</t>
  </si>
  <si>
    <t>A Human Body Model for Computational Assessment of Blast Injury and Protection</t>
  </si>
  <si>
    <t>H132-010-0202</t>
  </si>
  <si>
    <t>W81XWH-14-C-0046</t>
  </si>
  <si>
    <t>005100560</t>
  </si>
  <si>
    <t>2629 Townsgate Road</t>
  </si>
  <si>
    <t>91361-</t>
  </si>
  <si>
    <t>Vice-President</t>
  </si>
  <si>
    <t>Human body model,Blast injury,Computational Fluid Dynamics,fluid structure interaction</t>
  </si>
  <si>
    <t>In this proposal, a team comprising of HyPerComp and Aerojet-Rocketdyne shall create a computational system for the detailed modeling of the interaction of the human body with blast waves. The model will be able to address complex geometry and physics of the blast scene, as well as anatomical detail of the human body with adequate resolution. Nonlinear equations of state, adapted to individual tissues in the body shall be used in modeling the propagation of waves. Numerical techniques proposed here have been tested extensively in aerodynamics and propulsion applications in modeling multiphase and multi-material physics. The simulation suite shall comprise of human body models (with CAD/voxel import), graphical and interactive systems for simulation setup, automatic mesh generation, high performance computing and post-processing utilities. As this work progresses, additional capabilities to articulate the human body model and perform detailed (biologically relevant) flow-structure interaction shall be included in the system. Some innovations in performing broad parametric studies based on recent advances in reduced basis methods are proposed. It is believed that these methods can relieve some of the tedium involved in large scale computations involving multiple phenomena and physical inputs.</t>
  </si>
  <si>
    <t>Visual Evoked Potentials for TBI Diagnosis</t>
  </si>
  <si>
    <t>H132-011-0034</t>
  </si>
  <si>
    <t>W81XWH-14-C-0007</t>
  </si>
  <si>
    <t>DHP13-011</t>
  </si>
  <si>
    <t>149991</t>
  </si>
  <si>
    <t>02421-</t>
  </si>
  <si>
    <t xml:space="preserve">Ned Sahin </t>
  </si>
  <si>
    <t>(781) 879-1239</t>
  </si>
  <si>
    <t>sahin.ned@tiaxllc.com</t>
  </si>
  <si>
    <t>War-fighter Monitoring,Wireless Monitoring,EEG,mobile health,Physiological Metrics,Unobtrusive,Visual Evoked Potentials</t>
  </si>
  <si>
    <t>War-fighters in forward combat settings are frequently exposed to concussive events (e.g., explosions, accidents, and falls), but resources for diagnosing mild traumatic brain injuries (mTBIs) in these settings are limited. As such, soldiers with impaired cognitive states are often sent into combat situations, exposing them to unnecessary risk and increasing the likelihood of long-term health consequences. TIAX seeks to develop a system for detecting mTBI by measuring EEG signals associated with a visual stimulus. Characteristics of these visual-evoked potentials, according to our proprietary technologies and algorithms, will be used to generate an mTBI metric, providing medical personnel with a standardized, physiology-based means of diagnosing mTBI. The envisioned device will be portable, durable, and easy to use, making it suitable for use in Level II+ medical-treatment facilities, thus filling a critical gap in military capabilities.</t>
  </si>
  <si>
    <t>Vivonics, Inc.</t>
  </si>
  <si>
    <t>Portable Multi-Modal TBI (PMT) monitor</t>
  </si>
  <si>
    <t>H132-011-0079</t>
  </si>
  <si>
    <t>W81XWH-14-C-0009</t>
  </si>
  <si>
    <t>078513593</t>
  </si>
  <si>
    <t>www.vivonics.com</t>
  </si>
  <si>
    <t>303 Bear Hill Road</t>
  </si>
  <si>
    <t>Waltham</t>
  </si>
  <si>
    <t>02451-</t>
  </si>
  <si>
    <t xml:space="preserve">Michael Jean </t>
  </si>
  <si>
    <t>(781) 373-1930</t>
  </si>
  <si>
    <t>mjean@vivonics.com</t>
  </si>
  <si>
    <t xml:space="preserve">Anna Galea </t>
  </si>
  <si>
    <t>agalea@vivonics.com</t>
  </si>
  <si>
    <t>TBI,Traumatic Brain Injury,VEP,Visual Evoked Potentials,ICP,intracranial pressure,noninvasive monitoring,concussion</t>
  </si>
  <si>
    <t>Vivonics, Inc., together with clinical experts from the Mayo Clinic and the University of Utah proposes to develop a comprehensive diagnostic tool to detect and quantify mild brain injury (mTBI) in field applications using both visual evoked potentials (VEP) and non-invasive measurement of intracranial pressure (ICP).  The combination of VEP and ICP measurement is likely to provide additional information that can prise apart subtle injuries in the field, enabling early intervention and lessening or avoiding long-term sequelae.  The recording mechanisms used in the Portable Multi-Modal TBI (PMT) monitor are robust in the presence of motion, so that the PMT monitor will truly be a rugged tool that is invaluable in far forward medical triage.  Our well-integrated clinical and engineering teams bring excellent understanding of mTBI and its sequelae, seminal expertise in use of VEP, along with the complementary ICP measurement technique that has already been implemented in prototype form.</t>
  </si>
  <si>
    <t>Fabrico Technology Inc</t>
  </si>
  <si>
    <t>Immediate Application Cranioplasty During Decompressive Craniectomy for Head Injuries</t>
  </si>
  <si>
    <t>H132-012-0072</t>
  </si>
  <si>
    <t>W81XWH-14-C-0040</t>
  </si>
  <si>
    <t>December 30, 2013</t>
  </si>
  <si>
    <t>DHP13-012</t>
  </si>
  <si>
    <t>149556</t>
  </si>
  <si>
    <t>788165863</t>
  </si>
  <si>
    <t>12909 Stanzel Drive</t>
  </si>
  <si>
    <t>78729-</t>
  </si>
  <si>
    <t xml:space="preserve">Rick Virgne </t>
  </si>
  <si>
    <t>(512) 990-1200</t>
  </si>
  <si>
    <t>rvirgne@fabricotech.com</t>
  </si>
  <si>
    <t xml:space="preserve">Robert Chin </t>
  </si>
  <si>
    <t>(512) 659-4539</t>
  </si>
  <si>
    <t>rchin@fabricotech.com</t>
  </si>
  <si>
    <t>Extracellular matrix,TBI,electrophoresis decellularization,cranioplasty,cranial bone,brain simulator</t>
  </si>
  <si>
    <t>Fabrico Technology, Professor Leonid Bunegin, and Dr Jeremy W. Canon of the University of Texas Health Science Center at San Antonio (UTHSC-SA), proposes to develop an Electrophoretic Decellularization Chamber (EDC) technology to produce a rigidity tuned Electrophoretic Decellularized Bio-Scaffold (EDBS) Cranial Bone - ExtraCellular Matrix (CB-ECM) Cranioplasty Prototype Construct (CPC) for the eventual use and sale to 3rd-party scientists and companies for cranioplasty applications.  The EDBS CB-ECM will be generated using Fabrico&amp;quot;s EDC technology to efficiently decellularize cranial bone of various shape and rigidly characteristics. To design and demonstrate the operation and functionality of the CB-ECM CPC applications, Fabrico proposes to develop a high fidelity Cranioplasty simulator. The simulator is based upon innovative material, which is easily moldable, inexpensive and capable of mimicking the mechanical properties of brain, Dura, arteries, and skin. The realistic brain model will be designed to demonstrate the viability of the CB-ECM CPC implant that is semi-rigid and capable of conforming and adapting to expansion of the brain during simulated and actual brain edema.  Deliverables will include a device development and testing plan for phase II and research protocols for animal and human testing for final CPC use in Forward Surgical Team and Combat Support Hospital.</t>
  </si>
  <si>
    <t>A Novel, Point-of-Care, Multi-Analysis Platelet Function Diagnostic System</t>
  </si>
  <si>
    <t>H132-013-0062</t>
  </si>
  <si>
    <t>FA8650-14-M-6520</t>
  </si>
  <si>
    <t>DHP13-013</t>
  </si>
  <si>
    <t>77845-</t>
  </si>
  <si>
    <t xml:space="preserve">G. R Hisaw </t>
  </si>
  <si>
    <t>Sr. Contracts Administrator</t>
  </si>
  <si>
    <t>renee.hisaw@lynntech.com</t>
  </si>
  <si>
    <t xml:space="preserve">Ashwin Balasubramanian </t>
  </si>
  <si>
    <t>Chief Technologist</t>
  </si>
  <si>
    <t>ashwin.balasubramanian@lynntech.com</t>
  </si>
  <si>
    <t>Whole blood,platelet rich plasma,platelet aggregation,platelet receptors,viscoelastocity,platelet receptor agonists,platelet receptor function</t>
  </si>
  <si>
    <t>Platelets play a central role in hemostasis and are responsible for many inherited and acquired bleeding disorders and thrombic events in human beings.  A significant portion of post-trauma deaths are related to coagulopathy or hemorrhage events for both injured soldiers and civilian patients.  Several platelet function analyzers have been designed and developed; however due to form-factor and/or limited analysis capabilities these systems do not function effectively as point-of-care (POC) instruments.  There is a critical need to develop effective POC instrumentation for platelet function assessment to aid in minimizing patient mortality.  Lynntech proposes to develop a novel, rapid, easy-to use, and cost effective POC device to simultaneously measure the individual platelet receptor contributions to platelet coagulation in whole blood through an electrochemical-fluidics system.  The system automation will be designed such that a single, small blood sample will be fully analyzed within a disposable cartridge to minimize user effort and error.</t>
  </si>
  <si>
    <t>HemoSonics, LLC</t>
  </si>
  <si>
    <t>A Point-of-Care Device for Diagnosis of Platelet Injury in Trauma Patients</t>
  </si>
  <si>
    <t>H132-013-0211</t>
  </si>
  <si>
    <t>FA8650-14-M-6521</t>
  </si>
  <si>
    <t>April 17, 2014</t>
  </si>
  <si>
    <t>149968</t>
  </si>
  <si>
    <t>193921041</t>
  </si>
  <si>
    <t>www.hemosonics.com</t>
  </si>
  <si>
    <t>400 Preston Avenue</t>
  </si>
  <si>
    <t>22903-</t>
  </si>
  <si>
    <t xml:space="preserve">William F Walker </t>
  </si>
  <si>
    <t>(434) 202-1032</t>
  </si>
  <si>
    <t>bwalker@hemosonics.com</t>
  </si>
  <si>
    <t xml:space="preserve">Francesco Viola </t>
  </si>
  <si>
    <t>Founder and VP Engineering</t>
  </si>
  <si>
    <t>fviola@hemosonics.com</t>
  </si>
  <si>
    <t>Sonorheometry,Hemostasis characterization,Trauma induced coagulopathy,Clot Stiffness,Platelet differential,Rapid diagnostic</t>
  </si>
  <si>
    <t>HemoSonics LLC is developing an easy to use and easy to interpret diagnostic device to rapidly identify diffuse coagulopathies in order to guide proper and evidence-based interventions. The management of diffuse coagulopathies is extremely important in military medicine as these conditions represent a significant source of combat morbidity and mortality.    HemoSonics&amp;quot;device is based on sonorheometry, an ultrasound-based technology that can measure dynamic changes in clot stiffness during the process of coagulation and fibrinolysis. Sonorheometry does not require moving mechanical parts and utilizes a self-contained consumable cartridge with embedded lyophilized reagents. This technology has significant advantages over competing viscoelastometric devices such as TEG and ROTEM; sonorheometry is faster and more sensitive than TEG and ROTEM, it is ease to operate and to interpret, and it is robust to environmental vibrations.    The overall goal of this proposal is to finalize the development of sonorheometry into a portable, rugged instrument that can be used in the expeditionary medicine environment. The focus in this Phase I application will be to complete demonstration of the feasibility of sonorheometry to rapidly measure the absolute contribution of platelets to clot stiffness using a real-time differential test.</t>
  </si>
  <si>
    <t>Antimicrobial Protective Silicone and Carbon Based Wound Dressings</t>
  </si>
  <si>
    <t>H132-014-0067</t>
  </si>
  <si>
    <t>FA8650-14-M-6522</t>
  </si>
  <si>
    <t>January 16, 2015</t>
  </si>
  <si>
    <t>DHP13-014</t>
  </si>
  <si>
    <t xml:space="preserve">Sanjiv Lalwani </t>
  </si>
  <si>
    <t>sanjiv.lalwani@lynntech.com</t>
  </si>
  <si>
    <t>Nanotechnology,Burn Wounds,antimicrobial,Atraumatic,Wound dressings,Silicone,carbon nanomaterials,Wound healing</t>
  </si>
  <si>
    <t>Burn injuries constitute 5-20% of combat casualties during conventional warfare.  Nonviable tissue within the burn predisposes it to microbial colonization and subsequent infection.  The goal of burn care, especially at early echelons, is to control infection until the injury either spontaneously heals or is surgically closed.  Prevention of infection is crucial for patient survival and to reduce the burden on medical units and burn management specialist centers.  As such, the USAMRMC has identified the need for a new type of tailored wound dressing, composed primarily of a nano-thin layer of carbon deposit on a highly permeable silicone film, which would eliminate the risk of a burn patient developing burn wound sepsis.  The development of a responsive dressing material with the potential to meet, and even exceed, these performance characteristics is proposed.  Specifically, Lynntech will develop multiple novel atraumatic dressings derived from implant-grade silicone and three carbon nanomaterials with well-established antimicrobial properties.  Additionally, strategies aimed at enhancing the antimicrobial properties of native carbon nanomaterials will be explored.  Multiple dressing compositions will be tested for efficacy and the impact of their use on wound re-epithelialization.  Lead dressings that best achieve the objective of this technology pursuit will be recommended for further development.</t>
  </si>
  <si>
    <t>StABL-SD for Improved Burn Casualty Stabilization and Transport</t>
  </si>
  <si>
    <t>H132-014-0074</t>
  </si>
  <si>
    <t>FA8650-14-M-6523</t>
  </si>
  <si>
    <t>Burn casualty stabilization,burn wound sterilization,prophylaxis against pathogenic microorganisms,burn casualty transport,prevention of infection and sepsis in burn casualties</t>
  </si>
  <si>
    <t>Our warfighters are at great risk of large area burn wounds inflicted by incendiary devices during combat operations.  These casualties display high fatality incidences as the wounds are highly prone to infection, further deterioration and shock during transport to higher echelon levels of military medical care.  Lynntech proposes to develop a device, termed StABL-SD, sized to fit in the IFAK, to rapidly and reagentlessly sterilize and simultaneously encase the wound within a thin film dressing. This dressing will provide prophylaxis against infectious pathogens, controlled oxygen and vapor transport, and active support for proliferative wound healing.  The device can be utilized by minimally trained personnel in the theater of battle to stabilize the casualty immediately after wounding for safer, non-deteriorative and more comfortable transport encased in the protective film dressing.  Phase I will provide proof-of-concept for our approach. Phase II will focus on fabrication of functional prototype StABL-SD devices and in vivo demonstration of utility. StABL-SD is of direct relevance to the DOD mission of ensuring survivability and comfort during transport of burn casualties stateside while also improving eventual treatment outcomes.  Commercial deployment of StABL-SD will enable improved civilian burn casualty stabilization for successful and survivable transport to burn units.</t>
  </si>
  <si>
    <t>InnoVital Systems, Inc.</t>
  </si>
  <si>
    <t>A Universal Device for Performing Cricothyrotomies</t>
  </si>
  <si>
    <t>H132-015-0208</t>
  </si>
  <si>
    <t>W81XWH-14-C-0011</t>
  </si>
  <si>
    <t>September 13, 2014</t>
  </si>
  <si>
    <t>DHP13-015</t>
  </si>
  <si>
    <t>149988</t>
  </si>
  <si>
    <t>078777188</t>
  </si>
  <si>
    <t>www.innovitalsystems.com</t>
  </si>
  <si>
    <t>11750 Beltsville Drive</t>
  </si>
  <si>
    <t>Ste 300</t>
  </si>
  <si>
    <t>Beltsville</t>
  </si>
  <si>
    <t>20705-</t>
  </si>
  <si>
    <t xml:space="preserve">Sandra Selha </t>
  </si>
  <si>
    <t>(240) 790-0620</t>
  </si>
  <si>
    <t>info@innovitalsystems.com</t>
  </si>
  <si>
    <t xml:space="preserve">Curt Kothera </t>
  </si>
  <si>
    <t>(240) 790-0580</t>
  </si>
  <si>
    <t>curt@innovitalsystems.com</t>
  </si>
  <si>
    <t>airway management,cricothyrotomy,cricothyroidotomy,airway,trauma,FDA,Battlefield,Training,combat medic</t>
  </si>
  <si>
    <t>Many emergency cricothyrotomy kits have been developed in an attempt to simplify this potentially life-saving medical procedure.  However, none of the existing kits perform noticeably better than the standard surgical kit.  The standard kit itself has led to a reported failure rate of 33% when performed in combat environments, and airway obstruction is reported to be the third most preventable cause of death on the battlefield.  The high failure rate is at least partially attributable to inadequate training and experience.  As such, InnoVital Systems, Inc. proposes to develop an innovative universal device that is light weight, packable, and adjustable to different size soldiers or patients that will significantly increase ease of use and efficacy of performing cricothyrotomies.  Building upon our experience in medical device design, evaluation, and clearance, we will perform design, analysis, fabrication, and FDA clearance planning in Phase I of the project, which will end with prototype bench tests.  Phase II will focus on further design refinements and functional hardware validation of the final design with selected materials, and executing the steps necessary for FDA device clearance.</t>
  </si>
  <si>
    <t>Wolf Technical Services, Inc.</t>
  </si>
  <si>
    <t>H132-015-0231</t>
  </si>
  <si>
    <t>W81XWH-14-C-0012</t>
  </si>
  <si>
    <t>March 18, 2014</t>
  </si>
  <si>
    <t>149571</t>
  </si>
  <si>
    <t>087046165</t>
  </si>
  <si>
    <t>www.wolftechnical.com</t>
  </si>
  <si>
    <t>9855 Crosspoint Blvd, Suite 126</t>
  </si>
  <si>
    <t>Indianapolis</t>
  </si>
  <si>
    <t>IN</t>
  </si>
  <si>
    <t>46256-</t>
  </si>
  <si>
    <t xml:space="preserve">Stuart Nightenhelser </t>
  </si>
  <si>
    <t>Chief Executive Officer (CEO)</t>
  </si>
  <si>
    <t>(317) 813-4109</t>
  </si>
  <si>
    <t>snightenhelser@wolftechnical.com</t>
  </si>
  <si>
    <t xml:space="preserve">Adam Furore </t>
  </si>
  <si>
    <t>Biomedical Engineer</t>
  </si>
  <si>
    <t>(317) 813-4118</t>
  </si>
  <si>
    <t>afurore@wolftechnical.com</t>
  </si>
  <si>
    <t>cricothyrotomies,trauma,Battlefield,all-in-one,universal,low-cost,airway management,surgical airway</t>
  </si>
  <si>
    <t>The purpose of this multi-phase program is to develop an innovative all-in-one surgical instrument for performing cricothyrotomies and managing airway trauma on the battlefield, with improvements aimed at ultimately reducing mortality rates associated with these procedures.  The Wolf QuickCric is designed to be a substantial improvement over the cricothyrotomy kits that are currently used by medics and physicians in the armed forces today.  By combining the tools that are used to perform this procedure into a single easy-to-use device, the armed forces will be able to streamline cricothyrotomy training and remove the variability that currently exists when teaching this procedure.  The QuickCric will reduce procedural errors by presenting the user with an accurate but simplified picture-driven tutorial, and also by automating key steps in the procedure.  This device will feature an ergonomic yet ruggedized form factor designed specifically for use in battlefield environments.</t>
  </si>
  <si>
    <t>Applied Tissue Technologies LLC</t>
  </si>
  <si>
    <t>Development of Technologies that Address the Complex Architecture of the Face During the Treatment of Severe Facial Burn Injury</t>
  </si>
  <si>
    <t>H132-016-0026</t>
  </si>
  <si>
    <t>W81XWH-14-C-0015</t>
  </si>
  <si>
    <t>DHP13-016</t>
  </si>
  <si>
    <t>149841</t>
  </si>
  <si>
    <t>825452191</t>
  </si>
  <si>
    <t>www.appliedtissue.com</t>
  </si>
  <si>
    <t>275 Grove St. Ste 2-400</t>
  </si>
  <si>
    <t>02466-</t>
  </si>
  <si>
    <t xml:space="preserve">Michael Broomhead </t>
  </si>
  <si>
    <t>(781) 239-8232</t>
  </si>
  <si>
    <t>michael.broomhead@appliedtissue.com</t>
  </si>
  <si>
    <t xml:space="preserve">Karl Proppe </t>
  </si>
  <si>
    <t>Director of Advanced Technology</t>
  </si>
  <si>
    <t>kproppe@appliedtissue.com</t>
  </si>
  <si>
    <t>facial burns,wound healing chamber,negative pressure wound therapy,scar prevention,pain elimination,skin grafting,high concentration topical medication,temporary wound closure</t>
  </si>
  <si>
    <t>The overall goal of this project, in response to SBIR topic DHP12-016, is to develop a novel easily deployed device to immediately treat severe facial burns in order to prevent infection and wound progression while the victim is en route to a medical facility. Prompt treatment in the first hours after a burn injury is essential to prevent ischemia, hyperemia and necrosis, which progressively enlarge the wound and increase the risk of permanent scarring, contractures, disfigurement and loss of function.    Applied Tissue Technologies designed a simple, flexible, light-weight, disposable polyurethane Platform Wound Device (PWD) to be applied to severe facial burns, by a medic, at the time and site of injury. The PWD will envelop the head and form an enclosed treatment chamber that will enable immediate topical delivery of high-dose antibiotics, analgesics and anti-inflammatory drugs. Negative pressure to accelerate healing will be provided with a small portable battery-operated pump. The objectives of this Phase 1 SBIR project are to design, produce, test and optimize functional PWD prototypes. This project will provide proof of concept for adapting a novel burn treatment technology, which provides negative pressure therapy without an intermediary dressing, to the complex architecture of the face.</t>
  </si>
  <si>
    <t>H132-016-0106</t>
  </si>
  <si>
    <t>W81XWH-14-C-0022</t>
  </si>
  <si>
    <t>149986</t>
  </si>
  <si>
    <t>827054219</t>
  </si>
  <si>
    <t>391 Technology Way</t>
  </si>
  <si>
    <t>27101-</t>
  </si>
  <si>
    <t xml:space="preserve">Kim Westmoreland </t>
  </si>
  <si>
    <t>facial burn,Keratin,halofuginone,scar prevention,scar contracture,biomaterial-based dressing,Drug Delivery,Face Mask</t>
  </si>
  <si>
    <t>With the advent of improved body armor and vehicles and the enemy&amp;quot;s use of the improved explosion device (IED) in the most recent conflicts, blast injuries and related burns to the face have become more and more common among our Wounded Warriors.  Pathological scarring, which often results in contracture, tends to be more prevalent in these burn cases due to the traumatic nature of the IED injury.  The specialized care, rehabilitation, and reconstructive surgery required for these injuries results in significant degradation of quality of life for facial burn victims.  The aim of this proposed project is to conduct a proof of concept for an innovative 3D printed halofuginone eluding keratin-based wound dressing that could potentially improve healing rates and reduce scarring and contracture in our burned Wounded Warriors.  The proposed dressing will be formulated and tested for mechanical properties and drug delivery capabilities.  It will then be tested in vitro for treatment of wound contracture.  In the potential Phase II follow-on project, a full prototype of the dressing would be constructed, and efficacy would be tested in a porcine burn model.</t>
  </si>
  <si>
    <t>eBionicskins: An Assistive Technology Sensor Platform</t>
  </si>
  <si>
    <t>H132-017-0134</t>
  </si>
  <si>
    <t>W81XWH-14-C-0037</t>
  </si>
  <si>
    <t>DHP13-017</t>
  </si>
  <si>
    <t>078507216</t>
  </si>
  <si>
    <t>313 2nd St.</t>
  </si>
  <si>
    <t>#207</t>
  </si>
  <si>
    <t>22902-</t>
  </si>
  <si>
    <t xml:space="preserve">Benton Calhoun </t>
  </si>
  <si>
    <t>(434) 989-8046</t>
  </si>
  <si>
    <t>ben@psikick.com</t>
  </si>
  <si>
    <t>CEO / Co-Founder</t>
  </si>
  <si>
    <t>Sensors,Ultra-Low-Power,Prosthetic interface,Socket,Sensor on Chip,WIRELESS</t>
  </si>
  <si>
    <t>PsiKick and Bionic Skins LLC will collaborate in this proposal to develop the eBionicskins system, an advanced instrumented prosthetic liner for monitoring the tissue interface within a prosthetic socket using a wireless sensing platform.  PsiKick&amp;quot;s ultra-low power electronics fit neatly within Bionic Skins&amp;quot;vision for a complete redesign of prosthetic sockets with a variable-compliant interface that is infused with sensors. The proposed eBionicskins system comprises a wireless sensor array and electronics developed by PsiKick imbedded within a skin-like variable-compliant socket liner developed by Bionic Skins to improve the comfort, fit, and functionality of an active prosthetic. The liner and electronics will sense environmental and physiological information at the tissue-liner interface and wirelessly transmit it to the active prosthetic, or to a prosthetist for improved fit and comfort. Our team is uniquely positioned to solve both of the key problems of miniature wireless electronics and integrated, comfortable packaging and to lead toward a completely new vision for prosthetic sockets.</t>
  </si>
  <si>
    <t>Assistive Technology Sensor Platform</t>
  </si>
  <si>
    <t>H132-017-0250</t>
  </si>
  <si>
    <t>W81XWH-14-C-0013</t>
  </si>
  <si>
    <t>149985</t>
  </si>
  <si>
    <t>005051219</t>
  </si>
  <si>
    <t>16801-</t>
  </si>
  <si>
    <t xml:space="preserve">Liz Baumann </t>
  </si>
  <si>
    <t>Contract Officer</t>
  </si>
  <si>
    <t>lbaumann@kcftech.com</t>
  </si>
  <si>
    <t>Prosthetic,orthotic,Sensor,WIRELESS,outcomes,Amputee,electro-active polymer</t>
  </si>
  <si>
    <t>Current prosthetic technologies allow amputees to return to a form of normal life, but create new risks, such as improper socket fit, which can lead to a heightened risk for tissue damage that could result in infection and hospitalization.  These risks could be minimized by using a sensor system to monitor an amputee&amp;quot;s socket fit and limb health.  KCF will evaluate and demonstrate a socket monitoring sensor system using an array of thin EAP-based sensors to measure pressures and temperatures at the surface of the skin and additional miniature sensors to track other aspects of limb health. These sensors are thin enough to comfortably take measurements at the skin surface without the need for cushioning of a socket liner or sleeve, making such a solution usable by an amputee with any socket/liner/sleeve build.  The data collected by these sensors will be wirelessly transmitted to a cloud database with KCF&amp;quot;s existing low-power wireless monitoring technology, making it available to the amputees using the system and their clinicians via a mobile device.</t>
  </si>
  <si>
    <t>Nano-Therapeutics for Peripheral Neuropathy</t>
  </si>
  <si>
    <t>H2-0011</t>
  </si>
  <si>
    <t>W81XWH-13-C-0014</t>
  </si>
  <si>
    <t>DHP12-013</t>
  </si>
  <si>
    <t>999905</t>
  </si>
  <si>
    <t>Peripheral neuropathy,nanocarriers,topical treatment,transdermal targeted delivery</t>
  </si>
  <si>
    <t>To address the Defense Health Program (DHP) need for a controlled, target-specific delivery system for topical treatment of peripheral neuropathy (PN), Physical Optics Corporation (POC) proposes to continue development of Nano Therapeutics for Peripheral Neuropathy (NATPEN) in Phase II. The NATPEN includes a nanocarrier (NC) loaded with specific drugs, a biocompatible gel to contain the NC, and a microneedle patch for transdermal delivery of the therapeutic. The innovations in the NATPEN as a topical treatment modality will enable minimally invasive, extended, targeted delivery of drugs to the peripheral terminals of the sensory neurons. The NATPEN modality has minimal toxicity and is easy to administer. In Phase I, POC demonstrated the feasibility of the NATPEN concept by developing a prototype of a topical drug delivery system capable of transporting the therapeutic through skin and having nerve targeting capability and controlled release of the drug. In Phase II, POC plans to optimize, demonstrate, and validate the therapeutic modality in animal models of PN. The FDA approval pathway will be outlined and considered at each developmental stage.</t>
  </si>
  <si>
    <t>Advanced Diagnostic Technologies LLC</t>
  </si>
  <si>
    <t>3D Printed Digital nanocomposite synthetic tissue</t>
  </si>
  <si>
    <t>H2-0017</t>
  </si>
  <si>
    <t>W81XWH-13-C-0077</t>
  </si>
  <si>
    <t>January 10, 2017</t>
  </si>
  <si>
    <t>DHP12-003</t>
  </si>
  <si>
    <t>717455</t>
  </si>
  <si>
    <t>964243823</t>
  </si>
  <si>
    <t>www.ADXTCO.com</t>
  </si>
  <si>
    <t>504 W Pueblo St STE 302</t>
  </si>
  <si>
    <t>93105-6211</t>
  </si>
  <si>
    <t xml:space="preserve">Jonathon Barton </t>
  </si>
  <si>
    <t>(800) 273-5517</t>
  </si>
  <si>
    <t>jbarton@adxtco.com</t>
  </si>
  <si>
    <t xml:space="preserve">Cristopher Geiler </t>
  </si>
  <si>
    <t>cristopher@adxtco.com</t>
  </si>
  <si>
    <t>Medical Training,Medical Simulation,3D Printing,fabrication,Animal Tissue Replacement,Human Cadaver Replacement,Simulated Tissue,Synthetic Human Tissue Analogue</t>
  </si>
  <si>
    <t>Surgical training requires an understanding of the human body&amp;quot;s complex 3-dimensional anatomical structures and the spatial relationships of nerves, blood vessels and other vital structures. Learning these spatial skills requires a lengthy training period and much practice that usually takes place in the operating room while under the supervision of a senior surgeon at great financial cost and potential risk to patients. Alternatively, there exist expensive models that may be used before a student can master the necessary skills. Advanced Diagnostic Technologies (ADxT) has developed a novel, low cost, 3D printer for synthetic tissue deposition.  This 3D printing tool is useful for a wide range of applications including surgery simulation, endoscopic and intravascular procedures, as well as clinical task training, basic medical skills development, medical device design verification or visualization.</t>
  </si>
  <si>
    <t>3D Printed heterogeneously integrated sensors embedded in Anatomical training models</t>
  </si>
  <si>
    <t>H2-0018</t>
  </si>
  <si>
    <t>W81XWH-13-C-0068</t>
  </si>
  <si>
    <t>DHP12-002</t>
  </si>
  <si>
    <t>726121</t>
  </si>
  <si>
    <t>Education,Metrics,Training,Synthetic model,Simulation,Modeling,Sensors,bio-synthetic model,systemic sensing</t>
  </si>
  <si>
    <t>Currently there are over 20 types of procedural simulation models available for surgical skill training. Despite the large number of simulators currently available, there is a definite need for low cost anatomical training models with integrated sensors capable of recording the location and pressure measurements of a user&amp;quot;s performance in training of surgical cuts, manipulation and suture. Ideally, the model will have pressure sensor arrays with large grids of tactels that detect normal forces, which are capable of measuring: exact anatomical location of the trainee&amp;quot;s manipulation within the tissue simulator, force exerted on the tissue, direction the force applied, cutting or tearing of tissue, approximation of tissue (location of cut or pressure),occlusion and the release of occlusion of tissue ,application of energy onto the tissue  and measurement of&amp;quot;fluids&amp;quot;within the vasculature.</t>
  </si>
  <si>
    <t>SentiMetrix, Inc</t>
  </si>
  <si>
    <t>Clinical Online PTSD and TBI Analysis for Decision Support (COPTADS)</t>
  </si>
  <si>
    <t>H2-0025</t>
  </si>
  <si>
    <t>W81XWH-13-C-0030</t>
  </si>
  <si>
    <t>November 19, 2016</t>
  </si>
  <si>
    <t>DHP12-005</t>
  </si>
  <si>
    <t>715685</t>
  </si>
  <si>
    <t>793779237</t>
  </si>
  <si>
    <t>http://www.sentimetrix.com</t>
  </si>
  <si>
    <t>6017 Southport Drive</t>
  </si>
  <si>
    <t>Bethesda</t>
  </si>
  <si>
    <t>20814-</t>
  </si>
  <si>
    <t xml:space="preserve">Vadim Kagan </t>
  </si>
  <si>
    <t>(240) 498-5285</t>
  </si>
  <si>
    <t>kagan@sentimetrix.com</t>
  </si>
  <si>
    <t>Text analytics,TBI,PTSD,clinical dashboard,emotional signals,temporal analysis,trend analysis</t>
  </si>
  <si>
    <t>It is estimated that 20 percent of returning forces from the Iraq and Afghanistan wars are afflicted with PTSD or major depression. In the last year alone, over 400,000 military veterans have been diagnosed with PTSD. Among troops still in the military, experts estimate that one in five has experienced acute stress, anxiety, depression, or other mental health issues as a result of war-zone deployment. Recent studies indicate that not all cases of PTSD, depression, and contemplations of suicide are identified using mental health assessments given to soldiers following deployment.   Building on its extensive pre-existing natural language processing and text analytics portfolio, Sentimetrix has developed the COPTADS (Clinical Online PTSD and TBI Analysis and Decision System) to automatically analyze the content of text documents for signals of PTSD or TBI. In Phase I, multiple scoring algorithms were developed trained and tested, demonstrating accuracy approaching that of human experts.  In Phase II, we plan to further improve the COPTADS system, significantly improving its accuracy and scalability.  Significant functionality enhancements will allow users (clinicians) to execute temporal queries and monitor trends of individual patients and patient groups, as well as observe their responses to various therapies.</t>
  </si>
  <si>
    <t>Biomarker Profiles Corporation</t>
  </si>
  <si>
    <t>Identification of Biomarkers for Pain Detection/Diagnosis</t>
  </si>
  <si>
    <t>H2-0045</t>
  </si>
  <si>
    <t>W81XWH-13-C-0091</t>
  </si>
  <si>
    <t>December 31, 2016</t>
  </si>
  <si>
    <t>DHP12-015</t>
  </si>
  <si>
    <t>984864</t>
  </si>
  <si>
    <t>966841277</t>
  </si>
  <si>
    <t>biomarkerprofiles.com</t>
  </si>
  <si>
    <t>26442 Beckman Court</t>
  </si>
  <si>
    <t>Murrieta</t>
  </si>
  <si>
    <t>92562-</t>
  </si>
  <si>
    <t xml:space="preserve">Leticia Cano </t>
  </si>
  <si>
    <t>(951) 290-0263</t>
  </si>
  <si>
    <t>leticiacano@biomarkerprofiles.com</t>
  </si>
  <si>
    <t>Biomarkers,mass spectrometry,Proteomics,Diagnostic Test,Research Assay,Chronic Pain</t>
  </si>
  <si>
    <t>According to the Institute of Medicine of the National Academies, chronic pain affects 100 million Americans and costs the nation up to $635 billion annually.  The overall objective of this project is to develop an assay to rapidly and reliably detect biomarkers associated with pain.  Our goals in Phase II research are to verify the candidate pain biomarkers identified in Phase I, further develop the method, validate the biomarkers, and deliver a prototype test for pain.  Mass spectrometry will be performed using direct infusion of the samples into a Thermo Scientific Q Exactive programmed to analyze 8 candidate peptide biomarkers.  The use of SPE cartridges for peptide separations will be tested to determine whether test results are improved and use of lower resolution instrumentation is permitted.  Peptide arrays will be used to determine whether autoantibodies are developed as part of the pain response.  Validation will be performed through collaborations and/or a prospective sample collection.  We expect to develop a research-grade mass spectrometry-based assay for use by scientists studying pain and diseases associated with pain.</t>
  </si>
  <si>
    <t>KeraStat(R) Burn Gel and Halofuginone to Prevent Scar Contracture after Burn Injuries</t>
  </si>
  <si>
    <t>H2-0056</t>
  </si>
  <si>
    <t>W81XWH-13-C-0052</t>
  </si>
  <si>
    <t>DHP12-016</t>
  </si>
  <si>
    <t>999304</t>
  </si>
  <si>
    <t>keratin biomaterials,halofuginone,burns,contracture,hydrogel,hypertrophic scarring,KeraStat,scars</t>
  </si>
  <si>
    <t>No currently available burn product has shown efficacy in substantially decreasing wound healing time and preventing scar formation.  The goals of this Phase II proposal are to expand on the results obtained in the Phase I study that showed that (1) halofuginone inhibited collagen-mediated contracture in dermal fibroblasts and (2) the presence of the keratin in the KeraStat burn product results in an attenuation of the cellular injury response following UVB irradiation.  The proposed Phase II project will test two potential solutions (KeraStat and Halogel) to determine their efficacy in reducing time to wound closure and decreasing scarring in a porcine burn healing and scarring model.  Following this in vivo efficacy testing, we will further expand to test the efficacy of KeraStat for reducing time to wound closure and for scar prevention in an investigator-initiated 60 patient human clinical trial in partial thickness burn patients.  Together, these studies will allow KeraNetics to market and sell the KeraStat product to both the Department of Defense and to civilian burn centers to treat patients and Soldiers with debilitating burn wounds and scars.</t>
  </si>
  <si>
    <t>Tourniquet Master Training (TMT) System for Junctional and Inguinal Hemorrhage Control Devices</t>
  </si>
  <si>
    <t>H2-0010</t>
  </si>
  <si>
    <t>W81XWH-13-C-0021</t>
  </si>
  <si>
    <t>DHP12-001</t>
  </si>
  <si>
    <t>999854</t>
  </si>
  <si>
    <t>Medical Modeling and Simulation,MM &amp; S,Trauma Surgery,Trauma Training,Predeployment Training,Scenario-based Training,Hierarchical Skill Tree,pressure sensor</t>
  </si>
  <si>
    <t>Junctional and inguinal bleeding from battlefield injuries is a significant and challenging problem. Inventors have developed new types of tourniquets, including the Abdominal Aortic Tourniquet (AAT) and the Combat Ready Clamp (CRoC) to address these abdominal and pelvic injuries. While these hemorrhage control technologies have been developed, validated, and approved for use, training systems that teach and refresh skills related to these technologies have not yet been developed. These training systems are vital because these skills can be difficult to train and are infrequently used. To address these needs, we are developing Tourniquet Master Training (TMT), a scenario-based training system featuring (1) a reconfigurable sensor system linked to a software-based virtual mentor that provides objective assessment during training, and (2) a mobile mentor that provides refresher training. TMT is a sensor-based system usable with any manikin, and because of this flexibility, TMT is an affordable training system that is configurable for future advances, including new application areas for both existing and future devices.</t>
  </si>
  <si>
    <t>Commonwealth Informatics, Inc.</t>
  </si>
  <si>
    <t>Remediation-Oriented Cohort Builder for Healthcare Quality Assurance</t>
  </si>
  <si>
    <t>H2-0015</t>
  </si>
  <si>
    <t>W81XWH-13-C-0029</t>
  </si>
  <si>
    <t>DHP12-006</t>
  </si>
  <si>
    <t>998884</t>
  </si>
  <si>
    <t>965525558</t>
  </si>
  <si>
    <t>http://www.commoninf.com</t>
  </si>
  <si>
    <t>19 Woodbury Street</t>
  </si>
  <si>
    <t>Gloucester</t>
  </si>
  <si>
    <t>01930-</t>
  </si>
  <si>
    <t xml:space="preserve">Richard Schaaf </t>
  </si>
  <si>
    <t>VP Operations and Technol</t>
  </si>
  <si>
    <t>(978) 443-8827</t>
  </si>
  <si>
    <t>rschaaf@commoninf.com</t>
  </si>
  <si>
    <t xml:space="preserve">David Fram </t>
  </si>
  <si>
    <t>VP Research</t>
  </si>
  <si>
    <t>(617) 277-1287</t>
  </si>
  <si>
    <t>dfram@commoninf.com</t>
  </si>
  <si>
    <t>cohort builder,quality improvement,care remediation,secondary use of healthcare data,preventable drug-related morbidity,patient centered medical home</t>
  </si>
  <si>
    <t>The goal of this project to develop and demonstrate the value of a remediation-oriented cohort builder which enables the rapid translation of new population-based research results into patient-specific, actionable information for MHS clinicians, nurses and QA personnel at the point of care.  Electronic delivery of patient-specific alerts, based on temporal analysis of the full medical record, has the potential of greater impact on medical practice than generalized guidelines and warnings.  Further, electronic capture of the patient-specific follow-up that results from these alerts can support better monitoring and assessment of QI efforts.  In Phase I, Commonwealth identified a specific unmet need in the MHS for the proposed remediation-oriented cohort builder, whose focus will be on improving patient care through the identification and active management of cohorts of patients with potentially problematic treatment patterns.  In Phase II Commonwealth will develop a software prototype (with working name RemCB) and pilot it in the targeted dissemination of drug safety information to healthcare providers through collaboration with the Army Pharmacovigilance Center and with MHS healthcare delivery teams. Throughout the project, we will work closely with MHS capabilities management to ensure alignment with MHS strategy and a smooth integration of RemCB into the MHS.</t>
  </si>
  <si>
    <t>Novel Dendrimers for Antimicrobial Textile Finish</t>
  </si>
  <si>
    <t>H2-0019</t>
  </si>
  <si>
    <t>W81XWH-13-C-0046</t>
  </si>
  <si>
    <t>January 28, 2017</t>
  </si>
  <si>
    <t>DHP12-011</t>
  </si>
  <si>
    <t>983613</t>
  </si>
  <si>
    <t>(978) 738-8243</t>
  </si>
  <si>
    <t>antimicrobial,textile,dendrimers,Fabric,finish,biocide,efficacy</t>
  </si>
  <si>
    <t>The US Department of Defense requires antimicrobial textiles for integration with Soldier uniforms and in medical textiles to control bacterial growth. In the Phase I program, Physical Sciences Inc. (PSI) developed a chemistry that will functionalize a broad range of fabrics with a novel antimicrobial dendrimer. The dendrimer provides a simple one-step textile process that chemically binds the antimicrobial agent to the fabric surface to prevent leaching.  The technology provides a high concentration of antimicrobial activity on the fabric surface yielding 99+% kill efficacy of Gram positive and negative bacteria. The bound dendrimer is highly durable upon laundering, rugged use and harsh weathering.  In this Phase II program, PSI will optimize and scale-up this process to functionalize and characterize multiple fabrics including cotton, polyester, and nylon and polyaramid textiles.  PSI will fabricate a roll to roll process to provide continuous antimicrobial chemistry coupling in a cost effective versatile system. The optimized antimicrobial textiles will be characterized to provide data on the extent of coating coverage, functional group density, coating adhesion, and antimicrobial activity and lifetime.  PSI will work with medical and soldier textile manufacturers to transition the technology for field use.</t>
  </si>
  <si>
    <t>Stottler Henke Associates, Inc.</t>
  </si>
  <si>
    <t>Bridging the Gap to Universal Health Information Exchange with Community-Driven Terminology Mediation</t>
  </si>
  <si>
    <t>H2-0030</t>
  </si>
  <si>
    <t>W81XWH-13-C-0036</t>
  </si>
  <si>
    <t>DHP12-004</t>
  </si>
  <si>
    <t>993560</t>
  </si>
  <si>
    <t>608176715</t>
  </si>
  <si>
    <t>www.stottlerhenke.com</t>
  </si>
  <si>
    <t>Suite 310</t>
  </si>
  <si>
    <t>94402-2513</t>
  </si>
  <si>
    <t xml:space="preserve">Carolyn Maxwell </t>
  </si>
  <si>
    <t>(650) 931-2700</t>
  </si>
  <si>
    <t>maxwell@stottlerhenke.com</t>
  </si>
  <si>
    <t xml:space="preserve">Terrance Goan </t>
  </si>
  <si>
    <t>(206) 545-1478</t>
  </si>
  <si>
    <t>goan@stottlerhenke.com</t>
  </si>
  <si>
    <t>Health Information Exchange,Community-Driven Mapping,Medical Terminology Mediation,Ontology Alignment,Clinical Data Interchange,Schema Matching,machine learning,active learning</t>
  </si>
  <si>
    <t>The goal of this proposed effort is to develop a new system for the US Army to improve patient healthcare and support future health research by lowering barriers to Health Information Exchange (HIE).  The most critical obstacle to seamless HIE is the translation from a proprietary medical terminology to a universal reference language (e.g., universal standards).      Our system, called MediBridge, addresses this challenge through three primary techniques.  First, we employ a novel approach to terminology mapping by exploiting feedback gathered from a community of domain and subdomain experts.  Second, we will enhance mapping accuracy by pairing these community contributions with a committee of complementary&amp;quot;expert&amp;quot;evidence sources.  Finally, we will incorporate an active learning module to recognize when ambiguity resolution by a human-in-the-loop can have a cascading effect throughout the automated mapping process and thereby prioritize user operations that can profitably constrain/direct the process with little effort.  We established the feasibility of our approach by prototyping custom task-centered user interfaces within a semiautomatic terminology-mapping workflow in order to create more comprehensive and precise mappings without imposing upon individual users.  Phase I proved the concept and has set the stage for full implementation of MediBridge in Phase II.</t>
  </si>
  <si>
    <t>Archinoetics, LLC</t>
  </si>
  <si>
    <t>Self Powered Biosensors</t>
  </si>
  <si>
    <t>H2-0036</t>
  </si>
  <si>
    <t>DHP12-010</t>
  </si>
  <si>
    <t>152357393</t>
  </si>
  <si>
    <t>www.archinoetics.com</t>
  </si>
  <si>
    <t>2800 Woodlawn Drive</t>
  </si>
  <si>
    <t>Suite 297</t>
  </si>
  <si>
    <t>96822-</t>
  </si>
  <si>
    <t xml:space="preserve">Joe Cooper </t>
  </si>
  <si>
    <t>(808) 741-1684</t>
  </si>
  <si>
    <t>joe@archinoetics.com</t>
  </si>
  <si>
    <t xml:space="preserve">J. H Downs </t>
  </si>
  <si>
    <t>(808) 221-2131</t>
  </si>
  <si>
    <t>hunter@archinoetics.com</t>
  </si>
  <si>
    <t>Self-powered; biosensors; physiologic; nanogenerator; piezoelectric; wearable; energy-harvesting</t>
  </si>
  <si>
    <t>Within the military, the proliferation of batteries required by the dismounted warfighter continues to be troublesome, both from the standpoint of weight and the need for replacement. Energy-harvesting technologies, which collect energy from naturally occurring motions, offer the possibility of reducing this concern. At the same time, the military has long sought the ability to continuously collect vital and other physiologic measures from operational warfighters.   In the proposed project, we will build on the work undertaken in the Phase I effort and produce a commercially viable garment that requires no recharging or battery replacement that is capable of monitoring a subjects vital signs, activity (level and context) and amount of sleep. The platform will be designed to be highly configurable allowing it to be modified for various markets without redesign, yet robust and comfortable for long time wear.   The technology being developed in this project has already received significant interest from military and commercial entities. We have requests for military, and commercial parties to trial the end product and we have a possible licensing deal with an external company for several of the core technologies being developed. In the proposal we identify strategies to address the commercial markets.</t>
  </si>
  <si>
    <t>Michael &amp; Associates, Inc</t>
  </si>
  <si>
    <t>Ear Protection Validation System</t>
  </si>
  <si>
    <t>H2-0040</t>
  </si>
  <si>
    <t>W81XWH-13-C-0054</t>
  </si>
  <si>
    <t>DHP12-009</t>
  </si>
  <si>
    <t>887985</t>
  </si>
  <si>
    <t>80588928</t>
  </si>
  <si>
    <t>www.michaelassociates.com</t>
  </si>
  <si>
    <t>2766 W. College Ave</t>
  </si>
  <si>
    <t>Suite 1</t>
  </si>
  <si>
    <t xml:space="preserve">Kevin L Michael </t>
  </si>
  <si>
    <t>(814) 234-7042</t>
  </si>
  <si>
    <t>kevin@michaelassociates.com</t>
  </si>
  <si>
    <t>FAES,F-MIRE,HPD Fit-testing,hearing protector,noise protection,noise-induced hearing loss,HPD</t>
  </si>
  <si>
    <t>Phase 2 involves the continued development of the F-MIRE FAES system.   The FAES system insertion loss measurements utilize a sub-miniature MEMS microphone mounted in the ear canal of the HPD wearer.  An ultra-thin flat flexible cable connects the microphone to a signal conditioning unit and power supply.  The microphone is mounted in a foam ear dam to protect the microphone and the sensitive ear canal.  A custom software interface will run the automated F-MIRE test, perform 1/3 octave band analysis and data storage.  Variable stimulus levels are required since the range of attenuation is large and test subject exposure must be monitored carefully.  Test fixture verification tests have demonstrated that the F-MIRE measurements using the FFC and MEMS microphone are accurate to within about 1 dB for muff-type devices and to within about 2 dB for insert-type devices.  Challenges include consistent placement of the microphone in the ear canal and consistent headphone placement for insert-type measurements. Besides further development, phase 2 will include extensive human subject studies comparing the FAES system to standardized methods.  The proposed FAES system will be compatible with all HPD types and will meet all of the objectives set forth in the original project solicitation.</t>
  </si>
  <si>
    <t>McQ Inc.</t>
  </si>
  <si>
    <t>Flying Insect Sampling Device (FISDe)</t>
  </si>
  <si>
    <t>H2-0042</t>
  </si>
  <si>
    <t>W81XWH-13-C-0113</t>
  </si>
  <si>
    <t>February 25, 2017</t>
  </si>
  <si>
    <t>DHP12-007</t>
  </si>
  <si>
    <t>929650</t>
  </si>
  <si>
    <t>198180937</t>
  </si>
  <si>
    <t>www.mcqinc.com</t>
  </si>
  <si>
    <t>1551 Forbes St.</t>
  </si>
  <si>
    <t>22405-</t>
  </si>
  <si>
    <t xml:space="preserve">Keith Armstrong </t>
  </si>
  <si>
    <t>(540) 373-2374</t>
  </si>
  <si>
    <t>karmstrong@mcqinc.com</t>
  </si>
  <si>
    <t xml:space="preserve">Robert Fish </t>
  </si>
  <si>
    <t>Chief Information Officer</t>
  </si>
  <si>
    <t>rfish@mcqinc.com</t>
  </si>
  <si>
    <t>flying insect sampling,flying insect classification,attractants,Wireless Communications,track spreading of vector born diseases</t>
  </si>
  <si>
    <t>The Army Defense Health Program has a need for a novel freestanding device to sample and collect a broad spectrum of flying insects (order Diptera) for the purpose of analyzing possible disease vectors. The sampling device is required to be effective against mosquitoes (Anopheles, Aedes, and Culex) and sand flies (Phlebotomus and Lutzomyai) in particular, and with desired applicability to other species such as black flies, biting midges and tsetse flies. The collection device is required to be lightweight, compact, and portable so as to ease the installation and maintenance of the system. In Phase I, McQ performed research to develop a complete conceptual design for a flying insect sampling device (FISDe).  In Phase II, McQ will complete the design, and fabricate a complete system (sampling devices and a backend/user interface) suitable for sampling flying insects in both tropical and desert environments.</t>
  </si>
  <si>
    <t>Pelvic Model with multi-Sensory Data Acquisition</t>
  </si>
  <si>
    <t>H2-0044</t>
  </si>
  <si>
    <t>W81XWH-13-C-0056</t>
  </si>
  <si>
    <t>January 21, 2017</t>
  </si>
  <si>
    <t>DHP12-014</t>
  </si>
  <si>
    <t>999976</t>
  </si>
  <si>
    <t>90501-</t>
  </si>
  <si>
    <t xml:space="preserve">Gary Mikaelian </t>
  </si>
  <si>
    <t>Biometric model,pelvic injury,abdominal injury,genital injury,IED protective device,dismounted complex blast injury.</t>
  </si>
  <si>
    <t>To address the DHP need for a biometric model to study the effects of dismounted complex blast injury on the pelvis, abdomen, and genitals, Physical Optics Corporation (POC) proposes to continue the development of a new Pelvic Model with multi-Sensory Data Acquisition (ELVIS). This proposed model is based on the combined development of a numerical model for blast effect prediction for different impact forces and an anatomically correct pelvic, abdominal, and genital model with a number of physical sensors; these sensors will provide comprehensive information about the blast effect and validate the numerical model. Innovations in the simultaneous development of a numerical model and an anatomically correct physical model that can be used for separate tests or numerical model validation will provide the medical research community with a superb tool for the dismounted complex blast injury study. In Phase I, POC demonstrated the feasibility of ELVIS by developing a simplified numerical model and demonstrating the operation of a physical model equipped with many sensors. In Phase II, POC plans to further advance ELVIS technology by continuing an extensive blast related injury epidemiology study and developing advanced numerical and physical models for a comprehensive injury prediction model for various blast effects.</t>
  </si>
  <si>
    <t>Intelligent Sensor for Closed-Loop Anesthesia Delivery System</t>
  </si>
  <si>
    <t>H2-0050</t>
  </si>
  <si>
    <t>W81XWH-13-C-0147</t>
  </si>
  <si>
    <t>February 19, 2017</t>
  </si>
  <si>
    <t>DHP12-012</t>
  </si>
  <si>
    <t>999978</t>
  </si>
  <si>
    <t>Algorithm for Closed Loop Control,Target Controlled Infusion Anesthesia (TCIA),Pain Control,Automated Anesthesia Delivery System,optical infrared spectroscopy,sensor fusion,depth of anesthesia</t>
  </si>
  <si>
    <t>In Phase II, Physical Optics Corporation (POC) proposes to advance the development of the Intelligent Sensor Closed Loop Anesthesia Delivery (iSCAD) system that was shown to be feasible in meeting the Army Medical Research and Material Command&amp;quot;s need for a closed-loop anesthesia delivery system. The key innovation in the iSCAD is its novel system design based on multisensory fusion that allows accurate detection of propofol in blood and a fusion of physiological parameters to maintain an adequate depth of anesthesia in a subject. In Phase I, POC conclusively demonstrated the feasibility of the iSCAD system by validating the system and sensor concept through system design, analysis, pharmacokinetic (PK) modeling and simulations, assembly and testing of a proof-of-concept prototype. The Phase I project has eliminated the initial risk and created a clear path for the engineering development of the technology in Phase II, which will focus on optimization, engineering risk reduction and testing. Phase II will culminate in a fully functional, technology readiness level (TRL) 5/6 iSCAD system that will be ready for full certifications, engineering and regulatory documentation, further clinical testing and pre productization, certification.</t>
  </si>
  <si>
    <t>Synedgen, Inc</t>
  </si>
  <si>
    <t>Effective New Topical Treatment to Reduce Scar Formation in Burns</t>
  </si>
  <si>
    <t>H2-0054</t>
  </si>
  <si>
    <t>W81XWH-13-C-0053</t>
  </si>
  <si>
    <t>February 25, 2016</t>
  </si>
  <si>
    <t>870530</t>
  </si>
  <si>
    <t>830276353</t>
  </si>
  <si>
    <t>www.synedgen.com</t>
  </si>
  <si>
    <t>1420 N. Claremont Blvd</t>
  </si>
  <si>
    <t>Suite 105D</t>
  </si>
  <si>
    <t>Claremont</t>
  </si>
  <si>
    <t>91711-</t>
  </si>
  <si>
    <t xml:space="preserve">Christopher Ryan </t>
  </si>
  <si>
    <t>Director of Manufacturing</t>
  </si>
  <si>
    <t>(909) 447-6858</t>
  </si>
  <si>
    <t>cr@synedgen.com</t>
  </si>
  <si>
    <t xml:space="preserve">Shenda Baker </t>
  </si>
  <si>
    <t>sb@synedgen.com</t>
  </si>
  <si>
    <t>burn,wound,inflammation,scar,infection,healing,epithelialization,Drug</t>
  </si>
  <si>
    <t>Thermal injury is common in military conflicts due primarily to the widespread use of explosive devices. Though scar formation is a natural process of wound healing, burns can produce scars that are excessive, physically debilitating and functionally damaging. Synedgen has demonstrated the efficacy of a safe topical treatment to reduce inflammation, prevent infection in, improve the healing rate of and reduce the magnitude of scar formation in burns. Synedgen uses a derivative of a natural biopolymer to prevent the initial stages of inflammation due to damage and necrotic tissue. Consequently, the burn healing process shifts to a regenerative phase earlier and is stimulated to heal, without the complications of unmitigated inflammation. This product can be used alone or in combination with other products to provide better management of burn wounds. This Phase II proposal will accelerate the development of this product into the clinic by completing studies of preclinical efficacy in animal models, complete the molecular validation of the polymer active ingredient and provide detailed steps and timelines for bringing this product to clinical trials.</t>
  </si>
  <si>
    <t>Engineering Acoustics, Inc.</t>
  </si>
  <si>
    <t>Multisegmental Sensor Integration for Balance Control</t>
  </si>
  <si>
    <t>H2-0060</t>
  </si>
  <si>
    <t>W81XWH-13-C-0129</t>
  </si>
  <si>
    <t>DHP12-008</t>
  </si>
  <si>
    <t>999582</t>
  </si>
  <si>
    <t>556465946</t>
  </si>
  <si>
    <t>www.eaiinfo.com</t>
  </si>
  <si>
    <t>406 LIVE OAKS BLVD</t>
  </si>
  <si>
    <t>CASSELBERRY</t>
  </si>
  <si>
    <t>32707-</t>
  </si>
  <si>
    <t xml:space="preserve">Gary Zets </t>
  </si>
  <si>
    <t>(407) 645-5444</t>
  </si>
  <si>
    <t>zets@eaiinfo.com</t>
  </si>
  <si>
    <t xml:space="preserve">Bruce Mortimer </t>
  </si>
  <si>
    <t>Director Research and Dev</t>
  </si>
  <si>
    <t>BMORT@EAIINFO.COM</t>
  </si>
  <si>
    <t>balance,MEMS,AHRS,Sensor Integration,motion capture,wearable sensors,Biofeedback</t>
  </si>
  <si>
    <t>Recent advances in Micro-Electrical-Mechanical Systems (MEMS) have made accessible a variety of extremely small, rugged, reliable, low power consumption, and inexpensive AHRS sensors for motion capture.  A collection of these devices should be capable of providing similar proprioceptive information that the distributed biological sensors of the human body provide the brain to carry out complex mobility tasks.  During the Phase I effort, EAI developed and demonstrated a system and approach for the integration of distributed wearable sensors capable of providing real-time center of gravity (COG) and center of pressure (COP) for an ambulatory human. Phase II proposes continuing  the effort,  focusing on developing a versatile sensor backbone design and sensor fusion algorithm that can, in real time, use combinations of different sensors to determine both the state, COP and COG of the wearer with minimal latency. The overall goal of the effort is to provide a system capable of providing real time measures of dynamic human balance.</t>
  </si>
  <si>
    <t>Techshot, Inc.</t>
  </si>
  <si>
    <t>Technologies That Reconstruct or Regenerate Vascular Tissue in the Extremities After Traumatic Injury</t>
  </si>
  <si>
    <t>H141-009-0060</t>
  </si>
  <si>
    <t>W81XWH-14-C-0135</t>
  </si>
  <si>
    <t>DHP14-009</t>
  </si>
  <si>
    <t>149978</t>
  </si>
  <si>
    <t>621970383</t>
  </si>
  <si>
    <t>www.techshot.com</t>
  </si>
  <si>
    <t>7200 Highway  150</t>
  </si>
  <si>
    <t>Greenville</t>
  </si>
  <si>
    <t>47124-9515</t>
  </si>
  <si>
    <t xml:space="preserve">Tony Gover </t>
  </si>
  <si>
    <t>(301) 619-9560</t>
  </si>
  <si>
    <t>&amp;quot;tony.d.gover2.civ@mail.mil &amp;quot;</t>
  </si>
  <si>
    <t xml:space="preserve">Eugene Boland </t>
  </si>
  <si>
    <t>(812) 923-9591</t>
  </si>
  <si>
    <t>gboland@techshot.com</t>
  </si>
  <si>
    <t>Regeneration,vascular conduit,pro-healing,electrospinning,vascular trauma,revascularization,Versatile,commercially applicable</t>
  </si>
  <si>
    <t>Techshot is pleased to provide this proposal utilizing our scaffold fabrication and regenerative medicine experience together with Dr. Boland?s longstanding research interest in developing a tissue engineered vascular graft.  We are proposing an off the shelf bioactive vascular graft capable of remodeling in situ to provide a long term solution to revascularization due to traumatic injury.    In this proposed research, an electrospinning system to produce clinically-appropriate sized peripheral vascular grafts is being developed as well as a novel graft conduit.  The graft will be comprised of natural and synthetic polymers that are capable of in situ remodeling to leave a natural vessel upon complete healing.  Stromal cells taken from the patient?s own fat will be used to induce this remodeling.  We believe that the regenerative cell populations found in adipose represents a clinically feasible source of cells for vascular-dependent tissue repair.  Success will be achieved through careful design and evaluation of electrospun scaffolds, cell isolation and characterization systems, cell delivery systems, and characterization of the fate and effect of delivered cells.</t>
  </si>
  <si>
    <t>Liberating Technologies, Inc.</t>
  </si>
  <si>
    <t>Upper Limb Assistive and Rehabilitation Orthotic Device</t>
  </si>
  <si>
    <t>H141-010-0019</t>
  </si>
  <si>
    <t>W81XWH-15-C-0030</t>
  </si>
  <si>
    <t>June 14, 2015</t>
  </si>
  <si>
    <t>DHP14-010</t>
  </si>
  <si>
    <t>149951</t>
  </si>
  <si>
    <t>www.liberatingtech.com</t>
  </si>
  <si>
    <t>325 Hopping Brook Road</t>
  </si>
  <si>
    <t>Suite A</t>
  </si>
  <si>
    <t>Holliston</t>
  </si>
  <si>
    <t>01746</t>
  </si>
  <si>
    <t xml:space="preserve">Todd Farrell </t>
  </si>
  <si>
    <t>(508) 893-6363</t>
  </si>
  <si>
    <t>todd.farrell@liberatingtech.com</t>
  </si>
  <si>
    <t>Hand,orthosis,rehabilitation,Cosmetic,functional,assistive device,actuator</t>
  </si>
  <si>
    <t>One of the most common of military injuries are musculoskeletal injuries (MSI), which inflicts thousands of individuals through combat and occupational risks. These injuries to the arms and hands require treatment, assistance, and rehabilitation for the afflicted individual. The proposed hand assist/rehab orthosis (HARO) is a low-profile, aesthetic, functional system that is able to provide actuation to the fingers for recovery after hand injuries. The phase one effort will develop and test the actuation mechanism with the goal of providing actuation to the fingers with functional grip strength. Such a device would be beneficial for populations including military individuals with musculoskeletal hand impairments, recovering stroke patients with hemiparesis, and hand orthosis users in the general population.</t>
  </si>
  <si>
    <t>Wireless, Hand-Worn Orthotic Device for Rehabilitation and Assistance</t>
  </si>
  <si>
    <t>H141-010-0049</t>
  </si>
  <si>
    <t>W81XWH-15-C-0015</t>
  </si>
  <si>
    <t>June 02, 2015</t>
  </si>
  <si>
    <t>149982</t>
  </si>
  <si>
    <t xml:space="preserve">Troy Turner </t>
  </si>
  <si>
    <t>(301) 619-7954</t>
  </si>
  <si>
    <t>troy.turner@tatrc.org</t>
  </si>
  <si>
    <t>Manager, Research Programs</t>
  </si>
  <si>
    <t>electroactive polymer,EAP,artificial muscle,muscle rehabilitation,muscle assistance,strength enhancement,Wireless Monitoring,orthotics</t>
  </si>
  <si>
    <t>KCF will develop and prove the feasibility of a new powered orthotic device that will assist patients by using KCF?s actuator technologies to provide apply forces with the fingers, providing the hand strength to complete day-to-day tasks while muscles are recovering.  The device will also act as a rehabilitation tool, using KCF?s wireless monitoring capabilities to track the patient?s progress for doctors and physical therapists and using the strength-providing actuators for active resistance during exercises, speeding up the return of muscle strength and flexibility in the fingers.</t>
  </si>
  <si>
    <t>iGrab Hand Orthosis: Innovative Glove for Rehabilitation and Assistance using Biomimicry</t>
  </si>
  <si>
    <t>H141-010-0054</t>
  </si>
  <si>
    <t>W81XWH-15-C-0023</t>
  </si>
  <si>
    <t>149789</t>
  </si>
  <si>
    <t>artificial muscle,Upper limb orthotics,Exoskeleton,physical therapy</t>
  </si>
  <si>
    <t>Portable, lightweight, and easy to use assistive and rehabilitation orthotic devices (ARODs) are of critical importance to people affected by upper limb musculoskeletal injuries (MSIs) due to the limited supply of traditional rehabilitation resources.  Since currently available ARODs for the hand are bulky, non-portable, and cumbersome to use, treatment methods for upper limb MSIs still rely heavily on the use of physical therapists. Because of the increasing number of upper limb MSIs that require rehabilitation, the supply of trained therapists does not meet the demand.  The proposal addresses this need by developing iGrab: An Innovative Glove for Rehabilitation and Assistance using Biomimicry, a device that will facilitate at home rehabilitation and assist patients with everyday tasks.  iGrab will improve upon exoskeleton style hand orthoses by incorporating lightweight polymer based artificial muscles coupled with an easily scalable, small form factor exoskeleton, and a carbon loaded elastomer based intention sensing system into a glove.  In the Phase I, Lynntech, in collaboration with a team at the University of Texas at Dallas will determine the optimal parameters for the artificial muscles and intention sensing system.  These optimized components will form the basis of iGrab and will be integrated into the prototype device.</t>
  </si>
  <si>
    <t>CRAMMIT: Comprehensive, Robust, Adaptive Multi-Modality Image Compression Technique</t>
  </si>
  <si>
    <t>H141-001-0016</t>
  </si>
  <si>
    <t>W81XWH-15-C-0031</t>
  </si>
  <si>
    <t>June 16, 2015</t>
  </si>
  <si>
    <t>DHP14-001</t>
  </si>
  <si>
    <t>124032868</t>
  </si>
  <si>
    <t>45324-7145</t>
  </si>
  <si>
    <t xml:space="preserve">Daniel Kral </t>
  </si>
  <si>
    <t>COL</t>
  </si>
  <si>
    <t>(703) 619-4204</t>
  </si>
  <si>
    <t>daniel.r.kral.mil@mail.mil</t>
  </si>
  <si>
    <t xml:space="preserve">Jeff Walrath </t>
  </si>
  <si>
    <t>jwalrath@tdkc.com</t>
  </si>
  <si>
    <t>Lossless image compression,Lossy image compression,medical imaging,DICOM,JPEG2000,image entropy reduction,image noise reduction,image complexity,</t>
  </si>
  <si>
    <t>CRAMMIT takes images originating in military field units, and applies innovative pre-processing algorithms.  These algorithms use entropy-reduction and other techniques to pre-condition the image data so existing compression techniques, such as Winzip, Bzip, JPEG2000, or others, significantly improve their compression performance (higher compression ratios).  Then, the existing techniques compress the images, which are transmitted in compressed form over the network being used.  Finally, a CRAMMIT restoration process reconstructs the images, reverses the pre-processing, and delivers the restored imagery to users at the destination.  Throughout this processing, distributed CRAMMIT elements ensure adherence to DICOM or other standards, so that (1) compression and transmission speed are optimized and (2) the final image product is of diagnostic quality and fully compliant with DICOM or other standards to ensure compatibility with medical imaging and diagnostic equipment.  The fully-automated processing requires no special user interactions at either source or destination.  In Phase I we will design and implement a CRAMMIT Feasibility Test Setup, test it, assess results, quantitatively evaluate feasibility, and prepare a commercialization plan and preliminary design for Phase II within the Phase I final report.  We will demonstrate feasibility and compatibility with actual medical imagery (XRAY, CT, US) using this test setup.</t>
  </si>
  <si>
    <t>eClipse Enterprise Solutions, LLC</t>
  </si>
  <si>
    <t>Reducing the Burden on Military Tactical Networks by Lowering the Impact of Digital Medical Image Transmissions</t>
  </si>
  <si>
    <t>H141-001-0119</t>
  </si>
  <si>
    <t>W81XWH-15-C-0036</t>
  </si>
  <si>
    <t>July 14, 2015</t>
  </si>
  <si>
    <t>149579</t>
  </si>
  <si>
    <t>www.eclipsesol.com</t>
  </si>
  <si>
    <t>42 Hampton Rd</t>
  </si>
  <si>
    <t>Exeter</t>
  </si>
  <si>
    <t>03833</t>
  </si>
  <si>
    <t xml:space="preserve">Leslie Bihari, Jr. </t>
  </si>
  <si>
    <t>(603) 294-4580</t>
  </si>
  <si>
    <t>lbihari@eclipsesol.com</t>
  </si>
  <si>
    <t xml:space="preserve">Moses Lam </t>
  </si>
  <si>
    <t>Sr. Programmer</t>
  </si>
  <si>
    <t>mlam@eclipsesol.com</t>
  </si>
  <si>
    <t>region of interest,Medical Image,compression,Lossy,LOSSLESS,registration,Prediction,Hybri</t>
  </si>
  <si>
    <t>Imaging compression techniques are based on either lossy or lossless algorithms. Lossy techniques attempt to eliminate redundant or unnecessary information contained within the image.  Although these techniques can significantly reduce digital files sizes at compression rates exceeding 100:1, there is an associated data loss.   In certain applications the data loss is acceptable, since the decompression of the files result in images that are visually lossless.  However, with medical image compression there is a concern that such data loss will obscure clinically relevant regions of the original image.   Research has been conducted on a hybrid application of lossless compression on regions of diagnostic interest while applying lossy methods on other regions of the image.  We believe applying our registration capabilities will overcome limitation in storage and transmission of medical images produced today.</t>
  </si>
  <si>
    <t>Awarables</t>
  </si>
  <si>
    <t>Mobile Application for Improved Sleep through Sleep Hygiene Training Feedback</t>
  </si>
  <si>
    <t>H141-003-0039</t>
  </si>
  <si>
    <t>W81XWH-15-C-0025</t>
  </si>
  <si>
    <t>June 18, 2015</t>
  </si>
  <si>
    <t>DHP14-003</t>
  </si>
  <si>
    <t>148600</t>
  </si>
  <si>
    <t>079133491</t>
  </si>
  <si>
    <t>www.awarables.com</t>
  </si>
  <si>
    <t>10513 Rivers Bend Ln.</t>
  </si>
  <si>
    <t>Potomac</t>
  </si>
  <si>
    <t>20854</t>
  </si>
  <si>
    <t xml:space="preserve">Alan Furuno </t>
  </si>
  <si>
    <t>(808) 433-3602</t>
  </si>
  <si>
    <t>alan.s.furuno.civ@mail.mil</t>
  </si>
  <si>
    <t xml:space="preserve">Madhvi Upender, PhD </t>
  </si>
  <si>
    <t>(202) 674-3911</t>
  </si>
  <si>
    <t>madhvi@awarables.com</t>
  </si>
  <si>
    <t>Performance Triad,mobile health,sleep,sleep hygiene training,behavioral health,fatigue assessment</t>
  </si>
  <si>
    <t>The focus of this project is a mobile health application that will support soldiers in improving their sleep quality and performance. The app will be based on standard user interface models to simplify learning and promote healthy sleep behaviors. This will be backed by powerful and effective algorithms that analyze physiologic and behavioral data to produce actionable feedback for the user. Among these is the Awarables Sleep Quality Index, which estimates sleep quality based on sleep stage transitions. The Awarables patient-centric ?sleep coach? software uses cognitive behavioral therapy principles to promote comprehensive sleep health literacy and behavioral interventions. In Phase I, we will provide a working prototype and preliminary evaluations of the user experience. The Awarables app works in tandem with the Awarables wearable sensor technology and selected commercial activity devices such as the FitBit to provide an integrated assessment of sleep combining physiological data and self-reported sleep logs. Assessment tools are provided to evaluate individual?s performance in daily tasks.  A cloud based data storage system is available for archiving and sharing data. As an option the app will be designed to interface with other DOD tools for estimation of fatigue and mission scheduling based on sleep history.</t>
  </si>
  <si>
    <t>Mobile Monitoring and Feedback for Improving Sleep</t>
  </si>
  <si>
    <t>H141-003-0052</t>
  </si>
  <si>
    <t>W81XWH-15-C-0029</t>
  </si>
  <si>
    <t>96822</t>
  </si>
  <si>
    <t xml:space="preserve">J. Hunter Downs III </t>
  </si>
  <si>
    <t>Performance Triad,mobile health,sleep,sleep hygiene training,behavioral health,Mobile Applications</t>
  </si>
  <si>
    <t>After 12 years in active conflicts, the U.S. army is facing unprecedented challenges in maintaining the readiness and resilience of its soldiers. To address these challenges, the U.S. Army has created a Readiness and Resilience Campaign and defined the Performance Triad. we propose to augment this approach by creating and providing tools, in the form of mobile apps, for monitoring and providing feedback on all aspects of the triad; focusing initially on sleep and activity but including some components of nutrition. In this approach, we intend to use commercial-off-the-shelf (COTS) hardware and mobile devices to provide soldiers, as well as their leaders and caregivers, with insight as to how their habits and behaviors within the framework of the Performance Triad are affecting their readiness and resilience while at the same time providing feedback as to how to improve. Our approach centers on enabling the individual while providing the ability for authorized entities (physicians, researchers, and/or leaders) to assist the individual in addressing their specific challenges. All the applications developed under this project will have default configurations to enable out-of-the-box functionality but will also be configurable to deliver data, in a HIPAA compliant way, to other entities.</t>
  </si>
  <si>
    <t>NAPP: Nighttime Alleviation Play &amp;amp; Practice</t>
  </si>
  <si>
    <t>H141-003-0089</t>
  </si>
  <si>
    <t>W81XWH-15-C-0020</t>
  </si>
  <si>
    <t>November 21, 2014</t>
  </si>
  <si>
    <t>149266</t>
  </si>
  <si>
    <t>211 N 1st St.</t>
  </si>
  <si>
    <t xml:space="preserve">Chris Miller </t>
  </si>
  <si>
    <t>mobile health,Serious Learning Games,sleep,mobile sensors,Sleep Hygiene,Self-efficacy,Self-regulation,Implementation Intensions.</t>
  </si>
  <si>
    <t>NAPP (Nighttime Alleviation Play &amp; Practice) is a mHealth gaming application designed to address the gap between good intentions and actual behavioral outcomes with regard to sleep hygiene. Insomnia is a widespread problem that has many serious psychological, social and economic consequences. Sleep hygiene is an effective way to improve insomnia and refers to a specific set of behaviors related to sleep. The implementation of sleep hygiene rules needs to address individual needs, health, social and environmental demands and lifestyle choices which lead to bad sleep habits. NAPP can achieve this by integrating sensor and subjective information from the phone directly into a game, designed to address individual needs. However, without increasing self-efficacy and motivation, changes to behaviors impacting sleep are unlikely. NAPP provides a gaming environment that targets underlying problems of bad sleep hygiene: 1) Breaking of bad habits by unconscious and experiential learning of sleep hygiene behaviors taking individual contexts into consideration, 2) Increase of self-regulation by delegating control of goal-directed responses to situational cues, 3) Motivation via personalization of gaming app, taking long-term patterns of behavior and environments into consideration, 4) Integration of sensor information into gaming app, 5) Increased goal achievement with heightened attained self-efficacy through repeated use of NAPP game. The concept design of NAPP takes evidence-based research theories like Implementation Intentions, the Health Action Process Approach, self-regulatory strategies, experiential gaming and learning or gaming mechanics of great games into consideration. This way, NAPP will not only acquire and integrate metrics over longer periods of time, but it will ensure that intended goals are actually achieved.</t>
  </si>
  <si>
    <t>Weight Loss/Gain Indicator Test</t>
  </si>
  <si>
    <t>H141-004-0050</t>
  </si>
  <si>
    <t>FA8650-15-M-6601</t>
  </si>
  <si>
    <t>January 09, 2015</t>
  </si>
  <si>
    <t>August 13, 2015</t>
  </si>
  <si>
    <t>DHP14-004</t>
  </si>
  <si>
    <t>149980</t>
  </si>
  <si>
    <t xml:space="preserve">Scott Walter </t>
  </si>
  <si>
    <t>Lt.</t>
  </si>
  <si>
    <t>(301) 619-9233</t>
  </si>
  <si>
    <t>scott.walter@us.af.mil</t>
  </si>
  <si>
    <t xml:space="preserve">Anya Asanbaeva, Ph.D. </t>
  </si>
  <si>
    <t>obesity,heart disease,Diabetes,weight gain,adipokine,metabolism,fat storage</t>
  </si>
  <si>
    <t>The obesity epidemic has tremendous repercussions for our armed forces. Being overweight or obese is the number one medical reason why young adults cannot enlist. TRICARE spends over $1 billion a year on treating weight-related diseases such as diabetes and heart disease in military personnel and their families. Hence, there is a need for a discreet non-invasive daily assessment method to test the propensity to gain or lose weight in the immediate future such that action to prevent the weight gain/loss can be taken prior to actually gaining/losing weight. To address this Defense Health Program (DHP) need, Physical Optics Corporation (POC) proposes to develop a new rapid-feedback, non-invasive weight loss/gain indicator (WeightLOGIC) test for daily assessment of an individual?s state of fat storage metabolism. WeightLOGIC is based on a lateral-flow immunochromatographic technology formatted into a toothpick-like stick, a ?test pick?, and is formulated to colorimetrically measure the presence of salivary adipokines as indicators of potential for weight gain/loss. In Phase I, POC will identify suitable salivary biomarkers and develop the test-pick for salivary adiponectin with desired accuracy levels (75-90%). In Phase II, POC will optimize and validate WeightLOGIC and prepare for manufacturing and approval with FDA.</t>
  </si>
  <si>
    <t>Colorimetric Diagnostic Strip for Monitoring Weight-gain Metabolic Biomarker in Saliva</t>
  </si>
  <si>
    <t>H141-004-0106</t>
  </si>
  <si>
    <t>FA8650-15-M-6600</t>
  </si>
  <si>
    <t>October 09, 2015</t>
  </si>
  <si>
    <t>149906</t>
  </si>
  <si>
    <t>001004258</t>
  </si>
  <si>
    <t>5750 Shier Rings Rd</t>
  </si>
  <si>
    <t>P.O. Box 8013</t>
  </si>
  <si>
    <t>Metabolic disorder,biomarker,adiponectin,saliva,colorimetric; test strips; nanoparticles,obesity</t>
  </si>
  <si>
    <t>Guild BioSciences proposes to develop a self-contained, low-cost, disposable, easy to use, colorimetric test strip that enables soldiers to measure/monitor salivary Adiponectin protein, a unique biomarker whose decreased circulating level is an indicator of weight-gain metabolic processes. The proposed test strip requires no special training to operate and results can be visibly read within ten minutes. To ensure the sensitive detection of the salivary Adiponectin at ng/mL level, innovative strip architecture and in-situ signal amplification will be integrated into the test strip. Specific efforts in Phase I will be directed to characterize the nature of adiponectin in human saliva by multiple biochemical methods. The performance of the prototype strip will be evaluated by measuring the Adiponectin level of human saliva samples from a human specimen repository. In Phase II, we will optimize and validate the test strip, investigate the correlation of Adiponectin level in saliva and blood, determine the cult-off value by analyzing a large number of clinical saliva samples, and refine manufacturing processes in preparation of mass production and commercialization.</t>
  </si>
  <si>
    <t>Microfluidic Cartridge for Organ-Injury Prediction</t>
  </si>
  <si>
    <t>H141-005-0010</t>
  </si>
  <si>
    <t>W81XWH-14-C-1419</t>
  </si>
  <si>
    <t>DHP14-005</t>
  </si>
  <si>
    <t>149948</t>
  </si>
  <si>
    <t xml:space="preserve">Jonathan Stallings </t>
  </si>
  <si>
    <t>CPT</t>
  </si>
  <si>
    <t>(301) 619-7628</t>
  </si>
  <si>
    <t>jonathan.d.stallings.mil@mail.mil</t>
  </si>
  <si>
    <t>Lab-on-a-chip,DIAGNOSTICS,point-of-care,microfluidics,immunoassay,micro total analysis system</t>
  </si>
  <si>
    <t>To address the DHP?s need for a multiplexed bioassay to predict the early onset of organ injury, Physical Optics Corporation (POC) proposes to develop a new Microfluidic Cartridge for Organ-Injury Prediction (MCOP). The MCOP combines both sample processing technology and detection on a single microfluidic cartridge to provide lab-on-a-chip capabilities and allow for the rapid and quantitative detection of multiple protein, nucleic acid, and lipid biomarkers from a variety of sample matrices at the point-of-care. MCOP?s simple, low-cost and reliable optical detection subsystem permits portability, making it particularly suitable for diagnostic purposes in Role 3 field hospitals. In Phase I, POC will demonstrate to the DHP the feasibility of this immunoassay format to multiplex, quantify and detect several molecular biomarkers of Acute Liver Injury (ALI) and Acute Kidney Injury (AKI) on a microfluidic cartridge. Additionally, a literature search will help us review and identify other suitable candidate biomarkers for other organ injuries. In Phase II, POC plans to optimize the performance parameters of the prototype and perform extensive testing for the potential to commercialize in Phase III.</t>
  </si>
  <si>
    <t>Development of a Multiplex Bioassay for Early Predictors of Multiple Organ Injury</t>
  </si>
  <si>
    <t>H141-005-0073</t>
  </si>
  <si>
    <t>W81XWH-14-C-0155</t>
  </si>
  <si>
    <t>149955</t>
  </si>
  <si>
    <t xml:space="preserve">Steve Savoy </t>
  </si>
  <si>
    <t>VP Research and Development</t>
  </si>
  <si>
    <t>ssavoy@nanohmics.com</t>
  </si>
  <si>
    <t>Direct electrical detection,organ injury,biomarker,sensor array</t>
  </si>
  <si>
    <t>Bioassays employed to assess the diverse range of toxicity associated with organ injury are time-consuming, costly and require multiple instruments and testing formats (i.e. fluorescence-based capture, ELISAs, PCR, etc.) to reach a diagnosis. These platforms are incapable of predicting the onset of irreversible organ (e.g. kidney, liver, heart and lung) tissue injury. If a single multiplexed screening bioassay could be fabricated to assess multiple, pre-clinical biomarkers that are predictive indicators of systemic toxicity, it would significantly reduce the complexity, expense and turnaround time associated rapid injury diagnostics. Research-based microarrays often involve many of the same labeling and amplification steps present in medical diagnostics.  One barrier to transitioning microarray technology into multiplex medicinal diagnostics has been the limitations imposed by fluorescence/optical-based labeling and endpoint detection. To overcome these limitations, Nanohmics Inc., an early stage biotechnology and sensor development company, proposes the development of a multiplexed diagnostic platform based on direct electrical detection of pre-clinical and eventually clinical toxicity biomarkers for predictive tissue injury.</t>
  </si>
  <si>
    <t>A NANOeSPRi-based IVD Assay for Multiple Organ Injury</t>
  </si>
  <si>
    <t>H141-005-0097</t>
  </si>
  <si>
    <t>W81XWH-14-C-0146</t>
  </si>
  <si>
    <t>organ injury,SPRi,Quantum Dots,Sensitivity,specificity,LoD,Multiplexity</t>
  </si>
  <si>
    <t>Major organ injury such as liver, kidney, heart and lung injuries can lead to high morbidity and mortality in critically ill patients. Advanced noninvasive testing with high sensitivity and specificity is needed to detect specific organ injury particularly at early stages. Current techniques such as PCR, MS, absorption-based assays, ELISA and microfluidic-Luminex, cannot meet such requirements. To address this issue, Luna is developing an enhanced surface plasmon resonance imaging based diagnostic technology to detect predictive biomarkers for organ injury. It incorporates a protein array for detection of biomarkers with LoD as low as few pg/mL, and can be used in a fieldable detection system. During the three-phase program, Luna plans to develop the proposed assay and demonstrate its feasibility through testing with recombinant biomarkers in Phase I. The biomarkers and their cut-off values will be determined for the accurate diagnosis of organ injury. During Phase II, the assay kit will be further optimized, prototyped and validated with clinical relevance, followed by transitioning to manufacturing and commercialization for dual applications in Phase III.</t>
  </si>
  <si>
    <t>Pharmaco-Kinesis Corporation</t>
  </si>
  <si>
    <t>Carbon Nanotube Based Biosensor for Organ Injury Detection</t>
  </si>
  <si>
    <t>H141-005-0116</t>
  </si>
  <si>
    <t>W81XWH-14-C-0156</t>
  </si>
  <si>
    <t>148573</t>
  </si>
  <si>
    <t>808382795</t>
  </si>
  <si>
    <t>5933 Century Blvd</t>
  </si>
  <si>
    <t>90045-5471</t>
  </si>
  <si>
    <t xml:space="preserve">Shamim Mirza </t>
  </si>
  <si>
    <t>Sr VP, Research and Development</t>
  </si>
  <si>
    <t>(310) 641-2700</t>
  </si>
  <si>
    <t>shamim.mirza@pharmaco-kinesis.com</t>
  </si>
  <si>
    <t>organ injury,Carbon nanotubes,Impedance Spectroscopy,Biosensor,Biomarkers,multiplex bioassay</t>
  </si>
  <si>
    <t>Organ injury has multiple causes including drug toxicity, abdominal trauma, cardiac surgery, sepsis, systemic lupus erythematosus (SLE), etc. which can lead to chronic injury, failure and life threatening circumstances. Early predictive biomarkers for acute organ failure (e.g., liver and kidney) have been identified and may be useful for the prevention of chronic organ failure, but no current technology exists for rapid assessment of these biomarkers at the point of sample collection. In order to address this urgent need, Pharmaco-Kinesis Corporation (PKC) will develop a Multiplex Organ Failure Biomarker assay (MORF) based on new carbon nanotube biosensor technology currently under development at PKC for the detection of cancer biomarkers in cerebrospinal fluid. The biosensor utilizes carbon nanotube functionalized nano-capacitive immunosensors (nano-CAPS) to quantify and monitor a panel of biomarkers for the early diagnosis of acute liver and kidney failure. In Phase I, PKC will develop a MORF prototype to demonstrate the detection of multiple organ failure biomarkers which will guide design of a fully functional Phase II system. In Phase III, PKC will focus on the initial product as directed by the DHP.</t>
  </si>
  <si>
    <t>Medical Imagery Tailored HEVC (MITH)</t>
  </si>
  <si>
    <t>H141-001-0047</t>
  </si>
  <si>
    <t>081475873</t>
  </si>
  <si>
    <t>87123</t>
  </si>
  <si>
    <t xml:space="preserve">COL Kral </t>
  </si>
  <si>
    <t>daneil.r.kral@mail.mil</t>
  </si>
  <si>
    <t xml:space="preserve">Steven Wasson </t>
  </si>
  <si>
    <t>Embedded Systems Engineer</t>
  </si>
  <si>
    <t>(505) 767-1262</t>
  </si>
  <si>
    <t>steven.wasson@atacorp.com</t>
  </si>
  <si>
    <t>Image Compression Algorithm for Medical Imagery,Main Still Picture Profile of the High Efficiency Video Coding (HEVC),COder / DECoder (CODEC),Medical Imagery Tailored HEVC (MITH) CODEC,Entropic Compression,Digital Imaging and COmmunications in Medici</t>
  </si>
  <si>
    <t>DHP is seeking new image compression technologies that will retain diagnostic quality and reduce the burden of digital medical image transmission on the military?s tactical networks. ATA is proposing to tailor the latest state-of-the-art commercial image compression algorithm, the Main Still Picture Profile of the High Efficiency Video Coding (HEVC) standard, for medical imagery. HEVC has been shown to exceed the compression performance of existing compression algorithms commonly used for medical imagery by 44%. With this considerable performance gain as a starting point, ATA will tailor the HEVC image compression algorithm for medical imagery to achieve a 30:1 compression ratio while retaining diagnostic quality. ATA?s innovative Medical Imagery Tailored HEVC (MITH) CODEC will be a sound entropic compression algorithm with built-in quality control and image enhancement to ensure diagnostic quality while maximizing compression. In addition, ATA?s innovative compression solution will include novel features to further optimize the compression of medical imagery in terms of both compression ratio and quality. Quality control during compression will measure and control the quality to ensure that a user-specified quality level is maintained. Image enhancement during decompression will</t>
  </si>
  <si>
    <t>Sonivate Medical</t>
  </si>
  <si>
    <t>Application of a Wireless Finger-mounted Ultrasound Transducer and Imaging Platform</t>
  </si>
  <si>
    <t>H141-006-0025</t>
  </si>
  <si>
    <t>W81XWH-15-C-0014</t>
  </si>
  <si>
    <t>DHP14-006</t>
  </si>
  <si>
    <t>149801</t>
  </si>
  <si>
    <t>135945496</t>
  </si>
  <si>
    <t>www.sonivate.com</t>
  </si>
  <si>
    <t>8305 SW Creekside Place</t>
  </si>
  <si>
    <t>Beaverton</t>
  </si>
  <si>
    <t>97008</t>
  </si>
  <si>
    <t xml:space="preserve">Gary Gilbert </t>
  </si>
  <si>
    <t xml:space="preserve">Scott Corbett </t>
  </si>
  <si>
    <t>(503) 636-6999</t>
  </si>
  <si>
    <t>scorbett@sonivate.com</t>
  </si>
  <si>
    <t>ULTRASOUND,FAST exam,finger probe,wearable system,wireless connectivity,SMART system</t>
  </si>
  <si>
    <t>We propose to develop a wireless, battery powered, finger-worn ultrasound probe and wearable system capable of performing the FAST exam for use in the battlefield. The system will be based on the SonicEye? FAST exam probe, developed with DOD funding, with demonstrated capability of performing the FAST exam.  This proposal also leverages a miniature beamformer currently under development with DOD funding. This system is not currently wireless capable and needs further size and weight reduction to be practical for battlefield deployment. We propose to partner with Starix, Inc. and use their ultra-wideband (UWB) technology to incorporate wireless connectivity of the beamformer and transducer system to connect and display images on a SMART device such as an Android-based miniature display. The system will be further miniaturized through development of custom ultrasound chipsets to be developed in Phase II. The wearable wireless finger worn probe will bring ultrasound capability to the front line, enabling rapid triage and effective diagnosis to guide immediate treatment prior to transport which will reduce battlefield mortality. The compact wearable form of the probe and system puts minimal burden on the medic and allows the exam to be performed under all circumstances including on solders wearing body armor.</t>
  </si>
  <si>
    <t>Farus, LLC</t>
  </si>
  <si>
    <t>H141-006-0040</t>
  </si>
  <si>
    <t>W81XWH-15-C-0013</t>
  </si>
  <si>
    <t>May 21, 2015</t>
  </si>
  <si>
    <t>801392940</t>
  </si>
  <si>
    <t>www.farusllc.com</t>
  </si>
  <si>
    <t>1240 Keystone Way</t>
  </si>
  <si>
    <t>Vista</t>
  </si>
  <si>
    <t>92081</t>
  </si>
  <si>
    <t xml:space="preserve">Martin Culjat </t>
  </si>
  <si>
    <t>(310) 869-5504</t>
  </si>
  <si>
    <t>mculjat@farusllc.com</t>
  </si>
  <si>
    <t>Finger-mounted ultrasound; wireless communication; FAST exam; Nett-Warrier</t>
  </si>
  <si>
    <t>Typical handheld medical ultrasound array probes are not well suited to point of injury care or attended casualty evacuation vehicles due to their bulky size and the requirement that the device be held in the hand of the medic. Portable ultrasound systems are available that allow for improved mobility, but a truly wearable portable system has not yet been realized. This proposal seeks to develop a portable ultrasound solution featuring a finger-mounted probe-based solution that is both wearable and wireless. The project will focus on refinement of a finger-mounted ultrasound probe, integration of the probe with a commercially available imaging platform, and development of wireless communication techniques to improve the portability and usability of the ultrasound system.</t>
  </si>
  <si>
    <t>Assessment and Diagnosis of Vestibular Indicators of Soldiers? Operational Readiness (ADVISOR)</t>
  </si>
  <si>
    <t>H141-007-0008</t>
  </si>
  <si>
    <t>W81XWH-15-C-0041</t>
  </si>
  <si>
    <t>DHP14-007</t>
  </si>
  <si>
    <t xml:space="preserve">David Sanders </t>
  </si>
  <si>
    <t>Maj</t>
  </si>
  <si>
    <t>(937) 928-3979</t>
  </si>
  <si>
    <t>david.sanders@wpafb.af.mil</t>
  </si>
  <si>
    <t xml:space="preserve">Michael Jenkins </t>
  </si>
  <si>
    <t>mjenkins@cra.com</t>
  </si>
  <si>
    <t>Vestibular function,balance,DIAGNOSTICS,reflexes,MTBI,Multivariate Signal Processing,Probabilistic Modeling,in-theater medical assessment</t>
  </si>
  <si>
    <t>Soldiers displaying symptoms of acute or chronic mild traumatic brain injury (mTBI) need accurate, timely, in-theater assessment of symptoms. Often this initial assessment and diagnosis must be conducted by first-level responders who attempt to assess vestibular symptoms and are often present directly following a concussive event; however, these symptoms are often missed, not adequately evaluated, or misdiagnosed due to a lack of familiarity with the subtleties of impaired vestibular function. To address this challenge, we propose to design and demonstrate a system for the Assessment and Diagnosis of Vestibular Indicators of Soldiers? Operational Readiness (ADVISOR). ADVISOR will integrate a combination of vestibular tests, including VEMP, SVV, VOR, DVAT, extraocular movement, and balance measures. These tests will be administered via the ADVISOR hardware, which will be designed to be suitable for use in the field, and to exploit best-of-breed, low-cost COTS components. The ADVISOR software will guide the operator to consistently administer the test and correctly and quickly interpret the results. In Phase I, we will demonstrate the feasibility of our approach, and develop a plan for clinical validation under Phase II.</t>
  </si>
  <si>
    <t>Neuro Kinetics, Inc.</t>
  </si>
  <si>
    <t>Non-Invasive, Head-Mounted Measure of Vestibular Function</t>
  </si>
  <si>
    <t>H141-007-0029</t>
  </si>
  <si>
    <t>151391174</t>
  </si>
  <si>
    <t>www.neuro-kinetics.com</t>
  </si>
  <si>
    <t>128 Gamma Drive</t>
  </si>
  <si>
    <t>15238-2920</t>
  </si>
  <si>
    <t xml:space="preserve">Alexander Kiderman </t>
  </si>
  <si>
    <t>(412) 963-6649</t>
  </si>
  <si>
    <t>akiderman@neuro-kinetics.com</t>
  </si>
  <si>
    <t>I-Portal,vestibular,MTBI,concussion,Portable,in-theatre,Non-Invasive,head-mounted</t>
  </si>
  <si>
    <t>Mild traumatic brain injury (mTBI) is a common result of military engagements and training. One of the most difficult issues in treating mTBI is diagnosing the presence of mTBI and evaluating its severity. Studies have shown that balance disorders are a common symptom of mTBI and can occur in up to 95% of individuals.  Existing types of balance testing are not adequate to assess a vestibular disorder in military individuals.     We are proposing to integrate a combination of vestibular tests including a Subjective Visual Vertical and Horizontal, VOR Tests with Active and Passive Head Rotation in Yaw, Roll and Pitch axes, Head Impulse test, Dynamic Visual Acuity, Ocular Counter Roll, Optokinetic test in roll and pitch axes, Balance Measure Tests and Sound-Evoked Eye Movement Tests in NKI?s existing head mounted portable assessment system.  Feedback from a 6 degrees of freedom sensor will be developed and integrated to measure vestibular reflexes and create feedback for vestibular tests. A prototype will be built for proof of concept and to assess the functional performance of the device with sensor and expanded test battery.</t>
  </si>
  <si>
    <t>Progeny Systems Corporation</t>
  </si>
  <si>
    <t>Mobile Apps for Tinnitus Treatment and Functional Hearing Measurement</t>
  </si>
  <si>
    <t>H141-008-0057</t>
  </si>
  <si>
    <t>W81XWH-15-C-0037</t>
  </si>
  <si>
    <t>June 20, 2015</t>
  </si>
  <si>
    <t>DHP14-008</t>
  </si>
  <si>
    <t>149897</t>
  </si>
  <si>
    <t>945837219</t>
  </si>
  <si>
    <t>462</t>
  </si>
  <si>
    <t>www.progeny.net</t>
  </si>
  <si>
    <t>9500 Innovation Drive</t>
  </si>
  <si>
    <t>Manassas</t>
  </si>
  <si>
    <t>20110</t>
  </si>
  <si>
    <t xml:space="preserve">Mark Packer </t>
  </si>
  <si>
    <t>Col</t>
  </si>
  <si>
    <t>(210) 292-4100</t>
  </si>
  <si>
    <t>mark.packer@us.af.mil</t>
  </si>
  <si>
    <t xml:space="preserve">John Sevick </t>
  </si>
  <si>
    <t>(703) 368-6107</t>
  </si>
  <si>
    <t>jsevick@progeny.net</t>
  </si>
  <si>
    <t>tinnitus,hearing loss,mobile app,speech in noise,militarily relevant,neuromodulation,acoustics,functional hearing</t>
  </si>
  <si>
    <t>Due to excessive noise exposure and noise induced trauma, servicemen are often plagued with hearing loss and/or tinnitus. Tinnitus is the most prevalent disability among Veterans, with over 800,000 receiving compensation in 2011.  There is no current standard for treatment of tinnitus and the strength of evidence of effectiveness is low in all cases.  Access to treatment is limited in rural civilian settings or while deployed in theater.    Furthermore, quantitative and objective measures of tinnitus severity and the effects on functional hearing do not exist.  In conjunction with the University of Pittsburgh Department of Otolaryngology, Progeny Systems proposes to develop a mobile app to 1) administer an innovative neuromodulation technique for treating tinnitus and 2) to measure functional hearing by use of a gaming scenario that tests the ability to recognize militarily relevant speech (command and warnings) in the presence of noise. This approach will provide a low cost, simple to use, wireless capable solution to both treat tinnitus and to measure the efficacy of any tinnitus or hearing loss treatment.   In Phase II we will validate the effectiveness of our solution in clinical patient studies.</t>
  </si>
  <si>
    <t>Creare</t>
  </si>
  <si>
    <t>Mobile Application for Aural Rehabilitation</t>
  </si>
  <si>
    <t>H141-008-0058</t>
  </si>
  <si>
    <t>W81XWH-15-C-0027</t>
  </si>
  <si>
    <t>July 21, 2015</t>
  </si>
  <si>
    <t>129</t>
  </si>
  <si>
    <t>Hearing fitness for duty,speech in noise,tinnitus retraining therapy,Cognitive Behavioral Therapy,auditory rehabilitation</t>
  </si>
  <si>
    <t>Hearing loss and tinnitus remain the most common service-connected disabilities, and may be caused by excessive noise exposure, as well as blast and impulse noise.  Soldiers who experience tinnitus or mild-to-moderate hearing loss tend to have difficulty understanding speech in noise.  While peripheral hearing loss can be addressed with amplification through a hearing aid, significant rehabilitation is still required to address loss of hearing processing ability.  Creare and its partners propose to design, implement, and test a mobile application (app) for auditory training and tinnitus management specifically targeting the military user.  The app gives the users the option to manage their tinnitus and perform hearing in noise training tasks.  The tasks are based on hearing critical tasks common to many military occupational specialties and use phrases and functional noise recorded during military training.  Creare is uniquely positioned to develop this technology thanks to its extensive experience in developing mobile technology for hearing and neurocognitive assessment, as well as its active involvement in the development of functional hearing tests to be used as part of new Army Hearing Standards for Return-to-Duty decisions.</t>
  </si>
  <si>
    <t>Military-Specific Tinnitus management and Aural Rehabilitation Therapy (M-START)</t>
  </si>
  <si>
    <t>H141-008-0083</t>
  </si>
  <si>
    <t>W81XWH-15-C-0009</t>
  </si>
  <si>
    <t xml:space="preserve">Lisa Holt </t>
  </si>
  <si>
    <t>(301) 294-5212</t>
  </si>
  <si>
    <t>lholt@i-a-i.com</t>
  </si>
  <si>
    <t>tinnitus,hearing loss,Aural Rehabilitation Therapy,Tinnitus Management,Mobile,Self-Guided,ADAPTIVE,Audiology</t>
  </si>
  <si>
    <t>Military personnel are often exposed to high-intensity noises of various types and as a result, some develop hearing loss, tinnitus, or both. To date, there is no standard treatment for tinnitus but sound-based therapies have proven to be promising.  Hearing loss is most often treated with hearing aids but rarely is the treatment accompanied by aural rehabilitation therapy to facilitate effective use of the device. Military personnel are at a bigger disadvantage due to their limited access to specialized care when deployed.  Intelligent Automation, Inc. proposes to develop the Military-Specific Tinnitus management and Aural Rehabilitation Therapy (M-START) application. M-START will be a mobile, web-based application that guides military through an adaptive, self-guided, individualized processes of aural rehabilitation therapy and/or tinnitus management. The instructional material, assessments and exercises will be enhanced by realistic auditory scenarios using military-specific sounds and voice commands.  M-START will utilize standard hearing and tinnitus evaluation instruments to customize the experience, incorporating best practices, and guiding patients through evaluation of outcomes. This patient-centric application will not diagnose hearing injuries or provide explicit treatment, but will facilitate self-management and awareness by educating people about their hearing difficulties and the various devices and strategies that may help them.</t>
  </si>
  <si>
    <t>Healionics Corporation</t>
  </si>
  <si>
    <t>Biointegrated Synthetic Grafts for Reconstruction of Vascular Tissues</t>
  </si>
  <si>
    <t>H141-009-0005</t>
  </si>
  <si>
    <t>W81XWH-15-C-0011</t>
  </si>
  <si>
    <t>801372066</t>
  </si>
  <si>
    <t>www.healionics.com</t>
  </si>
  <si>
    <t>2121 N 35th St</t>
  </si>
  <si>
    <t>SEATTLE</t>
  </si>
  <si>
    <t>98103-9103</t>
  </si>
  <si>
    <t>tony.d.gover2.civ@mail.mil</t>
  </si>
  <si>
    <t xml:space="preserve">Andrew Marshall </t>
  </si>
  <si>
    <t>(206) 432-9060</t>
  </si>
  <si>
    <t>andrewm@healionics.com</t>
  </si>
  <si>
    <t>vascular grafts,biomaterials,synthetic,anti-infective,endothelial reconstruction,anti-fibrotic,tissue integration</t>
  </si>
  <si>
    <t>Current vascular repair and replacement grafts made from synthetic biomaterials, typically expanded polytetrafluoroethylene (ePTFE), have poor functionality for use with smaller vessels in the extremities.  We propose using ?STAR? synthetic biomaterial, a well developed microporous tissue scaffold,  already in   human device use, to construct grafts that potentially overcome the  issues with stenosis and infection that limit use of existing prosthetic graft materials.  When implanted, STAR biomaterial exhibits large reductions in foreign body response, enhances angiogenesis, and concentrates natural immune cells to resist infections.  These biological responses are regulated by the tightly controlled and optimized porous geometry, and do not require use of added biologics.  By significantly reducing foreign body encapsulation around the graft exterior, ?STARgraft? reduces capsular contraction, a significant contributor to lumen narrowing.  Use of STAR biomaterial on the inner blood-contacting surfaces  offers potential to use the pore structure?s inherent proangiogenicity to facilitate capillary ingrowth and  support spontaneous endothelialization.    Since the biological responses to STAR biomaterial are largely independent of material chemistry, STARgraft can be constructed from well-characterized high-compliance elastomeric silicones highly suited for vascular graft use.  Preliminary in vivo feasibility data in an arteriovenous shunt model suggests the approach has promise for the vascular reconstruction application.</t>
  </si>
  <si>
    <t>Technologies to Train Myoelectric Prosthesis Users for Optimal Functional Outcomes</t>
  </si>
  <si>
    <t>H141-011-0020</t>
  </si>
  <si>
    <t>June 29, 2015</t>
  </si>
  <si>
    <t>DHP14-011</t>
  </si>
  <si>
    <t>050467997</t>
  </si>
  <si>
    <t>suite A</t>
  </si>
  <si>
    <t>01746-1456</t>
  </si>
  <si>
    <t xml:space="preserve">David Wright </t>
  </si>
  <si>
    <t>LTC</t>
  </si>
  <si>
    <t>(301) 619-9804</t>
  </si>
  <si>
    <t>david.a.wright40.mil@mail.mil</t>
  </si>
  <si>
    <t>myoelectric,EMG,amputation,upper extremity,prosthesis,rehabilitation</t>
  </si>
  <si>
    <t>Successful outcomes of patients prescribed with myoelectric prostheses are dependent upon a good basis of training and competence. The critical time for developing good myoelectric control habits is in the pre-prosthetic phase, between wound healing and prosthesis delivery. Training can and should continue after prosthesis delivery as well.  Current myo-training devices rely on technologies that are expensive, manufacturer specific, non-motivating, and too simplistic. The design described in this proposal is for a myoelectric training system that can be used both in the clinic and the home while creating a more engaging experience than current training protocols. A system such as this would improve compliance of prosthetic devices by allowing for more approachable and interactive myo-training.  This device will increase the ease of myoelectric training and help lead to improved functional outcomes for the patient and cost savings for the health care provider.</t>
  </si>
  <si>
    <t>Coapt, LLC</t>
  </si>
  <si>
    <t>H141-011-0079</t>
  </si>
  <si>
    <t>W81XWH-14-C-1399</t>
  </si>
  <si>
    <t>April 25, 2015</t>
  </si>
  <si>
    <t>148328</t>
  </si>
  <si>
    <t>078505297</t>
  </si>
  <si>
    <t>www.coaptengineering.com</t>
  </si>
  <si>
    <t>630 N Franklin St</t>
  </si>
  <si>
    <t>Chicago, IL</t>
  </si>
  <si>
    <t>60654</t>
  </si>
  <si>
    <t xml:space="preserve">Blair Lock </t>
  </si>
  <si>
    <t>Managing Partner, Project Director</t>
  </si>
  <si>
    <t>(773) 540-8433</t>
  </si>
  <si>
    <t>blair.lock@coaptengineering.com</t>
  </si>
  <si>
    <t>amputation,myoelectric control,Pattern recognition,prosthesis,Virtual Environment</t>
  </si>
  <si>
    <t>Few tools are available to help individuals learn to user upper extremity powered prosthetic limbs.  However, providing proper training and therapy is a critical component to the rehabilitation process and can often mean the difference between success or abandonment of the device.  In this proposal, we build on our substantial previous work to provide a manufacturer agnostic hardware tool and intuitive software environment specifically designed to provide training and therapy.  The hardware already supports use of all popular amplitude control methods and also implements pattern recognition based myoelectric control strategies.  Our proposed hardware is simple to use and is capable of being the mechanism to control the actual prosthetic hardware. This allows for comprehensive logging of user statistics to measure improvements provided through the patient training.  The proposed virtual environment games are rooted in years of research and may be used to provide quantitative and objective measures of progression through the rehabilitation process.</t>
  </si>
  <si>
    <t>Design Interactive, Inc.</t>
  </si>
  <si>
    <t>ADAPT-MP: Auto-Diagnostic Adaptive Precision Trainer for Myoelectric Prosthetic users</t>
  </si>
  <si>
    <t>H141-011-0099</t>
  </si>
  <si>
    <t>W81XWH-14-C-0154</t>
  </si>
  <si>
    <t>149929</t>
  </si>
  <si>
    <t>075104708</t>
  </si>
  <si>
    <t>www.designinteractive.net</t>
  </si>
  <si>
    <t>1221 E. Broadway, Suite 110</t>
  </si>
  <si>
    <t>Oviedo</t>
  </si>
  <si>
    <t>32765-9135</t>
  </si>
  <si>
    <t xml:space="preserve">Brent Winslow </t>
  </si>
  <si>
    <t>(407) 706-0977</t>
  </si>
  <si>
    <t>brent.winslow@designinteractive.net</t>
  </si>
  <si>
    <t>TBD</t>
  </si>
  <si>
    <t>AMERICAN ENERGY TECHNOLOGIES CO</t>
  </si>
  <si>
    <t>20-year Lithium Primary battery for Missile-Implantable Corrosion Monitoring Systems and as Primary Power Sources for mini-UAVs</t>
  </si>
  <si>
    <t>Defense Logistics Agency</t>
  </si>
  <si>
    <t>L122-002-0003</t>
  </si>
  <si>
    <t>HQ0147-14-C-8305</t>
  </si>
  <si>
    <t>November 08, 2013</t>
  </si>
  <si>
    <t>November 07, 2014</t>
  </si>
  <si>
    <t>DLA122-002</t>
  </si>
  <si>
    <t>96165</t>
  </si>
  <si>
    <t>830920448</t>
  </si>
  <si>
    <t>www.usaenergytech.com/</t>
  </si>
  <si>
    <t>220 W. Campus Ct., Unit D</t>
  </si>
  <si>
    <t>Arlington Heights</t>
  </si>
  <si>
    <t xml:space="preserve">Mayya Barsukov </t>
  </si>
  <si>
    <t>(847) 481-0751</t>
  </si>
  <si>
    <t>MBarsukov@usaenergytech.com</t>
  </si>
  <si>
    <t xml:space="preserve">Igor V Barsukov </t>
  </si>
  <si>
    <t>Manager Research&amp;Development</t>
  </si>
  <si>
    <t>(847) 414-6788</t>
  </si>
  <si>
    <t>IBarsukov@usaenergytech.com</t>
  </si>
  <si>
    <t>High Energy Density,autonomous power source,3-Volt electrochemical system,Desert Hawk III unmanned aerial vehicle,Li/CFx primary battery system,liquid hydrocarbon fuel replacement,new forms of carbon,power density enhancement additives</t>
  </si>
  <si>
    <t>American Energy Technologies Co., a woman-owned small business concern of Illinois will partner with Lockheed Martin Corp&amp;quot;s Missions Systems and Sensors and with Analog Devices, in order to develop and demonstrate a new and improved primary battery capable of delivering up to two thirds of the energy density of gasoline as employed in an internal combustion engine, and up to 6.5 times the specific capacity reported to date for the most advanced Lithium-Ion batteries.  The development effort seeks to produce one of the highest energy density battery systems in the market of conventional chemical batteries.  The end product will have a calendar life of 20 years, and will represent a maintenance-free, safe, flight worthy, environmentally benign design.  Application of new generation conductivity enhancement additives, along with the precise engineering of porosity in electrodes, and with other optimizations, will boost system&amp;quot;s projected power density to values comparable to those of Lithium-ion batteries.  Cell performance during Phase I shall be established in the BR2450 coin and in the cylindrical 32650 cells of new and improved interior design. Phase 1 Option will focus on prototyping of a 24VDC battery module so as to be able to conduct full scale testing in the targeted end-use devices.</t>
  </si>
  <si>
    <t>Low Cost Production of Carbon Monofluoride (CFx) for Lithium Batteries</t>
  </si>
  <si>
    <t>L122-002-0073</t>
  </si>
  <si>
    <t>HQ0147-14-C-8304</t>
  </si>
  <si>
    <t>01886-3525</t>
  </si>
  <si>
    <t xml:space="preserve">Edward J Salley </t>
  </si>
  <si>
    <t>Sr. Research Scientist</t>
  </si>
  <si>
    <t>esalley@reactive-innovations.com</t>
  </si>
  <si>
    <t>Carbon monofluoride,lithium batteries,High Energy Density,Graphite,Low Cost</t>
  </si>
  <si>
    <t>Li/CFx primary batteries are considered to be a superior choice for military applications that require long life, light weight and very low self-discharge. The high cost of current carbon monofluoride materials, however, adds significantly to the total cost of the battery. Reactive Innovations, LLC (RIL) proposes to develop a method to produce CFx materials with over a 50% cost saving. The process is based on a novel rapid diffusion method that will reduce fabrication time, increase production rate, and ultimately provide a significant cost savings to the military.    In the Phase I program, RIL will build a prototype reactor and produce 100 grams of CFx material demonstrating feasibility of the technology. Comparable electrochemical performance to state-of-the-art CFx materials in lithium cells will be demonstrated in the Phase I. In the Phase II program, RIL will scale up the CFx production to multi-kilogram level, demonstrate a minimum cost savings of 50%, examine stability, and fabricate D-cell batteries with the generated CFx powder in collaboration with a battery manufacturing partner.</t>
  </si>
  <si>
    <t>Scientific Forming Technologies Corporat</t>
  </si>
  <si>
    <t>Advanced Forging Manufacturing Innovations</t>
  </si>
  <si>
    <t>L122-001-0024</t>
  </si>
  <si>
    <t>HQ0147-14-C-8301</t>
  </si>
  <si>
    <t>June 24, 2015</t>
  </si>
  <si>
    <t>DLA122-001</t>
  </si>
  <si>
    <t>149894</t>
  </si>
  <si>
    <t>59</t>
  </si>
  <si>
    <t>www.deform.com</t>
  </si>
  <si>
    <t>2545 Farmers Drive Suite 200</t>
  </si>
  <si>
    <t>43235</t>
  </si>
  <si>
    <t xml:space="preserve">Juipeng Tang </t>
  </si>
  <si>
    <t>(614) 451-8320</t>
  </si>
  <si>
    <t>jtang@deform.com</t>
  </si>
  <si>
    <t xml:space="preserve">Wei-Tsu Wu </t>
  </si>
  <si>
    <t>(614) 451-8322</t>
  </si>
  <si>
    <t>wwu@deform.com</t>
  </si>
  <si>
    <t>Forging,FINITE ELEMENT MODELING,Process Simulation,Material Modeling,OPTIMIZATION,sensitivity analysis,Cost and lead time reduction,DEFORM.</t>
  </si>
  <si>
    <t>Forging process is widely used in the manufacture of critical mission sensitive components that require high strength and better consistent performance in service conditions. Process modeling for forging processes has been very successful in the last three decades.  Modeling forging process serves us a virtual tryout tool and it offers lot more details about the forging process and parts than an expensive, time consuming shop floor trial would. Forging modeling results provide vital information regarding material flow, die fill, potential defect formation, tool failure and microstructure evolution.      With increasing complexities of the forged geometries and push for near net shape forging, it is challenging to design an optimum forging progression that will result in reduced material and processing cost while maximizing the quality and robustness of the forged component.  Optimization techniques can be effectively used in forging process modeling to achieve the desired goal of reducing the cost while maximizing the quality of the forged product.  Sensitivity analysis will help in understanding how variabilities and uncertainties associated with the key processing variables and material properties will impact the forging process design.    While manufacturing process modeling capabilities are mature, forging process optimization and sensitivity analysis to evaluate the robustness of forging process and part design is still at a nascent stage.   Scientific Forming Technologies Corporation (SFTC) develops and supports forging process modeling system, DEFORM, which is widely used by the forging industry around the globe for the past 20 years.  In this project, SFTC is proposing to systematically extend optimization techniques and sensitivity analysis to forging process modeling.  During Phase I, SFTC will investigate a modeling framework that enables optimization of the forging processes which will help in minimizing the overall cost of the forging including material input weight and processing cost.   SFTC will also investigate the application of sensitivity analysis for forging process modeling, paving the way for robust process design, which may lead to reduced scrap and rework cost.  Phase I tasks will demonstrate the technical viability and commercialization potential of forging process optimization methods.</t>
  </si>
  <si>
    <t>VEXTEC Corporation</t>
  </si>
  <si>
    <t>L122-001-0029</t>
  </si>
  <si>
    <t>HQ0147-14-C-8302</t>
  </si>
  <si>
    <t>149905</t>
  </si>
  <si>
    <t>www.vextec.com</t>
  </si>
  <si>
    <t>750 Old Hickory Blvd Bldg. 2, Suite 270</t>
  </si>
  <si>
    <t>Brentwood</t>
  </si>
  <si>
    <t>37027</t>
  </si>
  <si>
    <t xml:space="preserve">James Allen </t>
  </si>
  <si>
    <t>President, CEO</t>
  </si>
  <si>
    <t>(615) 372-0299</t>
  </si>
  <si>
    <t>jallen@vextec.com</t>
  </si>
  <si>
    <t xml:space="preserve">Robert Tryon </t>
  </si>
  <si>
    <t>rtryon@vextec.com</t>
  </si>
  <si>
    <t>Spare parts,forged metal,residual stress,material microstructure,manufacturing variation,reliability,re-engineer,Predictive Modeling,computational software</t>
  </si>
  <si>
    <t>It is increasingly difficult for companies to enter the spare parts business. To produce a spare part, the manufacturer must recreate the form, fit and function of the original part, which can be especially difficult with high strength forged metal parts. There are processes available to the forging engineer to recreate the geometry and material chemistry of original part; however, getting the part to function safely with the same durability as the original can be extremely difficult. This is because durability is governed by the material microstructure and the materials microstructure evolves during the manufacturing process creating numerous variations. The traditional method of determining durability is expensive laboratory testing. The Phase I objective is to determine feasibility of a software product that can be used by forging manufacturers, OEM and fleet owners to predict the durability of their forged parts without extensive testing. VEXTEC will work with our OEM partner to identify attributes that are particular to forging that need to be addressed in the software product. Phase I will determine the feasibility of addressing the first order effects such as geometry, residual stress, microstructure and in-service loads. During the Phase I option period, a detail architectural plan will be completed for the software to be developed in Phase II.</t>
  </si>
  <si>
    <t>An Integrated Li-ion Battery Manufacturing Process for Improved Safety and Decreased Battery Cost</t>
  </si>
  <si>
    <t>L122-002-0006</t>
  </si>
  <si>
    <t>HQ0147-14-C-8306</t>
  </si>
  <si>
    <t xml:space="preserve">Anthony J Vaccaro, Ph.D. </t>
  </si>
  <si>
    <t xml:space="preserve">Castro S Laicer, Ph.D. </t>
  </si>
  <si>
    <t>Program Engineer</t>
  </si>
  <si>
    <t>(781) 529-0546</t>
  </si>
  <si>
    <t>claicer@ginerinc.com</t>
  </si>
  <si>
    <t>Separator,Li-ion battery,Capacitor</t>
  </si>
  <si>
    <t>Commercial separators for Li-ion battery applications consist of microporous membranes that prevent contact between electrodes and enable free ion flow in the cell. Major drawbacks of these separators include their complex manufacturing process which adds cost to the battery and insufficient protection against thermal runaway reactions at elevated temperatures. This project addresses these limitations by developing a more cost-effective manufacturing process that yields separators with substantially improved thermal stability at extreme cell temperatures.    To demonstrate the use of these separator in Li-ion batteries, Giner also proposes a new type of hybrid cell that takes advantage of high-energy and high-power capabilities of batteries and capacitors in a single device by combining a symmetric capacitor and a rechargeable battery in one unit cell. Preliminary data is shown on some materials that have already been successfully fabricated and tested.</t>
  </si>
  <si>
    <t>Advanced Battery Technologies and Manufacturing Process Improvements</t>
  </si>
  <si>
    <t>L122-002-0030</t>
  </si>
  <si>
    <t>HQ0147-14-C-8307</t>
  </si>
  <si>
    <t>99970</t>
  </si>
  <si>
    <t>53080-</t>
  </si>
  <si>
    <t xml:space="preserve">Michael D Eskra </t>
  </si>
  <si>
    <t>mikeeskra@aol.com</t>
  </si>
  <si>
    <t>Low cost lithium battery,alternative electrode manufacturing process,C123 test bed,dry process electrode manufacturing</t>
  </si>
  <si>
    <t>Using a solvent free electrode manufacturing process, several different electrochemical couples will be tested using the C123 sized cell as the test bed.  Both rechargeable and primary chemistries will be processed using the solventless electrode process that was successfully developed under a previous proof of concept BATTNET program effort.  This effort will demonstrate the application of the process to many types of lithium batteries.</t>
  </si>
  <si>
    <t>Advanced Heat Treat Corp.</t>
  </si>
  <si>
    <t>Plasma Enhanced Nanostructures for improved life of forging dies</t>
  </si>
  <si>
    <t>L122-001-0045</t>
  </si>
  <si>
    <t>HQ0147-15-C-8002</t>
  </si>
  <si>
    <t>August 11, 2016</t>
  </si>
  <si>
    <t>99391</t>
  </si>
  <si>
    <t>www.ahtweb.com</t>
  </si>
  <si>
    <t>2825 MIDPORT BLVD</t>
  </si>
  <si>
    <t>Waterloo</t>
  </si>
  <si>
    <t>50703</t>
  </si>
  <si>
    <t xml:space="preserve">Mike Woods </t>
  </si>
  <si>
    <t>(319) 830-9698</t>
  </si>
  <si>
    <t>doctorglow@ion-nitriding.com</t>
  </si>
  <si>
    <t xml:space="preserve">Edward Rolinski </t>
  </si>
  <si>
    <t>(734) 243-0063</t>
  </si>
  <si>
    <t>Plasma nitriding,nanostructured surfaces,forging dies,diamond like coating (DLC)</t>
  </si>
  <si>
    <t>The effect of the die failure affects the entire economy of the forging company including the cost of tooling, cost of repair, cost of maintenance, press downtimes, production lead times etc. According to a recent survey, as the batch size increases, the machine set up cost goes down (economy of scales), however the tooling cost increases.  This technological challenge is the prime driver for our proposed research to explore plasma enhanced nanostructured surface treatments with the potential for die life increases of 3 -5X or better. These surface treatments have shown tremendous tribological advantage over conventional plasma nitriding in laboratory environment: low temperature plasma nitriding with a compound zone has 2X the fracture toughness and bonding strength; a-C:H:Si and CNT coatings 1/3 the friction factor; and the nanostructured-TiN has fracture toughness of one order of magnitude higher. In the proposed Phase I research, a major scientific challenge will be to generate these nanostructures using large scale production nitriding equipment, while another challenge would be to evaluate their tribological behavior in simulated environment that mimics the conditions in actual forging operations. Scientific issues in coating generation include environment design, reactive plasmas, species transport and contamination, stacking and nano-assembly etc.</t>
  </si>
  <si>
    <t>Development of Advanced Battery Manufacturing Techniques</t>
  </si>
  <si>
    <t>L142-001-0014</t>
  </si>
  <si>
    <t>HQ0147-15-C-8006</t>
  </si>
  <si>
    <t>September 21, 2015</t>
  </si>
  <si>
    <t>September 20, 2016</t>
  </si>
  <si>
    <t>DLA142-001</t>
  </si>
  <si>
    <t xml:space="preserve">B. David Green </t>
  </si>
  <si>
    <t xml:space="preserve">Christopher Lang </t>
  </si>
  <si>
    <t>lang@psicorp.com</t>
  </si>
  <si>
    <t>Cathode Coating,Electrode Production,Lithium Ion Cell,Short-circuit Protection,energy density,safety</t>
  </si>
  <si>
    <t>Physical Sciences Inc. together with EaglePicher Technologies will demonstrate that PSIs proprietary coating techniques can be employed to reduce the cost of producing lithium ion cells while improving the energy density and safety.  Testing will clearly demonstrate the ability to increase the active material content and electrode density, provide in-situ short circuit protection, and reduce both the solvent required during electrode production and the electrolyte in each cell.  The result will be a safer, more energy dense cell that costs less to produce.   During Phase I, the team will demonstrate a 50% reduction in the amount of solvent required to produce the cathode electrode.  Increased abuse tolerance will be highlighted by demonstrating a 50% reduction in the short-circuit current and a reduction in the required amount of electrolyte in a given cell.  Coin and pouch cell testing will highlight the ability to achieve the targeted rate performance while achieving increased energy densities.  The testing during the base and option efforts will clearly show the ability to use the PSI coated materials to produce a cheaper, safer, more energy dense cell for DLA applications.  Phase II will focus on building this cell and qualifying its performance and the manufacturing cost gains.</t>
  </si>
  <si>
    <t>CAMX Power LLC</t>
  </si>
  <si>
    <t>Logistically Robust, Long Life, High Power Rechargeable Battery</t>
  </si>
  <si>
    <t>L142-001-0019</t>
  </si>
  <si>
    <t>HQ0147-15-C-8003</t>
  </si>
  <si>
    <t>August 02, 2016</t>
  </si>
  <si>
    <t>www.camxpower.com</t>
  </si>
  <si>
    <t>wong.r@camxpower.com</t>
  </si>
  <si>
    <t xml:space="preserve">David Ofer </t>
  </si>
  <si>
    <t>(781) 879-1241</t>
  </si>
  <si>
    <t>ofer.d@camxpower.com</t>
  </si>
  <si>
    <t>lithium-ion,vehicle battery,6T</t>
  </si>
  <si>
    <t>CAMX Power proposes to develop a high power, long life lithium-ion (Li-ion) vehicle battery that can be completely de-energized for logistical transportation and storage purposes, giving it exceptional shelf life and making it intrinsically safe under conditions of relaxed environmental controls and with no or minimal state-of-health monitoring.  This novel battery, based on CAMX Powers proprietary CAM-7 cathode material and a lithium titanate anode material, will provide the extended temperature range performance, energy density and cycle life needed to meet the increasingly demanding requirements placed on vehicle batteries by expanded missions such as Silent Watch, while alleviating the logistical and safety concerns that are impediments to implementing high energy, long life Li-ion technology in military vehicles.</t>
  </si>
  <si>
    <t>Reduced Manufacturing Cost for Li-ion Batteries</t>
  </si>
  <si>
    <t>L142-001-0020</t>
  </si>
  <si>
    <t>HQ0147-15-C-8004</t>
  </si>
  <si>
    <t xml:space="preserve">Christopher McCoy </t>
  </si>
  <si>
    <t>(781) 879-1248</t>
  </si>
  <si>
    <t>McCoy@camxpower.com</t>
  </si>
  <si>
    <t>Lithium-ion manufacturing,internal short circuits,formation and aging,lithium-ion safety,reduction in manufacturing costs,manufacturing throughput</t>
  </si>
  <si>
    <t>Lithium-ion batteries are being increasingly deployed in DoD applications as the result of their very high energy and power densities, but their manufacturing costs are high because of relatively long production timescales,  The primary factor limiting throughput in Li-ion cell production is the long time required for the formation and aging sequence in which cells are cycled to render the cell operational and are then aged for a period of days or weeks in an effort to screen for the presence of internal short circuits. CAMX Power has developed a safety technology for detection of nascent internal short circuits in batteries, and proposes to adapt that technology to the lithium-ion cell manufacturing environment so as to reduce formation and aging time and thus increase production throughput. Further, we are proposing to improve the effectiveness of manufacturing quality control procedures to screen for internal short circuits.</t>
  </si>
  <si>
    <t>Xerion Advanced Battery Corporation</t>
  </si>
  <si>
    <t>Advanced Battery Manufacturing Technologies</t>
  </si>
  <si>
    <t>L142-001-0023</t>
  </si>
  <si>
    <t>HQ0147-15-C-8008</t>
  </si>
  <si>
    <t>99920</t>
  </si>
  <si>
    <t>www.xerionbattery.com</t>
  </si>
  <si>
    <t>10955 Westmoor Dr.</t>
  </si>
  <si>
    <t xml:space="preserve">Justin Lenoff </t>
  </si>
  <si>
    <t>(217) 265-5215</t>
  </si>
  <si>
    <t>j.lenoff@xerionbattery.com</t>
  </si>
  <si>
    <t xml:space="preserve">John Busbee </t>
  </si>
  <si>
    <t>j.busbee@xerionbattery.com</t>
  </si>
  <si>
    <t>High Power,high energy,Lithium Ion Battery,Low cost manufacturing,Low Cost,3D Electrode,Structured Electrode,electroplating</t>
  </si>
  <si>
    <t>Xerion Advanced Battery Corp (XABC) proposes Advanced Battery Manufacturing Techniques for High Performance, Low Cost Lithium Ion Batteries. XABC has developed a 3D battery electrode called StructurePore that allows for rapid ion and electron transport, enabling 5 minute charge times at 280Wh/kg on a positive + negative electrode basis.   StructurePore batteries utilize a novel manufacturing method, electroplating, which typically is not used in battery manufacturing. Electroplating allows usage of material precursors that are inherently cheaper than refined ceramic powders. These precursors may be cheaper (10-30%) or significantly cheaper (1x-5x) depending on purity. A 53% reduction in raw material cost has been shown to reduce total cost ($/kWh) by 30% at large volume. Furthermore, electroplating reduces process complexity; resulting in decreased reliance on milling and sintering, thus further reducing costs.   Due to their ability to handle high power, StructurePore batteries have inherently low internal resistance, which decreases thermal buildup and stress under normal and even extreme conditions. A 3D conductive current collector, built into all StructurePore batteries, helps to dissipate heat without the need for heat sinks or extensive modification. All of this results in a product that is inherently safer than a traditional 2D lithium ion battery.</t>
  </si>
  <si>
    <t>ADA Technologies, Inc.</t>
  </si>
  <si>
    <t>High Speed, Automated Lithium Ion Laser Electrode Cutter</t>
  </si>
  <si>
    <t>L142-001-0024</t>
  </si>
  <si>
    <t>HQ0147-15-C-8001</t>
  </si>
  <si>
    <t>July 27, 2016</t>
  </si>
  <si>
    <t>www.adatech.com</t>
  </si>
  <si>
    <t>8100 Shaffer Parkway</t>
  </si>
  <si>
    <t>Suite 130</t>
  </si>
  <si>
    <t>80127</t>
  </si>
  <si>
    <t xml:space="preserve">James Budimlya </t>
  </si>
  <si>
    <t>(303) 792-5615</t>
  </si>
  <si>
    <t>jim.budimlya@adatech.com</t>
  </si>
  <si>
    <t xml:space="preserve">Stephen Cordova </t>
  </si>
  <si>
    <t>(303) 874-8222</t>
  </si>
  <si>
    <t>stephenc@adatech.com</t>
  </si>
  <si>
    <t>Laser cutter,lithium ion battery manufacturing,electrode cutter,Automation,pulsed laser,laser scanning system</t>
  </si>
  <si>
    <t>Manufacturing technologies for Li-ion batteries have not kept pace with the rapid innovation of high energy Li-ion chemistries, inhibiting battery performance and compromising safety. Recent studies have shown that one of the major reasons for Li-ion battery failure (self-discharge, catastrophic failure etc.) can be attributed to manufacturing defects caused by mechanical (metal) die cutters, which leave metal shards between the electrodes and separators. In addition, uneven, low tolerance edges, burrs, debris and low reliability lead to cell failure and less than optimal performance. Finally, dies represent life-time buy systems, leading to inflexible manufacturing and serious impediments to agile design modifications.   To address this need, ADA Technologies, Inc., in partnership with Laser Marks Company, a laser systems integrator, proposes the design of a low-cost, automated, high-speed/high-throughput electrode pulsed laser cutter capable of producing high quality Li-ion electrodes in an additive manufacturing environment. Through the implementation of the latest in laser technology and scanning systems coupled with innovative design and automation, we envision the development of a low-cost, flexible, high quality laser cutter capable of eliminating sharp edges, burrs and debris to enable safe operation, minimizing the chances of cell failure and thermal runaway.</t>
  </si>
  <si>
    <t>K2 Energy Solutions, Inc.</t>
  </si>
  <si>
    <t>L142-001-0033</t>
  </si>
  <si>
    <t>HQ0147-15-C-8005</t>
  </si>
  <si>
    <t>August 27, 2016</t>
  </si>
  <si>
    <t>www.peakbattery.com</t>
  </si>
  <si>
    <t>7461 Eastgate Road</t>
  </si>
  <si>
    <t>Henderson</t>
  </si>
  <si>
    <t>NV</t>
  </si>
  <si>
    <t>89011</t>
  </si>
  <si>
    <t xml:space="preserve">Richard Gordon </t>
  </si>
  <si>
    <t>(702) 478-3590</t>
  </si>
  <si>
    <t>richard.gordon@k2battery.com</t>
  </si>
  <si>
    <t xml:space="preserve">Joseph Turner </t>
  </si>
  <si>
    <t>(702) 478-3596</t>
  </si>
  <si>
    <t>joe.turner@k2battery.com</t>
  </si>
  <si>
    <t>Lithium Ion Batteries,cell manufacturing,lithium iron phosphate</t>
  </si>
  <si>
    <t>K2 Energy Solutions, a manufacturer of lithium ion batteries headquartered in Henderson, NV, will  develop a cell manufacturing process that eliminates the use of VOCs.  The elimination of VOCs will result in substantial reductions in cell raw materials costs as well as substantial reductions in facility construction and operational costs.</t>
  </si>
  <si>
    <t>Electrochemical Micro-Capacitors Utilizing Carbon Nanostructures</t>
  </si>
  <si>
    <t>Defense Microelectronics Activity</t>
  </si>
  <si>
    <t>14-4D5</t>
  </si>
  <si>
    <t>HQ0727-14-P-1426</t>
  </si>
  <si>
    <t>DMEA13B-001</t>
  </si>
  <si>
    <t>796514763</t>
  </si>
  <si>
    <t>1718 Peachtree Street</t>
  </si>
  <si>
    <t>Suite 390</t>
  </si>
  <si>
    <t>30309-2498</t>
  </si>
  <si>
    <t xml:space="preserve">Chris Heaton </t>
  </si>
  <si>
    <t>VP Business Operations</t>
  </si>
  <si>
    <t xml:space="preserve">Michael S Kranz </t>
  </si>
  <si>
    <t>Georgia Tech Research Institute</t>
  </si>
  <si>
    <t xml:space="preserve">Jud Ready </t>
  </si>
  <si>
    <t>(404) 407-6036</t>
  </si>
  <si>
    <t>Carbon nanotubes,electrochemical double-layer capacitors,supercapacitors,energy dense power sources,microfabrication,microfluidic structure</t>
  </si>
  <si>
    <t>Electrochemical double-layer (ECDL) capacitors have tremendous potential as high-power delivery energy storage elements in low-volume and low-weight microelectronics systems. ECDL electrodes based on nanostructured carbon offer the potential for exception</t>
  </si>
  <si>
    <t>High Energy Density Micro-Ultracapacitors through Tunable Electrolyte Confinement and Directional Transport</t>
  </si>
  <si>
    <t>14-4D6</t>
  </si>
  <si>
    <t>HQ0727-14-P-1427</t>
  </si>
  <si>
    <t xml:space="preserve">Justin Hill </t>
  </si>
  <si>
    <t>PI / Sr. Engineer</t>
  </si>
  <si>
    <t>jhill@mainstream-engr.com</t>
  </si>
  <si>
    <t xml:space="preserve">Kirk J Ziegler </t>
  </si>
  <si>
    <t>(352) 392-3412</t>
  </si>
  <si>
    <t>Supercapacitor,Energy Storage,nanofabrication,micro-capacitor,electrolyte confinement</t>
  </si>
  <si>
    <t>The increasing penetration of MEMs devices into the commercial market has lead to an increasing demand for micro-sized electrical energy storage devices to interface with a support them. Electrochemical double layer capacitors hold significant promise as</t>
  </si>
  <si>
    <t>Nano-Resolution Three-Dimensional Integrated Circuit Reconstruction System</t>
  </si>
  <si>
    <t>14-4B0</t>
  </si>
  <si>
    <t>HQ0727-14-P-1411</t>
  </si>
  <si>
    <t>DMEA132-002</t>
  </si>
  <si>
    <t>149924</t>
  </si>
  <si>
    <t xml:space="preserve">Brandon Smith </t>
  </si>
  <si>
    <t>Electronics Engineer</t>
  </si>
  <si>
    <t>(916) 231-1617</t>
  </si>
  <si>
    <t>brandon.smith@dmea.osd.mil</t>
  </si>
  <si>
    <t xml:space="preserve">Volodymyr Romanov </t>
  </si>
  <si>
    <t>Team Leader</t>
  </si>
  <si>
    <t>Microelectronics inspection,Reverse Engineering,X-Ray,Swing Nano-laminography,3D reconstruction,X-ray filtered multispectral imaging</t>
  </si>
  <si>
    <t>To address the DMEA need for an accurate identification and analysis of semiconductor materials with high-resolution imaging of integrated circuits (ICs), Physical Optics Corporation (POC) proposes to develop a new Nano-Resolution Three-Dimensional Integrated Circuit Reconstruction System (NEOTERIC) for in situ full reverse engineering of ICs based on swing nano-laminography and a novel X ray filtered multispectral imaging (XFIMSI) technique, both providing simultaneous 3D IC imaging and identification and 3D localization of nano-material structures of ICs. These innovations will enable the NEOTERIC to perform full 3D scanning of 1x1-mm^2 ICs with a spatial resolution of less than or equal to 40 nm in ~2 hr. As a result, this technology offers access to high-performance 3D nano capabilities and fast throughput for timely IC material identification and reverse engineering efforts, which directly address the DMEA requirements. In Phase I, POC will conduct a proof-of-concept study to evaluate the feasibility of the proposed NEOTERIC by developing key NEOTERIC hardware components, developing appropriate image processing and reconstruction software, and verifying the operation on a scaled-up prototype setup. In Phase II, POC plans to build a functional NEOTERIC prototype capable of performing high-resolution and practical full IC reverse engineering in accordance with DMEA performance specifications.</t>
  </si>
  <si>
    <t>High Resolution Three-Dimensional Digital Reconstruction of Integrated Circuits</t>
  </si>
  <si>
    <t>14-4B1</t>
  </si>
  <si>
    <t>HQ0727-14-P-1408</t>
  </si>
  <si>
    <t>149923</t>
  </si>
  <si>
    <t xml:space="preserve">Gayle Collins </t>
  </si>
  <si>
    <t>(858) 605-6337</t>
  </si>
  <si>
    <t>gcollins@maxentric.com</t>
  </si>
  <si>
    <t>Failure Analysis,Reverse Engineering,Delayer,imaging,FIB,Focused Ion Beam,Electron Microscopy,laser ablation,Plasma Etch,3D reconstruction,Tomography</t>
  </si>
  <si>
    <t>MaXentric is pursuing a hybrid non-destructive approach to 3D imaging and reconstruction of very small geometry integrated circuits (ICs).  We are combining advanced phase contrast x-ray imaging and computed tomography techniques to identify the 3D structure of the IC with a non-intrusive high-resolution multi-probe near-field technique to capture the active interconnections and devices of the IC.  This will be a powerful tool in the reverse engineering of ICs as well as for fault analysis, in that the unused or inactive devices in the circuit can be identified.  The functionally of the different elements of a circuit will be illustrated with this technique allowing for clear reconstruction of the operation of the circuit in addition to its 3D structure.  Additionally, this technique has implications for the characterization of device interactions in a circuit and will provide an avenue for the optimization of the performance of the IC.  The non-destructive approach will greatly increase the throughput of the resolution processing system as no material removal is necessary, while providing an accurate and precise analysis of the IC.</t>
  </si>
  <si>
    <t>JHT Instruments, LLC</t>
  </si>
  <si>
    <t>14-4B2</t>
  </si>
  <si>
    <t>HQ0727-14-P-1410</t>
  </si>
  <si>
    <t>022570582</t>
  </si>
  <si>
    <t>jht-instruments.com</t>
  </si>
  <si>
    <t>15201 NW Greenbrier Pkway</t>
  </si>
  <si>
    <t>Ste C6</t>
  </si>
  <si>
    <t>97006</t>
  </si>
  <si>
    <t xml:space="preserve">Wayne Ford </t>
  </si>
  <si>
    <t>(503) 608-7237</t>
  </si>
  <si>
    <t>wayne@jht-instruments.com</t>
  </si>
  <si>
    <t>Integrated Circuit,3D reconstruction,device analysis,Trusted Design,market requirements</t>
  </si>
  <si>
    <t>Facile reverse engineering of existing devices by means of 3D reconstruction is an emergent need for advanced semiconductor technologists who seek to understand product failures, to improve device design and manufacturability, and to verify as-built device compliance to specified designs.  The latter objective relates particularly to trusted and counterfeit device programs.  Today&amp;apos;s barriers to practical 3D reconstruction include throughput, reliability, fidelity and data volume.    Our Phase I proposal will:  a) Determine best methods to be utilized for development of a tool for 3D digital reconstruction of integrated circuits that meets DMEA constraints for this SBIR topic.  b) Prepare a development plan for a proof-of-concept tool including performance specifications, budget and Gantt chart.  c) Include a commercialization roadmap for this tool, and  d) Deliver these items as a report to the DMEA at the end of Phase I.</t>
  </si>
  <si>
    <t>Highly Adaptive, Plug-and-Play, Fiber Optic Communication System</t>
  </si>
  <si>
    <t>14-4C7</t>
  </si>
  <si>
    <t>HQ0727-14-P-1415</t>
  </si>
  <si>
    <t>November 25, 2014</t>
  </si>
  <si>
    <t>DMEA132-001</t>
  </si>
  <si>
    <t>149926</t>
  </si>
  <si>
    <t xml:space="preserve">Wes Trunnell </t>
  </si>
  <si>
    <t>(916) 231-1631</t>
  </si>
  <si>
    <t>wes.trunnell@dmea.osd.mil</t>
  </si>
  <si>
    <t xml:space="preserve">Vladimir Esterkin </t>
  </si>
  <si>
    <t>Director, Integrated Electronics</t>
  </si>
  <si>
    <t>transceiver,Power Over Fiber,RF over Fiber,equalizer,RF antenna,RF node</t>
  </si>
  <si>
    <t>To address the DMEA?s need for miniature radiofrequency (RF)-over-fiber technology to simultaneously distribute power and provide full duplex RF interface over fiber optic cable between distributed RF nodes, Physical Optics Corporation (POC) proposes to develop a novel, Highly Adaptive, Plug-and-Play, Fiber Optic Communication system (HAVOC) based on an innovative system-in-package (SiP) optical transceiver design. Integrated on a single ceramic powder-filled, woven, microfiberglass-reinforced PTFE composite (CLTE) microwave substrate with athermal packaging design, HAVOC yields a wide operating temperature range (-50?120 deg C), considerable vibration and shock sustainability, high-frequency (in excess of 3 GHz) fiber optic transceiver. The built-in intelligent adaptive analog equalizer that recovers attenuated RF antenna signal and simultaneously compensates for mode dispersion and mode coupling issues, ensures high dynamic range RF (up to 3 GHz) operation of HAVOC. In Phase I, POC will demonstrate HAVOC?s feasibility by designing and developing a full duplex RF interface between at least two RF nodes over a single strand multimode fiber while efficiently supplying DC power over the same fiber core. We expect that at the end of Phase II, the HAVOC prototype will reach TRL 5 and will be demonstrated in an environment with realistic test conditions.</t>
  </si>
  <si>
    <t>Freedom Photonics LLC</t>
  </si>
  <si>
    <t>Miniaturized RF over Fiber using Photonic Integrated Circuits</t>
  </si>
  <si>
    <t>14-4C8</t>
  </si>
  <si>
    <t>HQ0727-14-P-1424</t>
  </si>
  <si>
    <t>May 20, 2014</t>
  </si>
  <si>
    <t>November 15, 2014</t>
  </si>
  <si>
    <t>148426</t>
  </si>
  <si>
    <t>191741292</t>
  </si>
  <si>
    <t>www.freedomphotonics.com</t>
  </si>
  <si>
    <t>90 Arnold Place</t>
  </si>
  <si>
    <t>93117</t>
  </si>
  <si>
    <t xml:space="preserve">Leif Johansson </t>
  </si>
  <si>
    <t>(805) 967-4900</t>
  </si>
  <si>
    <t>info@freedomphotonics.com</t>
  </si>
  <si>
    <t>RF-over-fiber,microwave photonics,Optical Transceiver</t>
  </si>
  <si>
    <t>Currently deployed DOD RF-over-fiber systems are hardwired into large platforms, such as ships, submarines, or buildings. The type and size of hardware used (hard wiring, with local power supply and large electronic control boxes) is not suitable for easy and quick deployment by warfighters in tactical situations. Thus, this program looks to exploit full advantages of RF-over-fiber, in situations where the antenna unit can be maintained passive or entirely powered by light received through the fiber optic cable, from the central site. Deploying of simple, lightweight fiber optical cables and miniature microwave transceiver modules will make this solution work in every mission. Another key benefit of this approach is the antenna unit can be placed in locations with no access to DC power, or in very EMI exposed locations, where the addition of an electrical connection would lead to interference with the received RF signal. We will leverage our existing photonic integrated circuit development, to create the most efficient, lowest size, weight and power (SWaP) modules for the full RF-over-fiber optical link.</t>
  </si>
  <si>
    <t>SVXR</t>
  </si>
  <si>
    <t>High Speed, High Resolution X-ray System for Inspecting Integrated Circuits</t>
  </si>
  <si>
    <t>14-4B5</t>
  </si>
  <si>
    <t>HQ0727-14-C-1410</t>
  </si>
  <si>
    <t>September 11, 2014</t>
  </si>
  <si>
    <t>December 14, 2015</t>
  </si>
  <si>
    <t>DMEA122-001</t>
  </si>
  <si>
    <t>1499462</t>
  </si>
  <si>
    <t>067406920</t>
  </si>
  <si>
    <t>90 Bonaventura Dr.</t>
  </si>
  <si>
    <t>San Jose</t>
  </si>
  <si>
    <t>95134</t>
  </si>
  <si>
    <t xml:space="preserve">David L Adler </t>
  </si>
  <si>
    <t>(408) 230-7164</t>
  </si>
  <si>
    <t>dave@SVXR.com</t>
  </si>
  <si>
    <t>X-Ray Inspection,IC reverse engineering,circuit verification,process monitoring,process validation</t>
  </si>
  <si>
    <t>The company proposes to design, build and test a prototype system for high-speed x-ray inspection.  The system will be based on a new method of x-ray imaging that allows for high-NA x-ray illumination using standard laboratory (non-synchrotron) x-ray sources. A high-resolution, large field-of-view detector permits large field-of-view, high-resolution imaging.</t>
  </si>
  <si>
    <t>Ekso Bionics Inc</t>
  </si>
  <si>
    <t>Low Noise, High Efficiency Hydraulics for Mobile Robots</t>
  </si>
  <si>
    <t>Special Operations Command</t>
  </si>
  <si>
    <t>S2-0190</t>
  </si>
  <si>
    <t>H92222-14-9-0001</t>
  </si>
  <si>
    <t>December 10, 2013</t>
  </si>
  <si>
    <t>SB103-001</t>
  </si>
  <si>
    <t>995691</t>
  </si>
  <si>
    <t>190152921</t>
  </si>
  <si>
    <t>www.berkeleybionics.com</t>
  </si>
  <si>
    <t>1414 Harbour Way South</t>
  </si>
  <si>
    <t>Suite 1201</t>
  </si>
  <si>
    <t>94804-3628</t>
  </si>
  <si>
    <t xml:space="preserve">Russ Angold </t>
  </si>
  <si>
    <t>(415) 465-7877</t>
  </si>
  <si>
    <t>rangold@eksobionics.com</t>
  </si>
  <si>
    <t>Exoskeleton,Load Carriage,augmentation,Passive,Armor,Mobility,TALOS</t>
  </si>
  <si>
    <t>We propose to develop an exoskeleton device that significantly reduces the load the user bears while introducing a negligible metabolic impact. The proposed device employs a novel approach to the issues associated with excessive loading and represents a significant deviation from previous attempts to meet this need.  We will develop a lightweight lower extremity exoskeleton for load carriage assistance at a Technology Readiness Level (TRL) 6. The device will weigh less than 25 lbs, be able to carry more than 100 lbs, include no active power elements, and be tailored fit the operator.  Furthermore, we will provide integrated attachments for customized armor so that the exoskeleton will optimally carry the armor weight.  By pursing an integrated approach, we will insure that the armor is both well positioned and well supported.</t>
  </si>
  <si>
    <t>TALOS Hybrid Electric Power Unit</t>
  </si>
  <si>
    <t>S141-001-0016</t>
  </si>
  <si>
    <t>H92222-14-P-0033</t>
  </si>
  <si>
    <t>May 06, 2014</t>
  </si>
  <si>
    <t>SOCOM14-001</t>
  </si>
  <si>
    <t xml:space="preserve">Stephen D Vining </t>
  </si>
  <si>
    <t xml:space="preserve">Bryan Pelley </t>
  </si>
  <si>
    <t>Team Leader, Aerospace Systems</t>
  </si>
  <si>
    <t>pelleybm@crgrp.com</t>
  </si>
  <si>
    <t>Power sources,Exoskeleton,Fuel cells,Batteries,TALOS,small engines</t>
  </si>
  <si>
    <t>Cornerstone Research Group Inc.&amp;#039;s (CRG) demonstrated expertise in advanced optimization techniques and lightweight electric propulsion systems presents USSOCOM with the opportunity to obtain an embedded rechargeable power generation and management system capable of long endurance missions that is small, lightweight, and has low acoustic and thermal signatures. The proposing team&amp;#039;s track record of innovation positions CRG for successful implementation of the TALOS hybrid electric power unit meeting USSOCOM&amp;quot;s operational needs. During the Phase I effort, CRG envisions the use of advanced optimization and design tools to define the elements of the TALOS hybrid electric power unit that have the best balance of size, weight, power generation, and low-signature performance meeting USSOCOM&amp;quot;s requirements.</t>
  </si>
  <si>
    <t>Research Enabled Activity Consolidated To Optimize Resources</t>
  </si>
  <si>
    <t>S141-001-0019</t>
  </si>
  <si>
    <t>H92222-14-P-0034</t>
  </si>
  <si>
    <t>Product and Engineering Division</t>
  </si>
  <si>
    <t xml:space="preserve">Robert Stephens </t>
  </si>
  <si>
    <t>Principal Electrical Engineer</t>
  </si>
  <si>
    <t>(310) 310-3088</t>
  </si>
  <si>
    <t>PEProposals@poc.com</t>
  </si>
  <si>
    <t>TALOS,Power source,Exoskeleton,rechargeable,Untethered</t>
  </si>
  <si>
    <t>To address the SOCOM need for a power supply for the Tactical Assault Light Operator Suit (TALOS), Physical Optics Corporation (POC) proposes to investigate new Research Enabled Activity Consolidated To Optimize Resources (REACTOR). This proposed research is intended to explore current state-of-the-art energy storage solutions with an eye toward development of emergent technologies and innovations. The nascent innovations on the technical horizon will be investigated and evaluated through the vehicle of an in depth trade study that will enable SOCOM to make informed decisions as to which avenues merit development and potential funding. In Phase I, POC will investigate the feasibility of existing energy storage solutions and evaluate their suitability. Further, POC will compile a matrix of new technologies and grade each technology on the bases of SOCOM requirements including energy density, size, weight and power (SWaP). In Phase II, POC plans to develop and demonstrate a working prototype proving the feasibility of one or more of the downselected technologies evaluated in the suitability matrix developed under Phase I.</t>
  </si>
  <si>
    <t>Solid Power, LLC</t>
  </si>
  <si>
    <t>Solid-State Battery for the Tactical Assault Light Operator Suit</t>
  </si>
  <si>
    <t>S141-001-0083</t>
  </si>
  <si>
    <t>H92222-14-P-0030</t>
  </si>
  <si>
    <t>078313639</t>
  </si>
  <si>
    <t>www.solidpowerbattery.com</t>
  </si>
  <si>
    <t>686 S. Taylor Ave., Suite 108</t>
  </si>
  <si>
    <t>80027-3000</t>
  </si>
  <si>
    <t xml:space="preserve">Douglas Campbell </t>
  </si>
  <si>
    <t>(720) 300-8167</t>
  </si>
  <si>
    <t>doug.campbell@solidpowerbattery.com</t>
  </si>
  <si>
    <t xml:space="preserve">Joshua Buettner-Garrett </t>
  </si>
  <si>
    <t>(970) 217-9358</t>
  </si>
  <si>
    <t>josh.garrett@solidpowerbattery.com</t>
  </si>
  <si>
    <t>TALOS batteries,rechargeable batteries,solid state batteries,battery specific energy,battery safety</t>
  </si>
  <si>
    <t>The Tactical Assault Light Operator Suit (TALOS) program is tasked with integrating several systems that require electric power. While systems such as internal combustion engines could conceivably meet the 4-5kW projected power requirement in a manageable package, this would result in undesirable heat and noise signatures and make indoor operation impractical. The ideal solution would be a battery pack with extremely high energy density that is able to provide power for several hours while also meeting U.S. military standards for wide operational temperature range, shock and vibration, etc.  Unfortunately, state-of-the-art lithium-ion (Li-ion) batteries fall far short from being able to provide the requisite energy in a small volume and mass. Other technologies such as lithium-air (Li-air) and lithium-sulfur (Li-S) show promise, but remain at the basic research level and may be a decade or more from reaching their potential. This leaves a need for a new high-energy battery technology that can provide the runtime to make TALOS missions practical. To address this need, Solid Power, LLC. (Solid Power) proposes to utilize a solid-state battery design to far exceed the energy densities achieved by state-of-the-art (SOTA) Li-ion batteries in a format that also provides for intrinsic safety and abuse tolerance.</t>
  </si>
  <si>
    <t>Surmet Corporation</t>
  </si>
  <si>
    <t>Advanced Transparent Armor Materials and Manufacturing Methods</t>
  </si>
  <si>
    <t>S141-002-0039</t>
  </si>
  <si>
    <t>H92222-14-P-0032</t>
  </si>
  <si>
    <t>November 19, 2014</t>
  </si>
  <si>
    <t>SOCOM14-002</t>
  </si>
  <si>
    <t>150685642</t>
  </si>
  <si>
    <t>www.surmet.com</t>
  </si>
  <si>
    <t>31 B Street</t>
  </si>
  <si>
    <t>01803-</t>
  </si>
  <si>
    <t xml:space="preserve">Santosh K Jha </t>
  </si>
  <si>
    <t>Director (R&amp;D/Admin.)</t>
  </si>
  <si>
    <t>(781) 345-5721</t>
  </si>
  <si>
    <t>sjha@surmet.com</t>
  </si>
  <si>
    <t xml:space="preserve">Uday Kashalikar </t>
  </si>
  <si>
    <t>Director (Armor Products)</t>
  </si>
  <si>
    <t>(781) 345-4727</t>
  </si>
  <si>
    <t>ukashalikar@surmet.com</t>
  </si>
  <si>
    <t>Transparent armor,Lightweight,Affordable,SOCOM,ground vehicles,ceramic,ballistic performance</t>
  </si>
  <si>
    <t>&amp;quot;Current glass-based transparent armor has two major deficiencies: 1) It is very heavy, and therefore can compromise performance and helicopter transportability of vehicles; and 2) It is very thick, and therefore can compromise visual signature of vehicles. Advanced technology ceramic transparent armor removes both these deficiencies and provides a twofold improvement in performance, but costs 6-10 times more than glass-based armor, making it unaffordable for fielding in significant numbers.     Through this SBIR, Surmet will demonstrate innovative technology to produce lightweight yet affordable transparent armor for ground vehicles. The Phase I program will include analyses and key experiments to prove feasibility of this technology.  Phase II work will implement the technology to manufacture prototype components, and take the technology to a&amp;quot;commercialization ready&amp;quot;stage.    Surmet is already supplying advanced technology transparent armor for military helicopters, and is targeting cost reductions to make this technology viable for ground vehicle systems.&amp;quot;</t>
  </si>
  <si>
    <t>Ka-band Spread Spectrum</t>
  </si>
  <si>
    <t>S2-0187</t>
  </si>
  <si>
    <t>H92222-14-C-0012</t>
  </si>
  <si>
    <t>February 01, 2016</t>
  </si>
  <si>
    <t>SOCOM12-001</t>
  </si>
  <si>
    <t>239963</t>
  </si>
  <si>
    <t xml:space="preserve">P. K Keith Kelly </t>
  </si>
  <si>
    <t>pkelly@firstrf.com</t>
  </si>
  <si>
    <t>SATCOM On the Move (OTM),hybrid antenna,Affordable,Ka Band,airborne SATCOM,ground mobile SATCOM</t>
  </si>
  <si>
    <t>SATCOM On-The-Move (OTM) is one of the greatest operational and tactical advantages our troops have.  The SATCOM terminals available pose a number of practical constraints resulting in less than universal usage. Traditional reflectors are high profile and difficult to integrate on aircraft and ground vehicles.  The ability to maintain link during high-g maneuvers such as travelling over rough terrain or flying through turbulent air is a challenge for these terminals because they rely on mechanically pointing a large dish.  Phased arrays are very expensive.  An affordable, high gain antenna to close the link is a crucial part of the system.    FIRST RF proposes an antenna/modem solution for Ka Band SATCOM OTM that solves the performance, size and cost problems associated with existing terminals.  Our hybrid approach combines the beam agility of an electrically steered antenna with the cost targets of a mechanically steered antenna.  Further, the proposed approach spatially integrates out the effects of platform motion on beam pointing ability.  During Phase II, we will produce hardware and demonstrate the SATCOM performance via a satellite link</t>
  </si>
  <si>
    <t>American Engineering Group LLC</t>
  </si>
  <si>
    <t>Improved Tire Technology for Special Operations Vehicles</t>
  </si>
  <si>
    <t>S2-0188</t>
  </si>
  <si>
    <t>H92222-14-C-0020</t>
  </si>
  <si>
    <t>January 01, 2014</t>
  </si>
  <si>
    <t>April 30, 2016</t>
  </si>
  <si>
    <t>SOCOM11-004</t>
  </si>
  <si>
    <t>302671</t>
  </si>
  <si>
    <t>934 Grant Street, #101</t>
  </si>
  <si>
    <t>Akron</t>
  </si>
  <si>
    <t>44311</t>
  </si>
  <si>
    <t xml:space="preserve">Jon Gerhardt </t>
  </si>
  <si>
    <t>(330) 375-1975</t>
  </si>
  <si>
    <t>jon@engineering-group.com</t>
  </si>
  <si>
    <t xml:space="preserve">Abraham Pannikottu </t>
  </si>
  <si>
    <t>Operations Manager, AEG</t>
  </si>
  <si>
    <t>abraham@engineering-group.com</t>
  </si>
  <si>
    <t>Zero-pressure tire,tire,Ballistic,all-terrain,off-road,high-speed,Materials,survivability</t>
  </si>
  <si>
    <t>American Engineering Group (AEG) will study the feasibility of utilizing carbon-fiber multiple hoop technology in developing a zero-pressure tire-wheel system. AEG will conduct feasibility study to develop this technology to produce a high-speed, off-road tire that can survive terrain and ballistic threats. AEG will work with Goodyear Tire Company (Akron, Ohio) &amp; Community Tire(St Louis, MO) on the manufacturing and scalability of this technology in Phase III.     American Engineering Groups Phase I design concept of the tire-wheel consists of multiple hoop underneath the tread. In turn, this combination gives a high level of adaptability and puncture proof operation in a variety of terrain while maintaining rolling resistance, ride, handling and other performance characteristics related to conventional pneumatic tires. This technology will eliminate the need for run-flat elastomer insert and provides ballistic capability.    A key to this AEG unique design is the improved wheel and tread design that allows more efficient use of tire sidewall &amp; tread carbonfiber reinforcements.  AEG proposes to further study, optimize and develop this zero-pressure wheel-tire concept to ultimately achieve a rugged zero-pressure wheel-tire system This Phase II will be a follow-on effort from the Phase I feasibility study on SOCOM11-004 entitled Improved Tire Technology for Special Operations Vehicles. This design will be evaluated and optimized based on military standards regarding performance, durability, manufacturability, and weight. AEG will develop and make prototype tires size LT265/65R17 and alternate size of LT245/45R17 with load rating for a minimum vehicle corner weight of 2500 lbs.   AEG will make six (6) run-flat 17inch tires each from both sizes with wheel assemblies for  a 2012 Toyota Hilux pickup truck.</t>
  </si>
  <si>
    <t>Rini Technologies Inc</t>
  </si>
  <si>
    <t>Compact Quiet Microclimate Cooling System</t>
  </si>
  <si>
    <t>S2-0191</t>
  </si>
  <si>
    <t>H92222-14-C-0018</t>
  </si>
  <si>
    <t>2000.1</t>
  </si>
  <si>
    <t>2000</t>
  </si>
  <si>
    <t>H-SB04.2-006</t>
  </si>
  <si>
    <t>961437</t>
  </si>
  <si>
    <t>608777798</t>
  </si>
  <si>
    <t>www.rinitech.com</t>
  </si>
  <si>
    <t>582 South Econ Circle</t>
  </si>
  <si>
    <t>32765-</t>
  </si>
  <si>
    <t xml:space="preserve">Daniel P Rini </t>
  </si>
  <si>
    <t>president</t>
  </si>
  <si>
    <t>(407) 359-7138</t>
  </si>
  <si>
    <t>dan@rinitech.com</t>
  </si>
  <si>
    <t>PERSONAL COOLING SYSTEM,MICROCLIMATE COOLING,MINIATURE REFRIGERATION,TALOS COOLING,HEAT STRESS,PPE COOLING,SUIT THERMAL MANAGEMENT</t>
  </si>
  <si>
    <t>The Tactical Assault Light Operator Suit (TALOS) is being developed by the United States Special Operations Command (USSCOM). Warfighters operating in hot regions while wearing encapsulating Personal Protective Equipment (PPE) will require a Compact and Quiet Microclimate Cooling System (CQ-MCS) to protect the suit operators from heat stress. RINI Technologies has developed a 1 liter sized man-portable personal cooling product that keeps a soldier&amp;quot;s body cool. Personal cooling technology improves physical and cognitive function, and reduces dehydration; benefits that have a positive impact on health and mental readiness, mission endurance and operational readiness.     The proposed Phase II effort will focus on integrating RINI&amp;quot;s personal cooling technology with the TALOS suit. In the 6 month base effort RINI will test and evaluate the noise characteristics of RINI&amp;quot;s cooling system and deliver (3) prototype systems and (3) integration kits for the Gen 1 TALOS suit.  In the Option 1 effort, RINI will target a 20% system weight reduction and 50% noise reduction and investigate using TALOS physiological data to control the CQ-MCS cooling rate. RINI will fabricate, test and deliver (3) CQ-MCS prototypes with (3) Gen 2 integration kits at the conclusion of the Option 1 effort.</t>
  </si>
  <si>
    <t>Advanced Lightweight Transparent Armor Solutions for GMV&amp;quot;s</t>
  </si>
  <si>
    <t>S141-002-0077</t>
  </si>
  <si>
    <t>H92222-14-P-0038</t>
  </si>
  <si>
    <t>149912</t>
  </si>
  <si>
    <t xml:space="preserve">Jeffrey Kutsch </t>
  </si>
  <si>
    <t>(410) 987-1656</t>
  </si>
  <si>
    <t>jkutsch@techassess.com</t>
  </si>
  <si>
    <t>Armor,transparent,glass ceramic,aliphatic polyurethane,lamination,Lightweight,Low Cost,ground mobility vehicle</t>
  </si>
  <si>
    <t>The expanding use of traditional transparent armor (TA) windows in smaller and lighter vehicles to enhance warfighter safety highlights the necessity to find lighter weight solutions to minimize vehicle performance degradation.  While ultra lightweight TA solutions are available using a transparent polycrystalline material such as Spinel, the cost benefit is not easily realized on many smaller platforms.  A new transparent armor solution capable of decreasing the solution weight by 25% while maintaining the ballistic performance can be achieved using one of two methods.  The first method employs the use of advanced polymeric backing material to replace pieces of soda lime glass.  The second method uses an advanced transparent glass ceramic strikeface material to decrease the amount of soda lime glass in the final solution.  Both methods are capable of achieving the performance requirements no more than 2x the cost of current TA.  TA &amp;amp; T will fabricate and test two separate TA solutions to determine the best material.  Selection criteria will be based on a cost/performance comparison of the tested systems.</t>
  </si>
  <si>
    <t>Transparent Armor Solutions</t>
  </si>
  <si>
    <t>S141-002-0082</t>
  </si>
  <si>
    <t>H92222-14-P-0037</t>
  </si>
  <si>
    <t>968149257</t>
  </si>
  <si>
    <t>www.transparentarmorsolutions.com</t>
  </si>
  <si>
    <t>1900 South Susan St</t>
  </si>
  <si>
    <t>92833-</t>
  </si>
  <si>
    <t xml:space="preserve">Corre Larkin </t>
  </si>
  <si>
    <t>(714) 597-6499</t>
  </si>
  <si>
    <t>clarkin@transparentarmorsolutions.com</t>
  </si>
  <si>
    <t xml:space="preserve">David Jungk </t>
  </si>
  <si>
    <t>Director, Engineering</t>
  </si>
  <si>
    <t>davidj@transparentarmorsolutions.com</t>
  </si>
  <si>
    <t>GMV,NSCV,Borosilicate Glass,spaced armor,QuintiumTM Advanced Polymer,Advanced Interlayers</t>
  </si>
  <si>
    <t>This proposal offers the development of an advanced lightweight transparent armor that combines lightweight glass, Gemini spaced armor technology, advanced Quintium polymer and a proprietary thermoset interlayer (TAS1411) to reduce weight by more than 30% of the current state of the art.  Ballistic testing will be completed at both elevated and low temperatures.  Environmental testing will demonstrate that these materials also increase the armor&amp;quot;s environmental durability.  In addition, the materials chosen do not drastically increase the cost of the transparent armor.  Using current technologies, decreasing transparent armor weight by 30% would increase costs by a factor of 4 to 8.  The proposed technology combination offers a 30% decrease in weight while increasing costs only by a factor of 2 to 2.5.</t>
  </si>
  <si>
    <t>Materials &amp; Electrochemical Research (MER) Corp.</t>
  </si>
  <si>
    <t>Affordable Spinel Transparent Armor</t>
  </si>
  <si>
    <t>S141-002-0096</t>
  </si>
  <si>
    <t>H92222-14-P-0036</t>
  </si>
  <si>
    <t>147518286</t>
  </si>
  <si>
    <t>www.mercorp.com</t>
  </si>
  <si>
    <t>7960 S. Kolb Rd.</t>
  </si>
  <si>
    <t xml:space="preserve">James C Withers </t>
  </si>
  <si>
    <t>(520) 574-1980</t>
  </si>
  <si>
    <t>jcwithers@mercorp.com</t>
  </si>
  <si>
    <t xml:space="preserve">Raouf Loutfy </t>
  </si>
  <si>
    <t>rloutfy@mercorp.com</t>
  </si>
  <si>
    <t>Spinel,silicon oxide,transparent armor.</t>
  </si>
  <si>
    <t>Transparent armor is very important to the survivability and situational awareness for the crews of modern land, marine or aviation vehicles. Additionally to the common armor requirements (low areal density and high ballistic performance) transparent armor should provide high infrared and visual transmittance. Ceramic ballistic windows meet these requirements, but they often suffer from unaffordably high cost.  Magnesium - aluminum spinel ensures a very high transmittance while being cheaper and available in larger sizes than other transparent ceramics. In order to further decrease areal density and substantially reduce price, it is proposed to develop a silicon oxide  spinel composite with high transmittance and ballistic performance. The production expenses will be significantly reduced by using cheap oxide precursors instead of expensive spinel powders, by elimination of the highly expensive steps of hot pressing and isostatic hot pressing (they will be replaced with a much cheaper casting procedure); and by avoiding the most expensive step of optical polishing</t>
  </si>
  <si>
    <t>Thermal Hydrogen Extraction on Board</t>
  </si>
  <si>
    <t>S141-004-0008</t>
  </si>
  <si>
    <t>H92222-14-P-0045</t>
  </si>
  <si>
    <t>SOCOM14-004</t>
  </si>
  <si>
    <t>149964</t>
  </si>
  <si>
    <t>Integrated Systems Division</t>
  </si>
  <si>
    <t xml:space="preserve">Michael Reznikov </t>
  </si>
  <si>
    <t>Principal Scientist,Electrodynamics</t>
  </si>
  <si>
    <t>Protons,hydrogen,thermodiffusion</t>
  </si>
  <si>
    <t>To address the SOCOM&amp;quot;s need for a system to generate hydrogen from water on site for use in combatant craft diesel engines, Physical Optics Corporation (POC) proposes to develop a new Thermal Hydrogen Extractor on Board (THEB) system. It is based on a new POC-developed technology of hydrogen generation and COTS components to extract and supply this hydrogen. The innovation in system design will enable the THEB system to utilize the dissipated heat of the marine diesel engine. The THEB technology directly addresses the acquisitions program&amp;quot;Special Operations Craft  Riverine&amp;quot;and a platform requirement because it does not create the additional load on the engine and does not require the redesign of the engine. In Phase I, POC will demonstrate the feasibility of THEB technology by experimental study on the generation of hydrogen from water on site and analysis of data for the introduction of hydrogen into the air stream of a diesel internal combustion. In Phase II, POC plans to develop and fabricate a THEB prototype, and test it by introducing varying amounts of hydrogen into the air stream at the time of induction with a diesel/gas internal combustion engine to be provided by Naval Special Warfare Group Four.</t>
  </si>
  <si>
    <t>Highly Efficient, Compact Hydrogen Generator for use in Marine Diesel Engines</t>
  </si>
  <si>
    <t>S141-004-0034</t>
  </si>
  <si>
    <t>H92222-14-P-0044</t>
  </si>
  <si>
    <t>149953</t>
  </si>
  <si>
    <t xml:space="preserve">Frank Frank.Morales </t>
  </si>
  <si>
    <t xml:space="preserve">William G Anderson </t>
  </si>
  <si>
    <t>(717) 295-6104</t>
  </si>
  <si>
    <t>Bill.Anderson@1-act.com</t>
  </si>
  <si>
    <t>Water-splitting,Hydrogen generation,electrolysis,hydrogen enrichment,Alternative Energy,hydrogen propulsion,pollutant emissions reduction,clean burning fuels</t>
  </si>
  <si>
    <t>The proposed study will investigate several technology concepts capable of producing hydrogen on site from water and supplying it to an operating marine diesel engine. Addition of a small amount of hydrogen to the intake air-fuel charge can enable the engine to operate with better performance, efficiency, and with fewer harmful greenhouse gas emissions. The concepts being considered will be thoroughly analyzed and included in a well documented feasibility study. The result of this study is the recommendation of the concept that best meets the requirements set forth by the United States Special Operations Command (SOCOM).  Advanced Cooling Technologies (ACT) will carefully evaluate what is in the art of possible to meet the specifications set forth by SOCOM. Advanced computational engine modeling will be carried out by ACT&amp;quot;s partners and utilized for validation of the proposed concepts in the Phase I study. Special attention will be paid to the overall energy balance of each technology in order to maximize gains in engine efficiency while meeting or exceeding current engine performance. ACT expects to both identify and establish a development plan for the most promising technology by the end of the Phase I effort.</t>
  </si>
  <si>
    <t>Advanced Hydrogen Evolution Catalysis based PEM Electrolyzers for Improved Efficiency and Reduced Emissions of Combatant Craft Diesel Engines</t>
  </si>
  <si>
    <t>S141-004-0035</t>
  </si>
  <si>
    <t>H92222-14-P-0046</t>
  </si>
  <si>
    <t xml:space="preserve">Mahesh Waje </t>
  </si>
  <si>
    <t>mahesh.waje@lynntech.com</t>
  </si>
  <si>
    <t>Electrolyzer,Proton Exchange Membrane,Hydrogen generation,Oxygen Evolution Reaction,Diesel Engine,combustion,Fuel Efficiency,Engine Emissions</t>
  </si>
  <si>
    <t>The Naval Special Warfare Group - 4 spends billions of dollars annually for energy, with a major portion of this attributed to fuel consumption on-board its combatant crafts such as the Special Operations Craft-Riverine (SOC-R). Prior research indicates the potential of utilizing H2 injection into the air intake of the SOC-R diesel engine to improve its efficiency and reduce emissions. In this project, Lynntech will conduct engine testing to reduce the volume of hydrogen needed to gain the fuel efficiency benefits in the engine. Additionally, pure oxygen will be added along with the hydrogen into the air intake to provide even further fuel efficiency benefits due to the improved stoichiometric combustion that can be expected in this scenario. Also, for the above combustion approach to be practically feasible, the H2 and O2 for injection into the engine will need to be generated on site from water. Lynntech has developed advanced proton exchange membrane based electrolyzer systems that utilize novel, high efficiency nano-architectured oxygen evolution reaction catalysts for producing H2 and O2 from water. These systems have minimal mass and volume footprint, and can provide the maximum engine fuel efficiency benefit with minimum power penalty to generate the H2 and O2.</t>
  </si>
  <si>
    <t>Optical Wave Guide Integrated Weather Sensor</t>
  </si>
  <si>
    <t>S101-006-0015a</t>
  </si>
  <si>
    <t>FA8651-14-C-0132</t>
  </si>
  <si>
    <t>February 17, 2016</t>
  </si>
  <si>
    <t>SOCOM10-006</t>
  </si>
  <si>
    <t>1766567</t>
  </si>
  <si>
    <t>gdrew@poc.com</t>
  </si>
  <si>
    <t xml:space="preserve">Chris Ulmer </t>
  </si>
  <si>
    <t>culmer@poc.com</t>
  </si>
  <si>
    <t>Weather forecasting,</t>
  </si>
  <si>
    <t xml:space="preserve">ABSTRACT:  Physical Optics Corporation (POC) seeks to meet the need of an Air Force Special Operations Command (AFSOC) deficiency by fielding a capable remote expendable reporting environmental sensor that will greatly enhance the AFSOC Special Operation Weather Teams (SOWTs) ability to provide timely, accurate and critical deep battlespace weather reconnaissance and intelligence.    SOCOM SBIR 10-006 provided $1.8M in funding to POC (Torrance, CA) and, as a result, enabled the development of a Technology Readiness Level (TRL) -6 weather sensor prototype, the Micro Weather Sensor (MWS), which meets or exceeds AFSOC remote sensor requirements.  As required by the Air Force Weather Agency (AFWA), software was also developed and implemented to ingest, compile, and disseminate MWS data.  Currently, the MWS provides a Meteorological Aviation Report (METAR) at 20, 60, or 180 minute intervals (user defined) and 360 daytime color imagery (on demand) that is fully integrated into the AFW-WEBS weather monitoring system.    Future MWS enhancements (beyond the initial STTP) include an integrated ceilometer onto the main platform, air-emplacement capability, winds aloft above the sensor measurement, chemical/toxic industrial contaminants and radiological detection/reporting, and acoustic signature detection capabilities.    BENEFIT:  The intended customers are Combatant Commanders (air &amp; ground)/mission planners/mission tracking and post mission analysts, Air Force Weather Agency, [Navy] Fleet Numerical Meteorological Oceanographic Center (FNMOC), DoD service components, Marine Special Operations Command (MARSOC), U.S. Army Special Operations Command (USASOC), Joint Special Operations Command (JSOC), and coalition partners (as required).      This effort will satisfy a combined U.S. Central Command (USCENTCOM) and Special Operations Command Central (SOCCENT) Joint Urgent Operational Need Statement (JUONS) CC-0272, AFSOC Deficiency 0355,  Automatically Collect &amp; Transmit Weather Observations in Deep Battle Space, DEF0205, Combine Weather Data into Battlespace Awareness Depictions for Mission Planning, Rehearsal, and Operational C2 Systems, and an AFWA requirement for a remote weather observation sensor as outlined in Observing System 21 (ORD OS-21 I/II/III).  Additionally, it will help resolve HQ AFSOC Prioritized Gap List (FY15-34) PGL5  Situational Awareness and PGL36  Planning Integration, and Joint Special Operations Command, Special Operations Meteorological and Oceanographic Collection and Integration System (SOMCIS) Capability Development Document (CDD) (JSOC, 21 Mar 07).    The Micro Weather Sensor (MWS) is new technology that fills a longstanding remote sensing surface weather data collection gap.  A primary objective of a remote sensor is to collect weather information over large spatial, denied, and inaccessible areas and integrate the data with other information to aid decision-making.  Getting more data points on the atmosphere, more frequently and from more locations is the key to improving forecasts and warnings for mission planning and execution events. Therefore, remote sensors are invaluable to increasing the accuracy and timeliness of military support forecasts and warningsthe overriding goal of this effort.  A basic necessity, therefore, is that critical aviation weather parameters are measured when and where they are needed most:  flight ingress/egress routes and data sparse regions where military aviation assets are operating.  SOWT elements currently have two (2) systems in their inventory for tactical/field use, the Advanced Distributive Sensor Systems (ADSS) Weather POD and the Vaisala TMQ-53.  Both of these systems are bulky, heavy, and relatively expensive and neither fully satisfies SOWT remote sensing requirements (size, weight, low-detection profile).  The TMQ-53 is the AF standard tactical meteorological system weighing approximately 100 lbs (when packaged for transport) and costs approximately $250K per system.  The ADSS Weather POD consists of four separate equipment items with a combined weight of nearly 40 lbs and a cost of approximately $100K per system.  Additionally, the ADSS Weather POD program has been terminated, so replacing/maintaining current systems is no longer a viable option.  The MWS in its current Phase II configuration, by comparison, consists of 2 equipment items (basic sensor and a plug/play ceilometer) with a combined weight of </t>
  </si>
  <si>
    <t>Amethyst Research Incorporated</t>
  </si>
  <si>
    <t>Low Dark Current, Extended Wavelength SWIR Sensors Using Hydrogenated Unipolar Barrier InGaAs</t>
  </si>
  <si>
    <t>S2-0195</t>
  </si>
  <si>
    <t>H92222-14-C-0047</t>
  </si>
  <si>
    <t>September 28, 2016</t>
  </si>
  <si>
    <t>SOCOM12-002</t>
  </si>
  <si>
    <t>499997</t>
  </si>
  <si>
    <t>www.amethystresearch.com</t>
  </si>
  <si>
    <t>123 Case Circle</t>
  </si>
  <si>
    <t>Ardmore</t>
  </si>
  <si>
    <t>73401-0643</t>
  </si>
  <si>
    <t xml:space="preserve">T. Golding </t>
  </si>
  <si>
    <t>(580) 657-2575</t>
  </si>
  <si>
    <t>golding@amethystresearch.com</t>
  </si>
  <si>
    <t xml:space="preserve">M. Aragon </t>
  </si>
  <si>
    <t>PM</t>
  </si>
  <si>
    <t>aragon@amethystresearch.com</t>
  </si>
  <si>
    <t>FPA,SWIR,Extended Wavelength,Hydrogenation,unipolar barrier</t>
  </si>
  <si>
    <t>In this Phase II program, improved performance SWIR sensors with extended wavelength response to 2.5 microns will be developed using two disruptive technologies, which Amethyst has successfully demonstrated in the Phase I program: unipolar barrier (e.g., nBn) detector structures, and defect passivation via hydrogenation. This two-pronged approach addresses the main performance limitation of extended SWIR sensors: defects in the crystalline InGaAs material. Defect concentrations are high in extended wavelength InGaAs because, in order to achieve the wider spectral response, it is necessary to use a material composition that is mismatched to the InP substrate (contrary to the case of conventional SWIR InGaAs). The approach for conventional SWIR does not work well when applied to extended wavelength SWIR, because the large defect concentrations produce large dark current and noise. In the Amethyst approach of this program, an advanced detector architecture is used, which is more defect tolerant than conventional photodiodes, and the defects in the InGaAs materials will be passivated with a proprietary hydrogenation process. The result will be an order of magnitude decrease in dark current in extended wavelength SWIR sensors. Amethyst has partnered with FLIR systems to ensure rapid insertion of this technology into high value TRL systems.</t>
  </si>
  <si>
    <t>Dual Speed Read Out Integrated Circuit (ROIC)</t>
  </si>
  <si>
    <t>S2-0204</t>
  </si>
  <si>
    <t>H92222-14-C-0055</t>
  </si>
  <si>
    <t>August 01, 2015</t>
  </si>
  <si>
    <t>March 31, 2017</t>
  </si>
  <si>
    <t>SOCOM12-003</t>
  </si>
  <si>
    <t>502429</t>
  </si>
  <si>
    <t>16955 Via Del Campo Suite 250</t>
  </si>
  <si>
    <t xml:space="preserve">Teresa Flynn </t>
  </si>
  <si>
    <t>(858) 487-2172</t>
  </si>
  <si>
    <t>teresa.flynn@nu-trek.com</t>
  </si>
  <si>
    <t>Technical Expert, Readout</t>
  </si>
  <si>
    <t>high dynamic range,High Speed,range finder,Digital ROIC,hostile fire detection,SWIR,Dual Speed ROIC,Sensor</t>
  </si>
  <si>
    <t>Typical imager speeds (30 Hz to 60 Hz) are usually too slow to detect and track hostile fire. To achieve higher speeds, windowing and clustering are used. However, these methods reduce the field of view and the spatial resolution. Nu-Trek is proposing to develop a 2-speed SWIR imager, with optional range finder and real-time hostile fire detection algorithms. The SWIR imager will provide high dynamic range and high speed images simultaneously, without sacrificing spatial resolution or field of view. The real-time algorithms will correlate the high dynamic range, high speed, and range finder data streams to detect hostile fire events, locate the source of the event, and minimize false positives.</t>
  </si>
  <si>
    <t>TRITON SYSTEMS, INC.</t>
  </si>
  <si>
    <t>Inconspicuous Up-Armoring of Vehicles Using Segmented Ceramic and Metallic Elements</t>
  </si>
  <si>
    <t>S141-003-0001</t>
  </si>
  <si>
    <t>H92222-15-P-0003</t>
  </si>
  <si>
    <t>SOCOM14-003</t>
  </si>
  <si>
    <t>796010411</t>
  </si>
  <si>
    <t>www.tritonsys.com</t>
  </si>
  <si>
    <t>200 TURNPIKE ROAD</t>
  </si>
  <si>
    <t>CHELMSFORD</t>
  </si>
  <si>
    <t xml:space="preserve">Bonnie Hunter </t>
  </si>
  <si>
    <t>(978) 250-4200</t>
  </si>
  <si>
    <t>bhunter@tritonsystems.com</t>
  </si>
  <si>
    <t xml:space="preserve">James Gorman </t>
  </si>
  <si>
    <t>jgorman@tritonsys.com</t>
  </si>
  <si>
    <t>Conformal armor,non-standard commercial vehicle,small arms protection,austere base armor installation,indigenous operator platform,installation vs. performance tradeoffs,automotive performance evaluation,opaque armor</t>
  </si>
  <si>
    <t>Triton Systems Inc.(Triton), together with our partner Technical Products Inc. (TPI) will conduct a feasibility study to evaluate options for armoring non standard commercial vehicles (NSCV) in an unobtrusive fashion using austere mechanical facilities corresponding to expedient basing in the area of operations.  Triton has wide experience in metallic, ceramic and composite armoring solutions and TPI has design and product sales experience in arming and armoring commercial vehicles such as SUVs and pickups.  Both conventional metallic, ceramic and hybrid composite&amp;quot;pieced plate&amp;quot;solutions will be evaluated as well as unconventional scaled or tiled ceramic and metallic solutions having composite backing.  Breadboard examples of austere facilities unobtrusive armoring (e.g. quarter panel or door sections) will be fabricated for at least four distinct armoring techniques, to illuminate the tradeoff of installation difficulty and weight versus armoring performance.  The effect of unobtrusive armoring solutions on vehicle gross weight and automotive performance will be evaluated, and drivetrain and/or suspension upgrades identified where necessary.  The breadboard unobtrusive armoring samples will be evaluated in live fire tests against the threat projectiles to validate performance estimates.  Triton will recommend an optimal unobtrusive NSCV armoring solution for detailed evaluation and testing in a Phase II program.</t>
  </si>
  <si>
    <t>Low Cost Opaque Armor Material and Manufacturing for Non Standard Commercial Vehicles</t>
  </si>
  <si>
    <t>S141-003-0007</t>
  </si>
  <si>
    <t>H92222-15-P-0002</t>
  </si>
  <si>
    <t>October 14, 2014</t>
  </si>
  <si>
    <t>April 13, 2015</t>
  </si>
  <si>
    <t>149119</t>
  </si>
  <si>
    <t>(256) 726-4806</t>
  </si>
  <si>
    <t xml:space="preserve">Matthew Thomas </t>
  </si>
  <si>
    <t>VP Propulsion and Power</t>
  </si>
  <si>
    <t>(256) 726-4818</t>
  </si>
  <si>
    <t>Composite Armor,Polyurethane/Polyurea Matrix,Encapsulation</t>
  </si>
  <si>
    <t>A novel composite structure based low cost opaque armor material and associated manufacturing/installation method are proposed. This process offers immediate field upgrade potential to Non Standard Commercial Vehicles (NSCV) capable of advancing into denied areas while operating indistinguishably from indigenous platforms.  Our innovative armor installation procedure has already been shown to increase ballistic efficiency, limit damage to adjacent vehicle areas and withstand multiple impacts with minimal performance degradation in a related armor protection application.  The proposed unique composite structure has also demonstrated robust and absolute spall protection as a result of its inherent fragment capture capability within its hybrid matrix.  Phase I will focus on:    1)  Completing a feasibility study to establish our proposed technology offers immediate ultra low field upgrade cost with minimum vehicle weight increase while providing maximum protection against virtually all NSCV threats;  2)  Defining manufacturing and field installation processes in terms of weight, space, cost, visual signature, threat performance and functionality;  3)  Rigorous comparison of this solution against current standard armoring solutions; and   4)  Documenting the pros and cons of this innovative armor in a NSCV.      During Phase II large scale production cost, cycle time and integration burden will be fully quantified.  This will be followed by independent demonstration that our proposed technology exceeds all desired customer performance requirements.</t>
  </si>
  <si>
    <t>Utility Development Corporation</t>
  </si>
  <si>
    <t>Advanced Opaque Armor Materials and Manufacturing Methods</t>
  </si>
  <si>
    <t>S141-003-0027</t>
  </si>
  <si>
    <t>H92222-15-P-0004</t>
  </si>
  <si>
    <t>125164</t>
  </si>
  <si>
    <t>067504134</t>
  </si>
  <si>
    <t>udccorp.com</t>
  </si>
  <si>
    <t>112 Naylon Avenue</t>
  </si>
  <si>
    <t>Livingston</t>
  </si>
  <si>
    <t>07039-</t>
  </si>
  <si>
    <t xml:space="preserve">Harry S Katz </t>
  </si>
  <si>
    <t>(973) 994-4334</t>
  </si>
  <si>
    <t>udcliv@msn.com</t>
  </si>
  <si>
    <t xml:space="preserve">Radha Agarwal </t>
  </si>
  <si>
    <t>ragarwal@udccorp.com</t>
  </si>
  <si>
    <t>Non Standard Commercial Vehicle,NSCV,Armor,Visual Signature,Formed,Curved,Inconspicuous,Ballistic,Weight Reduction</t>
  </si>
  <si>
    <t>&amp;quot;&amp;quot;The objective will be to develop and evaluate a low cost, light weight armor package that will have reduced visual signature while offering high protection against threats for Non Standard Commercial Vehicles (NSCV). UDC will conduct design studies to determine the maximum thickness, weight and geometry, visual signature of the armor package. The ballistic testing will be performed with 50 caliber bullet.  The selected panels will be tested for environmental exposure, including salt water immersion and immersion in petroleum based liquids sand erosion and abrasion.  Comparison of the proposed solutions against current standard armoring solutions will be conducted  UDC will provide a comprehensive report with results and conclusions and a Phase II plan.&amp;quot;The objective will be to develop and evaluate a low cost, light weight armor package that will have reduced visual signature while offering high protection against threats for Non Standard Commercial Vehicles (NSCV). UDC will conduct design studies to determine the maximum thickness, weight and geometry, visual signature of the armor package. The ballistic testing will be performed with 50 caliber bullet.  The selected panels will be tested for environmental exposure, including salt water immersion and immersion in petroleum based liquids sand erosion and abrasion.  Comparison of the proposed solutions against current standard armoring solutions will be conducted  UDC will provide a comprehensive report with results and conclusions and a Phase II plan.&amp;quot;</t>
  </si>
  <si>
    <t>Corvid Technologies, Inc.</t>
  </si>
  <si>
    <t>S141-003-0051</t>
  </si>
  <si>
    <t>H92222-15-P-0001</t>
  </si>
  <si>
    <t>April 03, 2015</t>
  </si>
  <si>
    <t>145810</t>
  </si>
  <si>
    <t xml:space="preserve">David Robinson </t>
  </si>
  <si>
    <t>(704) 799-6944</t>
  </si>
  <si>
    <t>david.robinson@corvidtec.com</t>
  </si>
  <si>
    <t xml:space="preserve">Mike Worsham </t>
  </si>
  <si>
    <t>mike.worsham@corvidtec.com</t>
  </si>
  <si>
    <t>Non Standard Commercial Vehicle,NSCV,Armor,Inconspicuous,Ballistic,Weight Reduction,Low Cost,Simulation</t>
  </si>
  <si>
    <t>Corvid Technologies is proposing an inconspicuous armor solution for SOCOM NSCVs that will offer less costly installation than the current steel shell.  This effort will benefit from Corvid&amp;quot;s experience in rapid development of specialized low cost armor systems.   Armor coverage of the vehicle will be complete, providing multi-hit STANAG 4569 Level II protection while also reducing weight.  Integration of the conformal armor into the existing vehicle structure means little or no visual signature.     Our approach uses existing materials in novel ways, incurring zero materials development risk. Installation costs for the proposed armor are less because of its inherit form, which require simpler fabrication techniques and requires no heavy equipment.    We will use our expertise in physics based computer modeling to examine the parameter space mapped by the various material choices, geometries, and threats. This is the same approach we have used in the development of other specialty armor solutions.  Phase I will result in specific set of component materials and arrangements to move forward with into Phase II.    Phase I is to be a thorough design study, with no operational prototypes produced.  Armor coupon samples will be fabricated and ballistic proof testing conducted.</t>
  </si>
  <si>
    <t>Paragon Space Development Corporation</t>
  </si>
  <si>
    <t>Conformal Onboard Light-weight Durable Passive Low-cost Aquatic Thermal Emission System (COLDPLATES)</t>
  </si>
  <si>
    <t>S141-005-0009</t>
  </si>
  <si>
    <t>H92222-15-P-0007</t>
  </si>
  <si>
    <t>November 12, 2014</t>
  </si>
  <si>
    <t>May 11, 2015</t>
  </si>
  <si>
    <t>SOCOM14-005</t>
  </si>
  <si>
    <t>148870</t>
  </si>
  <si>
    <t>837002294</t>
  </si>
  <si>
    <t>www.paragonsdc.com</t>
  </si>
  <si>
    <t>85714-2221</t>
  </si>
  <si>
    <t xml:space="preserve">Kathleen McClard </t>
  </si>
  <si>
    <t>Contract Manager</t>
  </si>
  <si>
    <t>(520) 382-4813</t>
  </si>
  <si>
    <t>kmcclard@paragonsdc.com</t>
  </si>
  <si>
    <t xml:space="preserve">Chad Bower </t>
  </si>
  <si>
    <t>Sr Thermal Engineer</t>
  </si>
  <si>
    <t>(520) 981-2911</t>
  </si>
  <si>
    <t>cbower@paragonsdc.com</t>
  </si>
  <si>
    <t>Conformal,Marine Heat Rejection,Impervious to clog,Low Cost,Damage Tolerant,universal,Safe,Minimal Integration</t>
  </si>
  <si>
    <t>Paragon Space Development Corporation will provide SOCOM with a low-cost, conformal, closed-loop cooling system that is highly resistant to damage and provides superior cooling performance to existing raw water cooling alternatives. This proposed innovation is simple to manufacture, retrofit, and in its final form, is anticipated to entail little to no mass increase over the current system.  The conformal elements are designed such that cooling system damage can only occur in the context of a breech in the existing hull. With additional integration with the boat and engine manufacturers it may even provide a mass decrease to the system as a whole. The Paragon proposed innovation can be readily integrated within new boat procurements and added to existing boats as a low-cost retrofit.  In Phase I we will model the environment, boat, and engine interactions with various cooling systems to evaluate cooling system thermal, structural, and manufacturing design options and to validate the Paragon approach. Working with the boat and engine vendors we will identify the best flow arrangement for interaction with the existing engine cooling systems and boat structure. The preferred concept will be developed to a preliminary level for rapid prototyping and field testing in Phase II.</t>
  </si>
  <si>
    <t>Low Profile Closed Coolant System for High Speed Combatant Craft</t>
  </si>
  <si>
    <t>S141-005-0026</t>
  </si>
  <si>
    <t>H92222-15-P-0006</t>
  </si>
  <si>
    <t xml:space="preserve">Jacob Miller </t>
  </si>
  <si>
    <t>(781) 879-1758</t>
  </si>
  <si>
    <t>miller.jacob@tiaxllc.com</t>
  </si>
  <si>
    <t>Engine cooling,heat exchanger,water cooling,closed loop cooling,Heat Transfer</t>
  </si>
  <si>
    <t>High speed combatant craft utilized by SOCOM, such as the Riverine (SOC-R), use pumped raw water to provide engine cooling for the twin marine diesel engines. While raw water provides an essentially limitless heat sink, it often contains debris which can clog engine strainers, causing the engines to overheat. Thus, engine performance, as well as maintenance, is negatively affected by the use of the raw water cooling system.  TIAX LLC proposes a reliable closed-loop coolant system to cool the engines without directly contacting raw seawater. The primary heat exchanger for the system is highly efficient whilst being structurally and thermally robust, light-weight and non-complex. The heat exchanger and proposed cooling system do not degrade the current capabilities of the SOC-R, and, as it is fully contained within the hull of the craft, it will not increase drag losses nor be susceptible to damage during beaching or grounding operations.</t>
  </si>
  <si>
    <t>GS Engineering, Inc.</t>
  </si>
  <si>
    <t>High Performance Marine Diesel Closed Coolant System for High Speed Combatant Craft</t>
  </si>
  <si>
    <t>S141-005-0093</t>
  </si>
  <si>
    <t>H92222-15-P-0005</t>
  </si>
  <si>
    <t>149504</t>
  </si>
  <si>
    <t>073282928</t>
  </si>
  <si>
    <t>57</t>
  </si>
  <si>
    <t>gsengineering.com</t>
  </si>
  <si>
    <t>47500 US Hwy 41</t>
  </si>
  <si>
    <t>49931-9061</t>
  </si>
  <si>
    <t xml:space="preserve">Glen Simula </t>
  </si>
  <si>
    <t>(906) 482-1235</t>
  </si>
  <si>
    <t>glen.simula@gsengineering.com</t>
  </si>
  <si>
    <t>Marine Cooling,Keel Cooler,Special Operations Craft,Heat Transfer</t>
  </si>
  <si>
    <t>USSOCOM has expressed a desire to prevent the clogging of the seawater intakes aboard the SOC-R craft by exploring a closed-loop cooling system that does not require the use of off-board raw water. The desired solution will not degrade the current SOC-R craft capabilities by creating drag or causing cavitation that would affect the performance of the Hamilton jets, thereby reducing speed, would not interfere with the turning or navigation of the craft, and would be sufficiently robust to survive beaching at low speeds without structural damage and high speeds without major damage or loss of watertight integrity.   GS Engineering will quickly work with United States Marine Inc. as well as Yanmar representatives to understand and quantify the cooling requirements of the craft&amp;quot;s engine and powertrain.  Once the craft&amp;quot;s cooling requirements are understood, GS Engineering will perform a brief market study of commercially available closed-loop marine cooling products before developing a unique skin cooler specifically for the SOC-R which leverages extrusion and advanced welding manufacturing technology.  The final solution will be packaged into the craft in such a manner that cooling requirements and performance objectives are maintained.</t>
  </si>
  <si>
    <t>Materials &amp; Electrochemical Research (ME</t>
  </si>
  <si>
    <t>A High Power Density Rotary Engine for Unmanned Aerial Vehicles</t>
  </si>
  <si>
    <t>S2-0211</t>
  </si>
  <si>
    <t>H92222-14-C-0065</t>
  </si>
  <si>
    <t>September 18, 2015</t>
  </si>
  <si>
    <t>2010.A</t>
  </si>
  <si>
    <t>N10A-T001</t>
  </si>
  <si>
    <t>1109562</t>
  </si>
  <si>
    <t xml:space="preserve">Raouf O Loutfy </t>
  </si>
  <si>
    <t xml:space="preserve">Kimberly A Espy </t>
  </si>
  <si>
    <t>High Power Density Engine; Multi-Fuel; Smooth; Quiet</t>
  </si>
  <si>
    <t>In Phase I MER demonstrated the superior performance and power-to-weight ratios of the VS-Rotary engine. In Phase II MER will team with the University of Arizona who will provide engine modeling, simulation, and analysis along with advanced precision machining and fabrication. MER will also team with NCE of Tucson to provide test and  systems integration development of the engine to the application.    This project builds upon a NAVAIR UAV propulsion SBIR where MER demonstrated the VS-Rotary design for a projected 50HP use. Unlike the Wankel rotary design the, VS-Rotary has vanes that move in/out along the elliptical engine case as the rotor spins. In Phase II MER will design the vane &amp;amp; rotor seals, lubrication system, and fuel injection system, and the university will model and fabricate the engine scaled for the specific defense application called TALOS. The MER team will conduct tests to validate models and demonstrate power performance and efficiency. The effort will culminate by building and delivering two wearable prototype VS-Rotary power systems.</t>
  </si>
  <si>
    <t>Other Lab Inc.</t>
  </si>
  <si>
    <t>Ultra-Light Fabric Mk III Exoskeleton</t>
  </si>
  <si>
    <t>S2-0222</t>
  </si>
  <si>
    <t>H92222-15-C-0017</t>
  </si>
  <si>
    <t>January 07, 2015</t>
  </si>
  <si>
    <t>December 29, 2015</t>
  </si>
  <si>
    <t>NSFIIP141659</t>
  </si>
  <si>
    <t>1495473</t>
  </si>
  <si>
    <t>www.otherlab.com</t>
  </si>
  <si>
    <t>3101 20th St</t>
  </si>
  <si>
    <t>San Francisco</t>
  </si>
  <si>
    <t>94110</t>
  </si>
  <si>
    <t xml:space="preserve">James F McBride </t>
  </si>
  <si>
    <t>SBIR Program Manager</t>
  </si>
  <si>
    <t>(415) 225-3618</t>
  </si>
  <si>
    <t>jim@otherlab.com</t>
  </si>
  <si>
    <t xml:space="preserve">Tim Swift </t>
  </si>
  <si>
    <t>Robotics Lead</t>
  </si>
  <si>
    <t>(559) 917-9891</t>
  </si>
  <si>
    <t>tim@otherlab.com</t>
  </si>
  <si>
    <t>Fabric,Exoskeleton,augmentation,light-weight</t>
  </si>
  <si>
    <t>Traditional design approaches to developing exoskeleton systems are not capable of demonstrating the performance improvements currently envisioned by TALOS. At the masses currently envisioned for TALOS, no anthropomorphic exoskeleton device has been demonstrated that can improve dynamic human capabilities. Some are able to improve slow tasks such as peak lifting capabilities, but in all cases these devices have hindered the agility and performance of the operator. However, these dynamic tasks are critical to the everyday function of the SOF warfighter and accordingly critical to the design performance of the device. It points to a major technical limitation towards reaching the programs goals: how do we add enough power to a human such that it overcomes the weight of the exoskeleton and ultimately the load of armor added to the warfighter.  To this end, we are focusing on the development of a TALOS device and seeking to develop a limited armor mobile exoskeleton for performance augmentation. Specifically, the design will initially be tailored towards augmenting the user's peak performance capabilities for dynamic tasks. The primary insight motivating this work is that the development of ultra-light exoskeletons with high specific power actuators would provide the best opportunity to develop such a system.</t>
  </si>
  <si>
    <t>S2-0223</t>
  </si>
  <si>
    <t>H92222-15-C-0025</t>
  </si>
  <si>
    <t>2064561</t>
  </si>
  <si>
    <t>www.eksobionics.com</t>
  </si>
  <si>
    <t>94804</t>
  </si>
  <si>
    <t xml:space="preserve">Russ F Angold </t>
  </si>
  <si>
    <t>President Ekso Labs</t>
  </si>
  <si>
    <t>Exoskeleton,Agility,Running,Active,metabolic,augmentation,Mobility,TALOS</t>
  </si>
  <si>
    <t>We propose to develop a lower body exoskeleton device that will enable the wearer to perform super-human running with a reduced metabolic cost.  As the carry load and protective gear of the modern war fighter increases, the soldiers agility is significantly limited and their metabolic cost of movement increases.   The proposed exoskeleton will allow the soldier to perform dynamic movements such as running at 10mph for 30 minutes, extended long jumps, and traversing over large objects, with a reduced metabolic cost.  This system will significantly extend and contribute to the state of the art in exoskeleton design.  In conjunction with our teammates, we will use the latest passive energy storage, actuation, and controls technology to develop a lightweight fully functional untethered lower body exoskeleton at a Technology Readiness Level 6.  We also offer an option to extend the lower body development into the upper body, by developing tethered arms that are tightly coupled to the existing Mark II suit and have the ability to lift 100 pounds, perform gravity compensation of the suit, and add augmented arm strength.  This optional development path would continue to push technology development toward the implementation of a fully actuated Mark III suit.</t>
  </si>
  <si>
    <t>DxDiscovery, INC.</t>
  </si>
  <si>
    <t>High-affinity monoclonal antibodies that target Burkholderia Polysaccharide</t>
  </si>
  <si>
    <t>Office for Chemical and Biological Defense</t>
  </si>
  <si>
    <t>C141-105-0018</t>
  </si>
  <si>
    <t>W911-QY-14-P0162</t>
  </si>
  <si>
    <t>November 09, 2014</t>
  </si>
  <si>
    <t>CBD14-105</t>
  </si>
  <si>
    <t>149751</t>
  </si>
  <si>
    <t>www.dxdiscovery.com</t>
  </si>
  <si>
    <t>1664 N. Virginia St. Applied Research Facility MS</t>
  </si>
  <si>
    <t>Reno</t>
  </si>
  <si>
    <t>89557</t>
  </si>
  <si>
    <t xml:space="preserve">David Maine </t>
  </si>
  <si>
    <t>(775) 223-6169</t>
  </si>
  <si>
    <t>dmaine@dxdiscovery.com</t>
  </si>
  <si>
    <t xml:space="preserve">Mark Hubbard </t>
  </si>
  <si>
    <t>(509) 388-8883</t>
  </si>
  <si>
    <t>mhubbard@dxdiscovery.com</t>
  </si>
  <si>
    <t>Burkholderia mallei,Burkholderia pseudomallei,CPS,OPS,glycoconjugate,antibody</t>
  </si>
  <si>
    <t>Melioidosis and glanders are life-threatening illnesses caused by the bacteria Burkholderia pseudomallei and Burkholderia mallei, respectively. These gram-negative bacilli are endemic to Northern Australia and Southeast Asia, however endemic regions are expanding as surveillance improves. B. pseudomallei and B. mallei are classified as Tier 1 select agents for potential use in bioterrorism, largely due to high mortality rates, ease of mass-dispersion, and inherent resistance to antibiotics. The development of novel and effective treatment options are greatly needed improve the safety of the warfighter and general public from these pathogens.     The research described in this proposal will lay the foundation for development of antibody based therapies that target the capsular polysaccharide (CPS) and the O-polysaccharide (OPS) of B. pseudomallei and B. mallei. Initial tasks (Phase I) include development of an immunization regimen in mice that is optimized for production of high affinity antibody in serum. Successful completion of this task will be followed by isolation of monoclonal antibodies; these will be characterized for binding activity and efficacy in rodent models of disease (Phase II). Finally, antibody humanization, characterization, and validation in non-human primate models will be performed (Phase III).</t>
  </si>
  <si>
    <t>BIOO Scientific</t>
  </si>
  <si>
    <t>Burkholderia antibody molecules for therapeutics and diagnostics</t>
  </si>
  <si>
    <t>C141-105-0056</t>
  </si>
  <si>
    <t>W911-QY-14-P0160</t>
  </si>
  <si>
    <t>www.biooscientific.com</t>
  </si>
  <si>
    <t>7050 Burleson Rd.</t>
  </si>
  <si>
    <t>78744-3202</t>
  </si>
  <si>
    <t xml:space="preserve">Lance Ford </t>
  </si>
  <si>
    <t>Manager of Sponsored Research</t>
  </si>
  <si>
    <t>(512) 707-8993</t>
  </si>
  <si>
    <t>lford@biooscientific.com</t>
  </si>
  <si>
    <t xml:space="preserve">Sandesh Subramanya </t>
  </si>
  <si>
    <t>Director, Animal Health</t>
  </si>
  <si>
    <t>sandeshs@biooscientific.com</t>
  </si>
  <si>
    <t>Monoclonal antibody,Burkholderia mallei,Burkholderia pseudomallei,glanders,melioidosis,cGMP manufacturing,humanize,surface macromolecules.</t>
  </si>
  <si>
    <t>Burkholderia pseudomallei and Burkholderia mallei are highly pathogenic Gram-negative bacteria and the causative agents of melioidosis and glanders, respectively. These infections, which occur in humans and other animals, are endemic is wide regions of the developing world. Translational research regarding these pathogens is focused on developing new strategies to detect, treat and ideally protect humans and animals from these infections. In this Phase I SBIR project, we will establish methodologies for the generation of monoclonal antibodies that have high-affinities to Burkholderia antigens.  The purpose of these studies is to create new antibody-based prophylactics that can neutralize Burkholderia infections. As a first step, we will isolate carbohydrate antigens from non-pathogenic strains of Burkholderia in forms that will generate appropriate immune responses. We will also assess the relative performance and compatibilities of existing antibodies to bind Burkholderia pathogens, in order to create optimized formulations, which will be assessed for therapeutic benefit in future challenge studies.</t>
  </si>
  <si>
    <t>Regenerable Carbon Dioxide Removal Technology Based on Novel Macroporous Ion Exchange Resins for Closed-Circuit Breathing Apparatus</t>
  </si>
  <si>
    <t>A2-5553</t>
  </si>
  <si>
    <t>W911SR-14-C-0015</t>
  </si>
  <si>
    <t>January 20, 2016</t>
  </si>
  <si>
    <t>CBD12-106</t>
  </si>
  <si>
    <t>999997</t>
  </si>
  <si>
    <t xml:space="preserve">G. R Renee Hisaw </t>
  </si>
  <si>
    <t>Sr. Contracts Administrat</t>
  </si>
  <si>
    <t xml:space="preserve">David Battaglia </t>
  </si>
  <si>
    <t>david.battaglia@lynntech.com</t>
  </si>
  <si>
    <t>Carbon dioxide,scrubber,sorbent,Resin,amine,polyethyleneimine,rebreather</t>
  </si>
  <si>
    <t>Currently, the United States Military encounters many scenarios where soldiers must enter hazardous areas, while maintaining isolation from contaminants such as chemical and biological agents as well as hazardous material exposure. This requires that the soldiers respiratory tract be isolated to prevent exposure to these contaminants. In order to accomplish this, the soldiers wear protective suits and/or masks which include a respiratory isolation system, more commonly called a rebreather.  Inherently, current rebreather technologies fall short in several areas creating both discomfort and unsafe conditions for the soldier.  Lynntech proposes a safe and novel solution to address these concerns by developing a scrubber based off a high surface area macroporous ionic resin with advanced grafting techniques using amines to create a fully regenerable sorbent to be used for carbon dioxide capture within the self contained breathing apparatus. This sorbent eliminates dusting, operates at a much more neutral pH value, has potential for increased carbon dioxide capacity, and is more tolerant of high levels of humidity. Additionally, the sorbent eliminates ice packs by creating no noticeable heat of reaction and thus reduces the overall weight and lifetime costs of the rebreather apparatus ($/unit carbon dioxide absorbed).</t>
  </si>
  <si>
    <t>A Novel, Aerodynamics-augmented Continuous Ionization System for Electrostatic Collection of Bioaerosols</t>
  </si>
  <si>
    <t>C2-0369</t>
  </si>
  <si>
    <t>W9132T-14-C-0007</t>
  </si>
  <si>
    <t>CBD12-107</t>
  </si>
  <si>
    <t>995404</t>
  </si>
  <si>
    <t xml:space="preserve">Yi Wang </t>
  </si>
  <si>
    <t>(256) 327-0678</t>
  </si>
  <si>
    <t>Ionization,electrostatic,bioaerosol,airborne particles,collection,air filtration</t>
  </si>
  <si>
    <t>Safe and efficient ionization and filtration technology compatible to biodefense applications is of paramount importance. Current ionization methods are energy-intensive, costly, prone to ozone generation, or inefficient, and consequently ill-suited for building protection applications. To overcome these limitations, we propose to develop and demonstrate a novel bioaerosol ionization and collection system for autonomous, round-the-clock air filtration and critical infrastructure protection. The proposed device harnesses advanced aerodynamics-augmented ionizer design and electrode optimization to enable significant improvement in throughput, ionization efficiency, ozone generation, and maintenance requirements and operating cost. In Phase I, key technology concepts were successfully demonstrated. Several ionizer design concepts (electrospray and bipolar ionization) were assessed using physics-based simulations, followed by state-of-the-art fabrication and engineering. Experimental testing and characterization were undertaken to demonstrate salient performance and establish proof-of-principle of the proposed technology. In Phase II, efforts will focus on design optimization, extensive experimental characterization for enhanced performance (e.g., energy consumption, collection efficiency), ease of operation, maintenance requirements, and manufacturability. The most promising ionization and collection mechanisms will be down-selected to develop a pilot-scale prototype. The prototype will be extensively demonstrated for filtering surrogate bioaerosols in a variety of operating conditions (temperature, humidity levels, particle loading etc.) at throughputs up to 2,000 CFM. A multi-disciplinary team with experience in all aspects of the proposed effort including electrostatics, microbiology, modeling and design, prototype fabrication and experimentation, systems engineering, and biodefense has been assembled to ensure successful completion of project milestones.</t>
  </si>
  <si>
    <t>Light-weight, Low-volume, High Oxygen Storage Density Material for Self-Contained Breathing Apparatus</t>
  </si>
  <si>
    <t>C2-0371</t>
  </si>
  <si>
    <t>W911SR-14-C-0020</t>
  </si>
  <si>
    <t>March 26, 2016</t>
  </si>
  <si>
    <t>CBD12-105</t>
  </si>
  <si>
    <t>999985</t>
  </si>
  <si>
    <t>200 Yellow Place Pines Industrial Center</t>
  </si>
  <si>
    <t>High capacity oxygen storage,solid state gas regulation,Nanomaterials,Nanotechnology</t>
  </si>
  <si>
    <t>This proposal outlines Mainstreams successful Phase I feasibility demonstration related to the fabrication of hierarchical hybrid nanomaterials for oxygen storage vessels. These vessels exceed the volumetric and gravimetric storage capacity of an oxygen cylinder by 245% and 170%, respectively. Included in these storage density values is a solid-state oxygen regulation system that also enables compression of oxygen into the storage system directly from a local water supply. We have demonstrated feasibility that Mainstreams oxygen storage device will be at least 70% lighter and 85% lower volume than that of a standard low pressure 2,216 psi oxygen cylinder. The oxygen storage device does not depend on adsorption or a chemical reaction, which reduces the complexity of the system, making it safe and easy to use. The total stored gas is segregated within the nanomaterial, meaning that partial container rupture does not induce complete containment failure. Phase II will further enhance the performance of this novel oxygen storage technology and produce a full scale prototype that is: lighter, lower volume, conformal, safer, and eliminates the need to transport high pressure oxygen or unstable chemical oxygen sources by producing and pressurizing it from a local water supply.</t>
  </si>
  <si>
    <t>Parabon NanoLabs, Inc.</t>
  </si>
  <si>
    <t>Design Automation Software for Biomimetic Surface Presentation with DNA Origami</t>
  </si>
  <si>
    <t>C2-0372</t>
  </si>
  <si>
    <t>W911SR-14-C-0019</t>
  </si>
  <si>
    <t>April 08, 2016</t>
  </si>
  <si>
    <t>CBD12-103</t>
  </si>
  <si>
    <t>999970</t>
  </si>
  <si>
    <t>http://parabon-nanolabs.com/</t>
  </si>
  <si>
    <t>11260 Roger Bacon Drive Suite 406</t>
  </si>
  <si>
    <t>Reston</t>
  </si>
  <si>
    <t>20190-5203</t>
  </si>
  <si>
    <t xml:space="preserve">Paula Gawthorp-Armentrout </t>
  </si>
  <si>
    <t>Corporate Secretary</t>
  </si>
  <si>
    <t>(703) 689-9689</t>
  </si>
  <si>
    <t>parmentrout@parabon.com</t>
  </si>
  <si>
    <t xml:space="preserve">Steven Armentrout </t>
  </si>
  <si>
    <t>Co-Founder&amp;CEO</t>
  </si>
  <si>
    <t>steve@parabon.com</t>
  </si>
  <si>
    <t>design automation software,biomimetic materials,DNA origami,formal charge,Hydrophobicity,molecular recognition,molecular docking</t>
  </si>
  <si>
    <t>A development program is proposed for a design automation software package that enables the generation of complex surfaces, with user defined or automated definition of point charge and hydrophobic/hydrophilic properties, using DNA origami as a presentation substrate.  Building upon Parabons existing software for DNA origami design, this project will result in software that can be used to design and optimize DNA origami modifications to achieve target charge and hydration force distributions.  The objects to be generated with this software will be able to mimic any of the many surface/surface interactions found in biological or technological applications. Such design software will significantly expand the capabilities of users to produce systems that are capable of highly specific interactions with target macromolecular species. The design software will enable designers to compose designs from well-understood design motifs, and to manipulate designs at varying levels of abstraction, resulting in significant improvements in designer productivity as well as design quality. The software developed under this project will also employ emerging user interface technology to ease the interaction with 3D design objects and to support additional pathways to convey important design information.</t>
  </si>
  <si>
    <t>Regenerable, heat-Abating, humidity-Neutralizing, Carbon diOxide Removal System (RANCOR) Phase II</t>
  </si>
  <si>
    <t>C2-0373</t>
  </si>
  <si>
    <t>W91 1SR-14-C-0014</t>
  </si>
  <si>
    <t>January 30, 2016</t>
  </si>
  <si>
    <t>980871</t>
  </si>
  <si>
    <t>3481 E. Michigan Street</t>
  </si>
  <si>
    <t xml:space="preserve">Sebastian Pasadilla </t>
  </si>
  <si>
    <t>(520) 382-4817</t>
  </si>
  <si>
    <t>spadilla@paragonsdc.com</t>
  </si>
  <si>
    <t>SCBA,Humidity Control,CO2 Removal,Enabling Technology,Metal Organic Frameworks,</t>
  </si>
  <si>
    <t>In Phase I RANCOR successfully demonstrated an innovative enabling humidity control technology to provide very low humidity air to water sensitive, fully reusable CO2 adsorbents.  The use of adsorbents enables complete reusability/rechargability and reduces the total heat load on the SCBA to the point where ice or other cooling systems will no longer be required. In Phase II Paragon will introduce an extremely high performance, low-cost, disposable media as well as significantly enhanced reusable adsorbent technology, including hydrophobic and non-hydrophobic metal organic frameworks.  These new adsorbents allow achievement of the CBDs goals while offering a high degree of reusability.  The humidity technology will also be prototyped and utilize integrated design effects to achieve the program performance, mass, cost, and logistic goals. Phase II will evolve the RANCOR elements into a prototypes that will be demonstrated both at the component level and integrated into existing CC-SCBA systems in a controlled environment as concept validation to proceed to Phase III. The combination of the successful humidity technology and the new RANCOR sorbets will achieve program goals while enabling future, and modified CC-SCBA systems to utilize future hydrophobic or non-hydrophobic materials.</t>
  </si>
  <si>
    <t>Detection of Liquid Contaminants on Surfaces Using Hyperspectral Imaging</t>
  </si>
  <si>
    <t>C2-0374</t>
  </si>
  <si>
    <t>W911SR-14-C-0016</t>
  </si>
  <si>
    <t>January 13, 2016</t>
  </si>
  <si>
    <t>CBD12-104</t>
  </si>
  <si>
    <t>1049998</t>
  </si>
  <si>
    <t xml:space="preserve">Jim Coward </t>
  </si>
  <si>
    <t>(415) 977-0553</t>
  </si>
  <si>
    <t>j.coward@saphotonics.com</t>
  </si>
  <si>
    <t>Chemical agents,liquid detection,Hyperspectral,rapid detection,wide FOV</t>
  </si>
  <si>
    <t>SA Photonics is pleased to propose the development of the SENTRY hyperspectral situational awareness system for the detection of liquid chemical agents in the asymmetric terrorist warfare scenario.  SA Photonics will be teaming with world renowned experts from its university partners for the development of the SENTRY system.  Additionally, SA Photonics will be leveraging technology from numerous Navy, Air Force, DARPA, Army, and MDA programs to develop a Phase II prototype for demonstration to CBD customers.</t>
  </si>
  <si>
    <t>Advanced LWIR Hyperspectral System for On-the-Move Standoff Detection of Liquid and Solid Contaminants on Surfaces</t>
  </si>
  <si>
    <t>C2-0376</t>
  </si>
  <si>
    <t>W911SR-14-C-0017</t>
  </si>
  <si>
    <t>January 08, 2014</t>
  </si>
  <si>
    <t>999610</t>
  </si>
  <si>
    <t xml:space="preserve">Jay P Giblin </t>
  </si>
  <si>
    <t>jgiblin@psicorp.com</t>
  </si>
  <si>
    <t>chemical detection,Data Fusion,surface reflection,liquid contaminant</t>
  </si>
  <si>
    <t>Physical Sciences Inc. (PSI) proposes to utilize an innovative LWIR hyperspectral technology coupled with advanced data processing algorithms for non-contact, standoff detection of liquid/solid contaminants on surfaces. The technology will address the US Army&amp;quot;s need for fast, on-the-move, non-contact detection of ground contamination during reconnaissance missions. The Phase I effort demonstrated the feasibility of the concept through the development of a system model and validation of the model using a laboratory breadboard. Based on the validated system model and a review of the Concept of Operations, a conceptual design of the detection system was generated. In addition, an algorithm framework was developed using field data and simulated data. In the Phase II effort, the conceptual design will be implemented to generate a full system design. The assembled system prototype will be evaluated through field testing and refined based on the Army&amp;quot;s evaluation and feedback. By the end of the Phase II program PSI will develop and validate a TRL 5 prototype system capable of on-the-move (~10 mph) detection of contaminant particles with surface density of 0.5 g/cm2 with Pd&amp;gt;90%.</t>
  </si>
  <si>
    <t>An automated, high throughput, resin-free device for large scale protein purification</t>
  </si>
  <si>
    <t>C2-0383</t>
  </si>
  <si>
    <t>W911NF-14-C-0068</t>
  </si>
  <si>
    <t>May 12, 2016</t>
  </si>
  <si>
    <t>CBD12-102</t>
  </si>
  <si>
    <t>999852</t>
  </si>
  <si>
    <t>701 McMillian Way, NW, Suite D</t>
  </si>
  <si>
    <t>(256) 726-4904</t>
  </si>
  <si>
    <t>protein,Purification,resin-free,electrokinetics,High-Throughput</t>
  </si>
  <si>
    <t>Protein manufacturing is of paramount importance to chemical and biological defense applications. Existing protein purification methods primarily rely on synthetic-resin based chromatography, which is time-consuming, labor-intensive, expensive, and consequently, ill-suited for developing rapid countermeasures to chemical and biological threats. To overcome these limitations, the overall goal of this effort is to develop a novel high-throughput, resin-free technology for automated protein recovery and purification. Our technology is based on multi-scale electrokinetics and enables order-of-magnitude improvement in investment and operating cost. In Phase I, we designed, fabricated, characterized, and demonstrated a pilot-scale prototype to establish proof-of-principle of the proposed technology. The designs of the purification device were first evaluated using high-fidelity, multi-physics simulations, followed by prototype fabrication and engineering. The assembled prototypes were extensively tested and salient protein purification performance similar to the traditional resin based methods was demonstrated, but with the benefits of resin-free operation, reduced analysis time, ease of operation, and significantly lower cost. In Phase II, design optimization and protocol refinement will be carried out for enhanced performance, manufacturability, and cost effectiveness. The most promising purification mechanisms will be selected for device scale up and integration with COTS technologies. The integrated prototype will be demonstrated for purification of DoD-relevant proteins in composite samples from various expression systems. The Phase II end-product will be a fully automated, high throughput and low cost system for rapid protein purification, which will be commercialized to meet the needs in both military and civilian markets.</t>
  </si>
  <si>
    <t>Responsive Sequestration Coating</t>
  </si>
  <si>
    <t>C2-0387</t>
  </si>
  <si>
    <t>W911NF-14-C-0066</t>
  </si>
  <si>
    <t>May 22, 2015</t>
  </si>
  <si>
    <t>May 01, 2016</t>
  </si>
  <si>
    <t>CBD13-101</t>
  </si>
  <si>
    <t xml:space="preserve">Brian Elliott </t>
  </si>
  <si>
    <t>Principal Chemical Engine</t>
  </si>
  <si>
    <t>(303) 940-2341</t>
  </si>
  <si>
    <t>belliott@tda.com</t>
  </si>
  <si>
    <t>Sequestration coating,Chemical agent,Responsive</t>
  </si>
  <si>
    <t>TDA Research and the University of Colorado at Boulder will team together to develop a responsive sequestration temporary coating for chemical warfare agents. The coating will be easily applied to surfaces where it will cover and contain chemical warfare agents on tactical vehicles, planes or other hardware known or suspected to be contaminated. A color change of the coating will indicate locations of underlying surface chemical warfare agent contamination. The agents will be contained in the coating where they will be reactively decontaminated. The temporary coating will leave the underlying surface undamaged and it will leave the vehicle / hardware fully decontaminated. The deadly agents adsorbed by the temporary will also be decontaminated automatically. During the coating application process and the period when the coating is left on the vehicle, chemical agent will not be spread to other surfaces nor will it be able to evaporate through the coating. The coating process will not aerosolize the liquid agent on the surface and it will prevent the agent from evaporating to the surrounding air.</t>
  </si>
  <si>
    <t>Extend Biosciences Inc.</t>
  </si>
  <si>
    <t>Enhancing the Pharmacokinetic Profile of Protein-based Drugs</t>
  </si>
  <si>
    <t>C2-0391</t>
  </si>
  <si>
    <t>W911NF-14-C-0071</t>
  </si>
  <si>
    <t>June 25, 2016</t>
  </si>
  <si>
    <t>CBD12-101</t>
  </si>
  <si>
    <t>999998</t>
  </si>
  <si>
    <t>WWW.EXTENDBIO.COM</t>
  </si>
  <si>
    <t>1 Kendall Sq. Bldg. 200, Suite 2203</t>
  </si>
  <si>
    <t xml:space="preserve">Tarik S Soliman, Ph.D. </t>
  </si>
  <si>
    <t>Founder, Chief Executive</t>
  </si>
  <si>
    <t>(732) 599-8580</t>
  </si>
  <si>
    <t>tsoliman@extendbio.com</t>
  </si>
  <si>
    <t xml:space="preserve">Laura H Hales, Ph.D. </t>
  </si>
  <si>
    <t>Founder, Chief Business O</t>
  </si>
  <si>
    <t>(732) 599-8581</t>
  </si>
  <si>
    <t>lhales@extendbio.com</t>
  </si>
  <si>
    <t>bioscavenger,nerve gas,organophosphorous compounds,pharmacokinetics,half-life,bioavailability</t>
  </si>
  <si>
    <t>Many protein-based drugs have limited efficacy due to a short half-life or require intravenous delivery because of low bioavailability. Extend Biosciences is developing proprietary carrier molecules that allow proteins to access an intrinsic transport pathway for efficient delivery to the vascular space and then maintain a sustained presence in circulation. This novel technology would be of particular importance in the development of longer-lasting versions of bioscavenger proteins that could then be delivered subcutaneously or intramuscularly and become bioavailable within minutes of administration. In this project, one of Extend Biosciences carrier molecules will be conjugated to two bioscavenger proteins of interest to the military. The modified bioscavengers will be tested for their improved half-life and rapid bioavailability in an appropriate animal model. Safety of the modified proteins will be assessed by testing whether the modified proteins induce toxicity or an immune response. A successful project will enable the prophylactic or acute on-site treatment options to counteract the threat of intoxication and death by organophosphate compounds. This project will demonstrate the feasibility of improving the half-life and bioavailability of bioscavenger proteins that could be applied to numerous other protein-based drugs including those used in Chemical and Biological Defense treatments.</t>
  </si>
  <si>
    <t>Advratech</t>
  </si>
  <si>
    <t>Phase-Cancelled, Broadband, Graphene-based Impedance Sensor</t>
  </si>
  <si>
    <t>C141-101-0024</t>
  </si>
  <si>
    <t>FA8650-14-M-5076</t>
  </si>
  <si>
    <t>CBD14-102</t>
  </si>
  <si>
    <t>http://advratech.com/</t>
  </si>
  <si>
    <t>2154 Liberty Rd.</t>
  </si>
  <si>
    <t>New Carlisle</t>
  </si>
  <si>
    <t>45344-9555</t>
  </si>
  <si>
    <t xml:space="preserve">Tim Sparling </t>
  </si>
  <si>
    <t>(937) 412-1208</t>
  </si>
  <si>
    <t>timsparling@advratech.com</t>
  </si>
  <si>
    <t xml:space="preserve">Yan Zhuang </t>
  </si>
  <si>
    <t>(937) 775-4556</t>
  </si>
  <si>
    <t>yan.zhuang@wright.edu</t>
  </si>
  <si>
    <t>Phase-Cancellation,Broadband,Graphene,Impedance Sensor,Radio Frequency,Microwave,Surface functionalization,microfabrication</t>
  </si>
  <si>
    <t>The CBD is seeking innovative approaches for improving the sensitivity of chemical/biological detection systems.  Our proposed solution entails a novel, high-frequency approach utilizing nano-size graphene as the sensing material, which provides an excessively large-surface area and high electrical transport property to suppress the background noise and significantly enhance the signal/noise ratio.  Specifically, it entails a phase-cancelled RF/microwave graphene-based impedance chemical gas sensor (pc-GIM-Sensor).  The pc-GIM-Sensor dramatically improves the sensitivity over traditional DC-based gas sensors, and is capable of performing in-situ sensing in dynamic environments. The broadband feature and the multiple output parameters of the pc-GIM-Sensor enable multiplexed selective sensing.  The team, which includes 4 Ph.Ds. with a combined 80 years of experience, has already developed a method of transferring CVD-grown graphene sheets to an insulating substrate, and a novel device processing method to fabricate the pc-GIM-Sensor array.  The micro-fabrication process is easily integrated into standard commercial semiconductor construction processes, which enables seamless on-chip implementation of the pc-GIM-Sensor.  The Phase I team includes a commercialization partner, Leucadia Engineering, capable of transitioning this technology to several targeted DoD platforms which they support.  The commercialization efforts will be supported by two professionals who have 30 years of experience successfully marketing SBIR-funded technologies.</t>
  </si>
  <si>
    <t>Zeteo Tech LLC</t>
  </si>
  <si>
    <t>Development of Zeteo Toxic Agent Detection System (zTADS)</t>
  </si>
  <si>
    <t>C141-101-0051</t>
  </si>
  <si>
    <t>FA4819-14-C-0011</t>
  </si>
  <si>
    <t>CBD14-101</t>
  </si>
  <si>
    <t>99912</t>
  </si>
  <si>
    <t>07913690</t>
  </si>
  <si>
    <t>www.zeteotech.com</t>
  </si>
  <si>
    <t>4652 Pinto Court</t>
  </si>
  <si>
    <t>Ellicott City</t>
  </si>
  <si>
    <t>21043-6416</t>
  </si>
  <si>
    <t xml:space="preserve">Charles Call </t>
  </si>
  <si>
    <t>(505) 459-2156</t>
  </si>
  <si>
    <t>chuck.call@zeteotech.com</t>
  </si>
  <si>
    <t xml:space="preserve">Wayne Bryden </t>
  </si>
  <si>
    <t>(410) 979-1190</t>
  </si>
  <si>
    <t>wayne.bryden@zeteotech.com</t>
  </si>
  <si>
    <t>ricin,threat agent,Toxin,detection</t>
  </si>
  <si>
    <t>The development of the Zeteo Toxic Agent Detection System (zTADS) is presented here. The system features a multiplexed disposable sample collection and processing system that feeds a handheld biological mass spectrometer.</t>
  </si>
  <si>
    <t>Graphene-Based Chemical Agent Detector</t>
  </si>
  <si>
    <t>C141-102-0006</t>
  </si>
  <si>
    <t>FA8650-14-M-5077</t>
  </si>
  <si>
    <t xml:space="preserve">Chung-Yen C Ph.D. </t>
  </si>
  <si>
    <t>Graphene,radio frequency (RF),impedance,Label free,Chemical detection; Biological agent detection</t>
  </si>
  <si>
    <t>Worldwide terrorist use of weapons of mass destruction (WMD) with chemical/biological (CB) warfare agents is growing. To address the CBD&amp;quot;s need for a sensitive, field-deployable sensor platform in sensing networks, UAVs, and stand-alone CB point detection, Physical Optics Corporation (POC) proposes to develop a novel Graphene-Based Chemical Agent Detector (GCAD) based on a sensitive graphene layer, broadband impedance spectroscopy, and a recognition algorithm. The novel sensor design provides analyte pre-concentration, sensitive interrogation, and advanced pattern recognition, enabling sub-ppb limit of detection (LOD), selective detection with low false alarm rates, high-throughput analysis (&amp;lt;3 s), and multiplex detection. The GCAD requires no sample preparation and minimal user interaction. Additionally, the miniature module design, together with inexpensive materials and commercial-of-the-shelf components, offers low cost fabrication and small size, weight, and power (SWaP). In Phase I, POC will demonstrate the GCAD by fabricating the sensing chip, building a benchtop prototype, and testing against chemical agents or simulants. In Phase II, a fully integrated and optimized GCAD will be developed with specifications of LOD, sensitivity, selectivity, interferant effects, response time, weight, footprint, power budget, and environmental impact. The Phase II GCAD technology will meet the CBD requirements and be ready for evaluation in relevant environments.</t>
  </si>
  <si>
    <t>Sensitive and Selective Chemical Sensor Using Molecularly-Imprinted Single Layer Graphene</t>
  </si>
  <si>
    <t>C141-102-0034</t>
  </si>
  <si>
    <t>FA8650-14-M-5078</t>
  </si>
  <si>
    <t>149942</t>
  </si>
  <si>
    <t xml:space="preserve">Karen Carpenter </t>
  </si>
  <si>
    <t>kcarpenter@polestartech.com</t>
  </si>
  <si>
    <t xml:space="preserve">Yufeng Ma </t>
  </si>
  <si>
    <t>yufeng@polestartech.com</t>
  </si>
  <si>
    <t>Sensor,chemical-warfare agent,biological-warfare agent,Graphene,molecularly imprinted polymer,Radio Frequency,impedance</t>
  </si>
  <si>
    <t>Polestar Technologies Inc. proposes a Phase I Small Business Innovation Research project to develop a chemical sensor for detection of chemical-warfare agents. The designed sensor combines selectivity of Molecularly-Imprinted Polymer (MIP) with sensitivity of single-layer graphene sheet. Detection will be based on radio frequency (RF) based impedance. The proposed sensor will be robust, highly deployable and provide stability for long term monitoring. The sensor can be applied for detection of variety of chemical as well as biological warfare agents in air. Phase I project will focus on design and fabrication of proof-of-concept prototype for selective detection of chemical stimulants with sub-ppb sensitivity.  Phase I work will serve as a basis for full development of MIP/graphene based chemical and biological agent detection system.</t>
  </si>
  <si>
    <t>HOLOMIC LLC</t>
  </si>
  <si>
    <t>Global Spatiotemporal Disease Surveillance System</t>
  </si>
  <si>
    <t>C2-0384</t>
  </si>
  <si>
    <t>W911NF-14-C-0077</t>
  </si>
  <si>
    <t>June 08, 2016</t>
  </si>
  <si>
    <t>CBD13-102</t>
  </si>
  <si>
    <t>999646</t>
  </si>
  <si>
    <t>www.holomic.com</t>
  </si>
  <si>
    <t>10966 LE CONTE AVE</t>
  </si>
  <si>
    <t>90024</t>
  </si>
  <si>
    <t xml:space="preserve">Neven Karlovac </t>
  </si>
  <si>
    <t>(310) 443-2070</t>
  </si>
  <si>
    <t>nkarlovac@holomic.com</t>
  </si>
  <si>
    <t xml:space="preserve">Onur Mudanyali </t>
  </si>
  <si>
    <t>mudanyali@holomic.com</t>
  </si>
  <si>
    <t>Rapid Diagnostic Reader,Rapid Diagnostic Tests,Lateral Flow Immunoassay,point-of-care,Remote Patient Monitoring,telemedicine,Disease Surveillance,Consumer Health</t>
  </si>
  <si>
    <t>Rapid screening of chemical/biological threats and infectious diseases is a challenging task especially in remote locations due to the lack of appropriate laboratory infrastructure and advanced instrumentation. In such resource-scarce settings, wireless, robust, accurate, and easy-to-use diagnostics tools are required to enable real-time monitoring of various medical conditions, point-of-care applications and global disease surveillance.  In this Phase II proposal, we aim to continue with the advanced development of a cell-phone based rapid diagnostic test reader platform and further enhance its hardware and software capabilities. In Phase I, feasibility of this cell-phone based spatiotemporal disease surveillance platform has been demonstrated, delivering a number of prototypes with encouraging system performance. Wirelessly integrated into remote database and servers, this platform enables digital quantitative evaluation of rapid diagnostic tests (lateral flow immuno-chromatographic assays) using a snap-on hardware attachment and software application on cell-phone devices. Phase II will provide opportunity for industrial level optimization, further performance improvements and fabrication of the platform toward advanced development and commercialization.  As a result of fast progress during Phase I Holomic already commercialized a Pilot Reader in order to test the market and develop business relationship.  Phase II will result in a @Clinic Reader for professional point-of-care applications and a @Home Reader for consumers and patient self monitoring.  These readers are market-leading with performance, features, ease of use, and affordability.</t>
  </si>
  <si>
    <t>Binergy Scientific</t>
  </si>
  <si>
    <t>Detection of&amp;quot;active&amp;quot;biological toxins by exploiting native binding specificities</t>
  </si>
  <si>
    <t>C141-101-0036</t>
  </si>
  <si>
    <t>FA4819-14-C-0020</t>
  </si>
  <si>
    <t>99275</t>
  </si>
  <si>
    <t>078282228</t>
  </si>
  <si>
    <t>3075 Kennedy Drive #216</t>
  </si>
  <si>
    <t>84108-</t>
  </si>
  <si>
    <t xml:space="preserve">Martina Svoboda </t>
  </si>
  <si>
    <t>(256) 714-8936</t>
  </si>
  <si>
    <t>Martina@BinergyScientific.com</t>
  </si>
  <si>
    <t xml:space="preserve">Vojtech Svoboda </t>
  </si>
  <si>
    <t>(256) 714-8951</t>
  </si>
  <si>
    <t>Vojtech@BinergyScientific.com</t>
  </si>
  <si>
    <t>chemical sensor,Biosensor,threat agent detection,molecular sensing,selective binding</t>
  </si>
  <si>
    <t>A chemical threat agent mode of action is often initiated through a selective interaction with a biological molecule or structure. The agent binding mimics normal cellular processes, but then overruns natural control mechanisms leading to toxic and even lethal effects. The binding may be used as a basis for sensing the agent. By exploiting the native binding mechanism, a sensing element can be designed that provides benefits over conventional antibody-based systems. First, the direct detection eliminates the bulky and unstable antibodies typically used for detection. The changes allow higher loading of the recognition molecules on the transducer, increasing sensitivity. Additionally, the stability extends operation lifetimes. Another advantage gained by using the native interaction mechanism for detection relates to&amp;quot;false-positives&amp;quot;that affect reliability. Only the active agent will bind its native target molecule. So, unlike antibody based detection where similar, cross-reacting biomolecules or denatured agent will bind with the sensor, only the molecules that react with natural trigger for toxic mechanism will provide a signal. The concept limits interference and efforts that may attempt to mask or mimic chemical threats.</t>
  </si>
  <si>
    <t>Phoebus Optoelectronics LLC</t>
  </si>
  <si>
    <t>Innovative concept for detection and identification of biological toxins</t>
  </si>
  <si>
    <t>C141-101-0072</t>
  </si>
  <si>
    <t>FA4819-14-C-0017</t>
  </si>
  <si>
    <t>99976</t>
  </si>
  <si>
    <t>145785528</t>
  </si>
  <si>
    <t>www.phoebusopto.com</t>
  </si>
  <si>
    <t>12 Desbrosses Street</t>
  </si>
  <si>
    <t>10013-</t>
  </si>
  <si>
    <t xml:space="preserve">Nicole K Avallone </t>
  </si>
  <si>
    <t>(718) 484-7033</t>
  </si>
  <si>
    <t>navallone@phoebusoptoelectronics.com</t>
  </si>
  <si>
    <t xml:space="preserve">Roman Akmechet </t>
  </si>
  <si>
    <t>(917) 703-4647</t>
  </si>
  <si>
    <t>akhmechet@gmail.com</t>
  </si>
  <si>
    <t>Tricorder,protein design,supercharging</t>
  </si>
  <si>
    <t>We aim to create a low-cost, high-sensitivity hand-held plasmonic biosensor capable of sensing biotoxins. We will do this by using newly developed biodesign technology to create a new class of proteins which have an orders-of-magnitude increase in SPR signal-to-noise.  These will be incorporated into a novel SPR device in which the transmission of light is affected by the binding of a particular toxin to the functionalized surface.  Such a system will be inherently more robust and compact because all the optical components are in line with each other.   These will be used in a transmission based&amp;quot;tricorder&amp;quot;device with an easily replicable disposable sensing chip.</t>
  </si>
  <si>
    <t>Vibrant Composites Inc.</t>
  </si>
  <si>
    <t>A uMECS miniature blower for respiratory protection systems</t>
  </si>
  <si>
    <t>C141-103-0022</t>
  </si>
  <si>
    <t>W911SR-14-C-0046</t>
  </si>
  <si>
    <t>CBD14-103</t>
  </si>
  <si>
    <t>138022</t>
  </si>
  <si>
    <t>www.vibrantresearch.com</t>
  </si>
  <si>
    <t>43 Thorndike St SG-1</t>
  </si>
  <si>
    <t>02141-1764</t>
  </si>
  <si>
    <t xml:space="preserve">Pratheev Sreetharan </t>
  </si>
  <si>
    <t>(617) 714-4553</t>
  </si>
  <si>
    <t>pratheev@vibrantresearch.com</t>
  </si>
  <si>
    <t>Miniature Blower,Microblower,uMECS,MEMS,manufacturing,Thermal Management</t>
  </si>
  <si>
    <t>Air management solutions capable of reducing heat and moisture burden are not suitable for integration in wearable respiratory protection systems due to excessive weight, volume, and power requirements of existing technologies.  Vibrant Composites proposes applying its unique uMECS manufacturing technology towards development of an ultra-lightweight and power efficient miniature blower.  Fundamentally enabled by uMECS manufacturing innovations, the proposed topology represents a new class of thermal and climate management devices with the potential for realizing air transport with high power efficiency in a compact package.  The blower design will leverage advanced composite materials, precision monolithic construction, embedded electronics, and unconventional manufacturing techniques to achieve low system mass and a sub-millimeter profile.</t>
  </si>
  <si>
    <t>Synergistic and Smart Micro-Controls for Enhanced SCBA Equipment</t>
  </si>
  <si>
    <t>C141-103-0064</t>
  </si>
  <si>
    <t>W911SR-14-C-0034</t>
  </si>
  <si>
    <t>99305</t>
  </si>
  <si>
    <t>PI/Sr. Engineer</t>
  </si>
  <si>
    <t>Carbon dioxide,low-heat separation,Micro-sensor,respiratory protection,micromechanical systems</t>
  </si>
  <si>
    <t>This proposal details the approach for developing smart and enhanced SCBA equipment. Current SCBA devices use adsorbents to remove CO2; however, they generate heat as a byproduct of reaction which ultimately leads to hot and humid breathing air and mask fogging. An near zero-heat generation CO2 removal device that is compact, light-weight, and low-power will be designed and demonstrated. This device does not generate appreciable heat and even regulates humidity, which provides more thermal control and better air quality. Mainstream will implement a temperature, humidity, CO2, and O2 micro-sensor array within a full-face mask for feedback control over system components with an integrated microcontroller. The microcontroller optimizes the system performance and the CO2 removal system, which results in lower and more comfortable breathing temperatures. Mainstream will demonstrate the micro-sensor and controls with the CO2 sequestration device to determine the power requirements and evaluate the rate of CO2 removal. In addition, an optimal delivery system for breathing air will direct inhaled air over the lens (while preventing contact with exhaled air) as an anti-fogging measure. A combination of these components will result in increased comfort and mobility for the user, and a safe, reliable SCBA system.</t>
  </si>
  <si>
    <t>Porphyrin-DNA Origami Constructs as Bioscavengers for Organophosphates</t>
  </si>
  <si>
    <t>C141-104-0046</t>
  </si>
  <si>
    <t>W911SR-14-C-0033</t>
  </si>
  <si>
    <t>CBD14-104</t>
  </si>
  <si>
    <t>VP&amp;Corporate Officer</t>
  </si>
  <si>
    <t xml:space="preserve">David Danley </t>
  </si>
  <si>
    <t>VP, Vaccine Development</t>
  </si>
  <si>
    <t>dave@parabon.com</t>
  </si>
  <si>
    <t>DNA,origami,Organophosphate,sequestration,nerve agent</t>
  </si>
  <si>
    <t>The recent use of organophosphate (OP) nerve agents against combatants and civilians in Syria has validated the importance of developing new drugs and biologics that sequester and catalytically degrade organophosphate (OP) nerve agents in the body before they cause morbidity and mortality.  We propose to develop a method for the sequestration of OP simulants via porphyrin-DNA constructs.  Constructs will be designed and synthesized based upon published approaches and molecular modeling and will be compatible with integration into DNA origami.  The DNA origami, in turn, can be modified to meet CBD14-104 requirements for extended serum half-life, lyophilization, and stable shelf life, but equally important, is their biocompatibility, ability to incorporate other constructs for nerve agent sequestration, and ease of production.  Successful demonstration of the proposed approach offers the opportunity for development of a novel biopharmaceutical(s) to protect military personnel against OP nerve agents and toxic industrial chemicals.</t>
  </si>
  <si>
    <t>General Technology Systems, LLC</t>
  </si>
  <si>
    <t>GTS SST-OPS: DNA Origami-based Bio-scavengers for Nerve Agent Sequestration</t>
  </si>
  <si>
    <t>C141-104-0071</t>
  </si>
  <si>
    <t>W911SR-14-C-0070</t>
  </si>
  <si>
    <t>99918</t>
  </si>
  <si>
    <t>968079751</t>
  </si>
  <si>
    <t>138 Horace St. Unit 2</t>
  </si>
  <si>
    <t>02128-</t>
  </si>
  <si>
    <t xml:space="preserve">Sohan Mikkilineni </t>
  </si>
  <si>
    <t>(857) 205-9429</t>
  </si>
  <si>
    <t>sohan@gtsdef.com</t>
  </si>
  <si>
    <t xml:space="preserve">Luvena Ong </t>
  </si>
  <si>
    <t>(646) 421-9956</t>
  </si>
  <si>
    <t>luvena@gtsdef.com</t>
  </si>
  <si>
    <t>organophosphate scavenger,dna nanostructure,DNA origami,dna single stranded tile,Modular,scalable,non-immunogenic</t>
  </si>
  <si>
    <t>The objective of this proposal is to develop a robust and modular DNA single stranded tile (SST) technology that can be used to scaffold organophosphate scavengers (OPS). General Technology System&amp;quot;s (GTS) solution, termed SST-OPS, will is based off a well characterized and low-risk platform technology that can be readily used to construct molecular structures with high stability and high avidity towards organophosphates; SSTs have already been shown to be stable to at least 70C, capable spatially position scaffolded molecules with a 2.5 nanometer precision, and is based entirely on non-immunogenic DNA material,. Here, we propose to study how to optimize SST-OPS structures to best scavenge model OP, so that GTS may deliver an OP scavenging system that can meet and exceed outlined Phase I requirements. In addition for optimal scavenging performance, GTS will also provide formulations for SST-OPS structures (such as highest in vivo stability, OPS strand modification for varied OP targets, and modification for OP scavenger sensing) that are best suited for meeting potential Phase II and Phase III requirements.</t>
  </si>
  <si>
    <t>A Miniature Autoinjector for Multicomponent Drugs and Vaccines</t>
  </si>
  <si>
    <t>C2-0379</t>
  </si>
  <si>
    <t>W911QY-14-C-0047</t>
  </si>
  <si>
    <t>CBD13-106</t>
  </si>
  <si>
    <t>523613</t>
  </si>
  <si>
    <t>03755-3116</t>
  </si>
  <si>
    <t xml:space="preserve">Robert J Kline-Schoder </t>
  </si>
  <si>
    <t xml:space="preserve">Michael D Jaeger </t>
  </si>
  <si>
    <t>Princinpal Investigator</t>
  </si>
  <si>
    <t>mdj@creare.com</t>
  </si>
  <si>
    <t>Autoinjector,Drug Delivery,Reconstitution,Vaccine Delivery,Antidote</t>
  </si>
  <si>
    <t>Chemical, biological, or toxin attacks in military and civilian settings are a serious and growing concern.  Standard first aid for exposure to some chemical warfare agents and toxins includes the immediate administration of relevant antidotes using an autoinjector.  When an attack occurs, pre-filled autoinjectors must be immediately available and thus highly portable, and they must be suitable for use by nonmedical personnel.  Similarly, rapid distribution and administration of targeted vaccines is critical during biological attacks.  Storage of drug formulations as separate components within the injector (e.g., a dry medication and a diluent) can significantly extend the shelf life of many medications.  Creare proposes to develop a novel miniaturized autoinjector that automatically mixes two or more pre filled components immediately prior to injection.  The drug storage and reconstitution method uses Creare&amp;quot;s recently patented technology for disposable, pre-filled drug cartridges and is applicable to single-component, dry/wet, liquid/liquid, and multicomponent combinations.  In Phase I, we developed feasible autoinjector designs and demonstrated key autoinjector functions.  In this Phase II project, we will optimize autoinjector platform designs, manufacture prototype devices, and test the prototypes to demonstrate functionality, reliability, and overall suitability for military and civilian use.  We will also begin preparing for FDA product approval.</t>
  </si>
  <si>
    <t>Qrono Inc</t>
  </si>
  <si>
    <t>Development of a long-acting, injectable controlled release butyrylcholinesterase formulation using predictive modeling.</t>
  </si>
  <si>
    <t>C2-0382</t>
  </si>
  <si>
    <t>W911QY-14-C-0055</t>
  </si>
  <si>
    <t>September 01, 2015</t>
  </si>
  <si>
    <t>August 31, 2015</t>
  </si>
  <si>
    <t>CBD13-107</t>
  </si>
  <si>
    <t>998670</t>
  </si>
  <si>
    <t>www.qrono.com</t>
  </si>
  <si>
    <t>4551 Forbes Ave Ste. 301</t>
  </si>
  <si>
    <t>15213-3524</t>
  </si>
  <si>
    <t xml:space="preserve">Lawrence Zana </t>
  </si>
  <si>
    <t>(412) 213-8788</t>
  </si>
  <si>
    <t>lzana@qrono.com</t>
  </si>
  <si>
    <t xml:space="preserve">Sam Rothstein </t>
  </si>
  <si>
    <t>(412) 213-8448</t>
  </si>
  <si>
    <t>srothstein@qrono.com</t>
  </si>
  <si>
    <t>Controlled Release,PLGA microparticles,organophosphates,medical countermeasures,nerve agent prophylaxis,biosecurity,bioscavenger,Butyrylcholinesterase</t>
  </si>
  <si>
    <t>Elevated levels of human butyrylcholinesterase (hBuChE) confer protection from chemical warfare nerve agents and other organophosphorous chemicals.  As a prophylactic, the key to enabling this protection is the ability to maintain elevated concentrations of hBuChE in the plasma for days or weeks.  Thus far, plasma-derived hBuChE and PEGylated recombinant forms of BuChE (rBuChE) have been tested in humans.  However, both have fallen short of providing cost-effective protection in scenarios where repeated intravenous administration by a health care worker is impractical.  Qrono proposes to meet the need for an organophosphorous prophylaxis with custom developed, injectable microparticles that will sustain hBuChE delivery for 10 days.  In Phase I, Qrono optimized the design of hBuChE-containing microparticles using its proprietary formulation design software, validated their in vitro release and simulated their pharmacokinetics for animal models and humans.  Qronos unique computational approach to formulation development provides greater efficiency and accuracy in the design of depot medications than the industry standard experiment driven methods.  In Phases II and III, Qrono will test the pharmacokinetics and prophylactic capabilities of its hBuChE formulation with nerve agent challenge studies in animal models and then pursue commercialization through clinical trials.</t>
  </si>
  <si>
    <t>Microhydrogel Depot for Sustained Delivery of Prophylactic Bioscavenger</t>
  </si>
  <si>
    <t>C2-0388</t>
  </si>
  <si>
    <t>W911QY-14-C-0049</t>
  </si>
  <si>
    <t>495725</t>
  </si>
  <si>
    <t>Organophosphorus agents,bioscavenger,Butyrylcholinesterase,Prophylaxis,Controlled Release</t>
  </si>
  <si>
    <t>Countering the threat of intoxication by organophosphorus nerve agents is an important mission for homeland security. Currently, the most promising strategy is to bioscavenge the agents using injectable plasma-derived butyrylcholinesterase (BuChE) that has low substrate specificity and may offer a broad spectrum protection against OP agents. Human plasma-derived BuChE at 400mg IV dose is prophylactically effective achieving good protection for 10 days. However the current unmet need is a single non-IV administration capability to deliver BuChE and sustain the plasma concentration at 80-200 g/mL for up to 60 days. Luna is developing an intramuscularly injectable physiological depot engineered to release BuChE at specific rates. The Phase I results demonstrated the feasibility of the technology by both experimental data and PK modeling. The microhydrogel depot continuously released BuChE for periods up to 60 days and PK simulation data showed that the depot formulations were able to provide BuChE plasma concentrations above the protective threshold level (2xLD50) for&amp;gt;50 days. In the Phase II period, the depot technology will be optimized and extensively assessed in proper animal models for pharmacokinetics, efficacy and safety performance. Luna will also work with JPEO-CBD to define a product development strategy and a clinical regulatory pathway.</t>
  </si>
  <si>
    <t>AktiVax, Inc.</t>
  </si>
  <si>
    <t>ARCH Technology for a Simple, Resilient, and Cost-Effective Auto- Injector</t>
  </si>
  <si>
    <t>C2-0390</t>
  </si>
  <si>
    <t>W911QY-14-C-0048</t>
  </si>
  <si>
    <t>552400</t>
  </si>
  <si>
    <t>829818116</t>
  </si>
  <si>
    <t>www.aktivax.com</t>
  </si>
  <si>
    <t>12635 E. Montview Blvd.</t>
  </si>
  <si>
    <t>Suite 133</t>
  </si>
  <si>
    <t>Aurora</t>
  </si>
  <si>
    <t>80045-</t>
  </si>
  <si>
    <t xml:space="preserve">Amir Genosar </t>
  </si>
  <si>
    <t>(303) 548-7054</t>
  </si>
  <si>
    <t>amir@aktivax.com</t>
  </si>
  <si>
    <t>auto-injector,auto-reconstitution,self-administration,Drug Delivery</t>
  </si>
  <si>
    <t>AktiVax is developing ARAI, a versatile auto-injector platform that is robust, light-weight, intuitive and simple for self-administration of medical countermeasures. ARAI is designed with the Warfighter in mind for  handling and operation single-handedly with compromised dexterity, while wearing protective gloves and gear . ARAI is a versatile platform that can be adapted to a range of payloads, in terms of product dose volume, number of product constituents that need to be safely stored and mixed just prior to injection, in a wet or dry format. In addition ARAI can accommodate a range of needle sizes and types..  In ARAI the beneficial injectable agent, or its constituents, are stored in a flexible package made from high barrier foil called ARCH  Aseptic Reconstitution Cartridge Hybrid. ARCH features improved product stability profile as the beneficial agent comes in contact with a single, safe material, avoiding glass, silicone lubricants, metals, rubbers, and adhesive that are present in conventional syringes and can adversely affect product stability. The foil material provides an absolute barrier to moisture, oxygen, and UV and is inherently drop-proof.</t>
  </si>
  <si>
    <t>DBC Technology Corp.</t>
  </si>
  <si>
    <t>Advanced Real-Time Surface Contamination Sensor</t>
  </si>
  <si>
    <t>C2-0392</t>
  </si>
  <si>
    <t>W911SR-14-C-0059</t>
  </si>
  <si>
    <t>CBD13-103</t>
  </si>
  <si>
    <t>998933</t>
  </si>
  <si>
    <t>4221 Mesa St.</t>
  </si>
  <si>
    <t xml:space="preserve">Yoshiko Yoon </t>
  </si>
  <si>
    <t>Chief financial officer</t>
  </si>
  <si>
    <t>(310) 378-4156</t>
  </si>
  <si>
    <t>dbctechnology@earthlink.net</t>
  </si>
  <si>
    <t xml:space="preserve">David Cohn </t>
  </si>
  <si>
    <t>surface sensor,LWIR sensor,standoff detection,chemical and biological detection,Proximal sensor</t>
  </si>
  <si>
    <t>An advanced sensor for proximal detection of contaminants on surfaces is proposed based on hyperspectral differential polarization reflection of LWIR radiation from an active IR source, blackbody lamp or wavelength agile laser and an advanced unmixing algorithm whose feasibility was demonstrated by field test data in the Phase I program. The high signal-to-noise ratios provided by the active irradiation source and the fast algorithm allow for real time detection/ identification from a moving ground vehicle. The laser source provides for scaleup to longer ranges if desired.</t>
  </si>
  <si>
    <t>nanoGriptech, Inc.</t>
  </si>
  <si>
    <t>Microfiber-Based Closures with Hermetic Sealing for Chem Bio Protective Garments</t>
  </si>
  <si>
    <t>C2-0393</t>
  </si>
  <si>
    <t>W911QY-14-C-0093</t>
  </si>
  <si>
    <t>September 24, 2015</t>
  </si>
  <si>
    <t>CBD13-109</t>
  </si>
  <si>
    <t>999770</t>
  </si>
  <si>
    <t>www.nanogriptech.com</t>
  </si>
  <si>
    <t>91 43rd St., Suite 200</t>
  </si>
  <si>
    <t>15201-3109</t>
  </si>
  <si>
    <t xml:space="preserve">Metin Sitti </t>
  </si>
  <si>
    <t>(412) 224-2136</t>
  </si>
  <si>
    <t>sitti@nanogriptech.com</t>
  </si>
  <si>
    <t xml:space="preserve">Paul Glass </t>
  </si>
  <si>
    <t>Lead Research Engineer</t>
  </si>
  <si>
    <t>pglass@nanogriptech.com</t>
  </si>
  <si>
    <t>bio-inspired adhesives,closures,hermetic sealing,gecko inspired,microfiber,chem bio protection</t>
  </si>
  <si>
    <t>Hook and loop closures in Army uniforms have been identified as the critical sources of leaks in protective clothing/equipment, which limits the overall protective capability of the ensemble. We demonstrated during Phase I of this project that we can design and fabricate hybrid closure systems which incorporate areas of microfiber adhesive arrays inspired by the foot-hairs found on geckos which have hermetic sealing qualities.    In this proposal, we build on the success of our Phase I project and propose approaches to further develop and optimize hybrid closure systems which achieve the same range of peel and lap shear strength performance as control hook and loop closures while demonstrating significantly better resistance to vapor permeation than such systems. We propose new methods to characterize the real world performance of these systems through repeated cyclic testing, contamination testing, and washability testing. Furthermore, we will develop new methods to integrate these hybrid closure systems into textiles and backings suitable for strategic needs identified by DOD stakeholders and demonstrate proof of concept mass production of these optimized materials. Success on the proposed technical objectives will allow for a transition to commercialization upon the completion of this Phase II project.</t>
  </si>
  <si>
    <t>Hermetic Seals for Chemical/Biological Protective Garments</t>
  </si>
  <si>
    <t>C2-0394</t>
  </si>
  <si>
    <t>W911QY-14-C-0080</t>
  </si>
  <si>
    <t>997018</t>
  </si>
  <si>
    <t xml:space="preserve">Michael Jaeger </t>
  </si>
  <si>
    <t>Chemical/Biological Protection,Individual Protection Equipment,Military Garments,Adhesives,Hermetic Closures</t>
  </si>
  <si>
    <t>Interfaces on existing military chemical/biological protection garments are not designed to fully eliminate macroscopic and microscopic air gaps at folds, fabric surfaces, or hook-and-loop closures, and thus do not provide a hermetic barrier against exposure.  Creare proposes to develop a hermetic garment closure system that seals macroscopic and microscopic gaps at interfaces and closures and provides high connection strength between two cloth articles as well as between cloth and smooth surfaces, such as for garment interfaces to rubber gloves, boots, and respirator seals.  Our closure system fills voids and provides enhanced adhesion and sealing to surfaces with micrometer-scale roughness.  In Phase I, we demonstrated the improved sealing capabilities of preliminary seal designs, developed novel closure designs, and produced new prototype adhesive materials.  Tests showed the prototype seals provide the shear and peel strength of conventional hook-and-loop closure material and significantly reduced air leak rate.  In this Phase II project, we will optimize the seal and closure designs and develop manufacturing processes for chemical-resistant seal components.  We will produce prototype closures for chemical resistant garments and test the closure sealing and strength properties.</t>
  </si>
  <si>
    <t>A Low-Cost, High-Performance Colloidal Quantum Dot LWIR FPA for Hyperspectral Imaging</t>
  </si>
  <si>
    <t>C2-0400</t>
  </si>
  <si>
    <t>W911SR-14-C-0048</t>
  </si>
  <si>
    <t>August 26, 2015</t>
  </si>
  <si>
    <t>September 29, 2016</t>
  </si>
  <si>
    <t>CBD13-105</t>
  </si>
  <si>
    <t>1049952</t>
  </si>
  <si>
    <t>60440-4881</t>
  </si>
  <si>
    <t xml:space="preserve">Christoph Grein </t>
  </si>
  <si>
    <t>(630) 226-0086</t>
  </si>
  <si>
    <t>Infrared,LWIR,HgTe,Hyperspectral,QUANTUM DOT,colloidal,Focal plane array,detector</t>
  </si>
  <si>
    <t>The primary goal of this proposed work is to develop a long wavelength infrared (LWIR) colloidal quantum dot (CQD)-based focal plane array (FPA) and show its feasibility when used in a camera system and a hyperspectral imaging system. Phase I results cumulated in the first-ever synthesis of photoresponsive LWIR CQDs and CQD-based photodetectors at the single device level operating at room temperature. Furthermore, a CQD film compatible, commercially available read out integrated circuit (ROIC) was identified. These three accomplishments will allow the Sivananthan Laboratories team, with the help of the Guyot-Sionnest group at the University of Chicago, to develop a fully functional FPA during Phase II. The Guyot-Sionnest group will apply their substantial expertise to improve synthesis methods to create CQDs with the desired optical absorption and electrical properties in the 8-12 micron cutoff range at room temperature. The Sivananthan Laboratories group will leverage its extensive experience in nanotechnology, infrared technologies, device design and fabrication, as well as infrared camera design and hyperspectral imaging to build a low-cost LWIR camera and a hyperspectral imaging system.</t>
  </si>
  <si>
    <t>Self-Healing Shape Memory Polymer Based Coatings for Protective Garments (1001-966)</t>
  </si>
  <si>
    <t>C2-0401</t>
  </si>
  <si>
    <t>W911QY-14-C-0078</t>
  </si>
  <si>
    <t>CBD13-110</t>
  </si>
  <si>
    <t>999991</t>
  </si>
  <si>
    <t>200 Turnpike Road</t>
  </si>
  <si>
    <t>Chelmsford</t>
  </si>
  <si>
    <t>01824</t>
  </si>
  <si>
    <t xml:space="preserve">Norman Rice </t>
  </si>
  <si>
    <t>nrice@tritonsystems.com</t>
  </si>
  <si>
    <t>Self-healing,CB garment,Chemical Warfare Agent,Fabric,protective garments</t>
  </si>
  <si>
    <t>In this Phase II program we will build on the promising Phase I results and further develop, optimize and integrate self-healing coatings/membranes into Chemical/Biological (CB) protective clothing to enable autonomous and rapid self-healing of cuts/tears/punctures and provide continuous protection to the warfighters.  Current CB garment systems use a layer of absorptive carbon or selectively permeable membranes to protect against chemical and biological threats. It is not uncommon for the garments to be torn or punctured in the field during critical mission operations.   This compromises the protection and safety of the Soldier. Typical field repair methods involve patching the tear in the field, which is temporary, ineffective and time consuming, further limiting mission capability.  Our technology will apply to a wide variety of CB protective garments.  The new fabric will be thin and light so it will have no impact on the comfort of the Soldier.</t>
  </si>
  <si>
    <t>AOTF Based Spectro-Polarimetric Imaging System For Stand Off Chemical Detection</t>
  </si>
  <si>
    <t>C2-0402</t>
  </si>
  <si>
    <t>W911SR-14-C-0065</t>
  </si>
  <si>
    <t>August 21, 2015</t>
  </si>
  <si>
    <t>September 17, 2016</t>
  </si>
  <si>
    <t>CBD13-104</t>
  </si>
  <si>
    <t>999896</t>
  </si>
  <si>
    <t>P.O. Box 616 19 Loveton Circle</t>
  </si>
  <si>
    <t>dmurray@brimrosetechnology.com</t>
  </si>
  <si>
    <t xml:space="preserve">Jolanta Soos </t>
  </si>
  <si>
    <t>Chief Technology Officer/</t>
  </si>
  <si>
    <t>jsoos@brimrosetechnology.com</t>
  </si>
  <si>
    <t>Spectropolarimetry,Acousto-Optic Tunable Filter (AOTF),Mercurous Halides,Polarimetric Imaging,Stand-off Chemical Detection,LWIR Spectroscopy,Mercurous Bromide,Mercurous Iodide,Mercurous</t>
  </si>
  <si>
    <t>We propose an Acousto-Optic Tunable Filter (AOTF) Spectropolarimetric Imaging System for Enhanced Standoff Chemical Detection at Long Wave Infrared (LWIR) wavelengths.  This work entails development of suitable LWIR material, design of the LWIR AOTF, and design of the hyperspectral imaging sensor using a focal plane array. Currently, there is no technologically mature, commercially available material at reasonable price for AOTF imaging in the LWIR wavelength range. We have been actively researching suitable materials for LWIR AOTF imaging systems for some time, and we also develop AOTF products commercially.  We propose using mercurous halide crystals to fabricate the AOTF. The AOTF component has no moving parts, making it a rugged and reliable device, and it provides polarimetric imaging capabilities. Polarization analysis adds a valuable signature feature to imaging data, allowing a wide variety of targets to be detected with greatly enhanced contrast.  The proposed hyperspectral polarimetric imaging system will have discrimination capabilities comparable to existing hyperspectral imaging chemical/biological sensors. The sensor will be able to passively detect small chemical plumes (25 meters or smaller) of a chemical agent such as sarin at relevant concentrations (less than 10 ppmv) at a distance of 5 kilometers or more under ambient conditions.</t>
  </si>
  <si>
    <t>Solid state deep UV laser for Raman detection of CB agents</t>
  </si>
  <si>
    <t>C2-0406</t>
  </si>
  <si>
    <t>W911SR-14-C-0054</t>
  </si>
  <si>
    <t>July 15, 2015</t>
  </si>
  <si>
    <t>CBD11-105</t>
  </si>
  <si>
    <t>1586519</t>
  </si>
  <si>
    <t>256</t>
  </si>
  <si>
    <t xml:space="preserve">Dave Kane </t>
  </si>
  <si>
    <t>(520) 770-6099</t>
  </si>
  <si>
    <t>contracts@arete.com</t>
  </si>
  <si>
    <t xml:space="preserve">Micah Boyd </t>
  </si>
  <si>
    <t>(303) 532-8488</t>
  </si>
  <si>
    <t>mboyd@arete.com</t>
  </si>
  <si>
    <t>Raman spectroscopy,UV Laser,solid state laser</t>
  </si>
  <si>
    <t>Raman spectroscopy is well suited for detecting trace surface contaminants that may indicate the presence of explosives, harmful chemical or biological agents, illicit drugs, or specific combinations of indicator chemicals used in processing nuclear materials. An example mobile Raman spectroscopy system is the vehicle mounted Joint Contaminated Surface Detector (JCSD), which uses a gaseous KrF excimer laser operating at 248 nm as the pump source; but the laser used presently in the JCSD presents significant logistical problems.    The goal of this effort is to develop and build an improved all-solid-state laser that generates pulses at 236.5 nm. This effort will focus on packaging and design improvements that will improve reliability and portability. First, the optical design will be tested, analyzed, and improved to reduce sensitivity. Second, the mechanical design will be upgraded to reduce size and increase robustness. Third, the electronics will be redesigned and repackaged to reduce size. Finally, a computer control system will synchronize system components and automate laser operation.</t>
  </si>
  <si>
    <t>C2-0415</t>
  </si>
  <si>
    <t>FA8650-15-C-5095</t>
  </si>
  <si>
    <t>July 17, 2015</t>
  </si>
  <si>
    <t>July 16, 2017</t>
  </si>
  <si>
    <t>999930</t>
  </si>
  <si>
    <t>02494</t>
  </si>
  <si>
    <t xml:space="preserve">Dr. Yufeng Ma </t>
  </si>
  <si>
    <t>chemical sensors,Molecular Imprinting,graphene-based sensor,molecular recognition,Chemical Agent Detection,Toxic industrial chemicals,sensor RF Tag,RF communicating sensors</t>
  </si>
  <si>
    <t>The overall goal of the SBIR Phase II program is development, fabrication, and demonstration of a fully integrated graphene-based sensor capable of detection of different types of chemical agents in the vapor phase with better than parts per billion (ppb) sensitivity and a high degree of specificity. It should also exhibit a reversible function of the sensing element. The program will synergistically combine the sensitivity of graphene with the specificity of molecular imprinting. The relevant key target attributes of the sensor platform to be integrated with an RF antenna are high detection probability (&gt; 95%), low false alarm (&lt; 5%) rate and continuous monitoring.</t>
  </si>
  <si>
    <t>C2-0412</t>
  </si>
  <si>
    <t>FA8650-15-C-5096</t>
  </si>
  <si>
    <t>August 24, 2015</t>
  </si>
  <si>
    <t>August 23, 2017</t>
  </si>
  <si>
    <t>999989</t>
  </si>
  <si>
    <t>078470774</t>
  </si>
  <si>
    <t>45344</t>
  </si>
  <si>
    <t xml:space="preserve">Mr. Tim Sparling </t>
  </si>
  <si>
    <t>SSTM</t>
  </si>
  <si>
    <t xml:space="preserve">Dr. Yan Zhuang </t>
  </si>
  <si>
    <t>yanzhuang@advratech.com</t>
  </si>
  <si>
    <t>Sensor,Radio Frequency,Graphene,impedance,Phase-Cancellation,Functionalization,Portable,WIRELESS</t>
  </si>
  <si>
    <t>An innovative phase-cancelled radio frequency/microwave graphene-based impedance chemical gas sensor has been demonstrated in Phase I with the record high sub-ppb sensitivity of NH3 and DMMP in air. Our sensor shows excellent selectivity for sensing NH3 and DMMP in a complex environment, and is capable of in-situ multiplexed sensing. In Phase II, the sensor will be fully integrated on a 3 glass wafer with the potential transferring to flexible/wearable substrate, capable of self-recovery, allow continuous monitoring of threat changes in the environment. The sensor can be accessed wirelessly with a secured code anytime, anywhere with a high detection probability, low false alarm rate. The team includes 4 Ph.D.s and one M.S. with 100+ years combined technical expertise, as well as commercialization experts. Edgewood Chemical Biological Center will test our sensor against chemical agents of interest to the DoD. Phase II partners include potential customers who will help transition the sensor to targeted DoD platforms, including handheld devices and Unmanned Aircraft Systems (UAS): Smiths Detection, a global leader in threat detection for the military, and AeroVironment, a world leader in producing UAS. Two experts with extensive IC (integrated circuit) experience will help transition our sensor to semiconductor industry.</t>
  </si>
  <si>
    <t>Detection of active biological toxins by exploiting native binding specificities</t>
  </si>
  <si>
    <t>C2-0416</t>
  </si>
  <si>
    <t>FA4819-15-C-0016</t>
  </si>
  <si>
    <t>September 29, 2017</t>
  </si>
  <si>
    <t>990642</t>
  </si>
  <si>
    <t>www.binergyscientific.com</t>
  </si>
  <si>
    <t>196 Sterling Dr</t>
  </si>
  <si>
    <t>Bountiful</t>
  </si>
  <si>
    <t>84010</t>
  </si>
  <si>
    <t xml:space="preserve">Mrs. Martina Svoboda </t>
  </si>
  <si>
    <t>martina@binergyscientific.com</t>
  </si>
  <si>
    <t xml:space="preserve">Vojtech Svoboda   Vojtech Svoboda </t>
  </si>
  <si>
    <t>vojtech@binergyscientific.com</t>
  </si>
  <si>
    <t>chemical sensor,Biosensor,threat agent detection,molecular sensing,biological toxin,ricin,botulinum toxin,staphylococcal enterotoxin B</t>
  </si>
  <si>
    <t>A chemical threat agent mode of action is often initiated through a selective interaction with a biological molecule or structure. The agent binding mimics normal cellular processes, but then overruns natural control mechanisms leading to toxic and lethal effects. The binding is used as a basis for sensing the agent. We are exploiting the native binding mechanism, designing and producing prototypes of sensing elements that provide benefits over conventional antibody - based systems. First, the direct detection in portable field applicable prototype eliminates bulky and unstable antibodies. Our custom developed interfaces allow for higher loading of the recognition molecules on the transducer, increasing its sensitivity and dynamic range. Additionally, extended stability of our tranducer provides sufficient storage and operation lifetimes for field application. Another advantage gained by using the native interaction mechanism for detection combined with the transducer design reduces  false - positives  and increases reliability. Only the active agent binds its native target molecule unlike antibody based detection where similar cross - reacting biomolecules or denatured agent actuate a signal. The concept limits interferences and efforts that may attempt to mask or mimic chemical threats. The Phase II project focuses on transition of the proven concept into portable integrated fully functional prototype of the detector.</t>
  </si>
  <si>
    <t>C2-0414</t>
  </si>
  <si>
    <t>W911QY-15-C-0072</t>
  </si>
  <si>
    <t>September 24, 2017</t>
  </si>
  <si>
    <t>611930244</t>
  </si>
  <si>
    <t>78744</t>
  </si>
  <si>
    <t xml:space="preserve">Dr. Sanesh Subramanya </t>
  </si>
  <si>
    <t>DIRECTOR OF ANIMAL HEALTH</t>
  </si>
  <si>
    <t>Burkholderia pseudomallei,Burkholderia mallei,melioidosis,glanders,Therapeutic monoclonal antibodies,Hybridoma clones,Humanization</t>
  </si>
  <si>
    <t>Burkholderia pseudomallei and Burkholderia mallei are highly pathogenic Gram - negative bacteria and the causative agents of melioidosis and glanders, respectively. These infections, which occur in humans and other animals, are endemic is wide regions of the developing world. This Phase II SBIR project will build on the success of our Phase I work, which established methods for generating monoclonal antibodies (MAbs) that bind surface carbohydrates and proteins of these Tier 1 Burkholderia pathogens. In Phase II, MAbs generated with these methods will be screened with a combination of computational, immunological, biophysical, and protection assays. The outcome of Phase II will be a selected subset of MAbs that, based on these assays, have the best functional properties for development as therapeutics. In subsequent phases of this work, the immunological properties and manufacturing capabilities of the MAb subset will be further optimized. The ultimate purpose of these studies is to develop these MAbs for clinical use to neutralize Burkholderia infections in humans.</t>
  </si>
  <si>
    <t>C2-0418</t>
  </si>
  <si>
    <t>W911SR-15-C-0020</t>
  </si>
  <si>
    <t>September 28, 2017</t>
  </si>
  <si>
    <t>528916</t>
  </si>
  <si>
    <t>32955</t>
  </si>
  <si>
    <t xml:space="preserve">Mr. Michael Rizzo </t>
  </si>
  <si>
    <t xml:space="preserve">Dr. Justin Hill </t>
  </si>
  <si>
    <t>Electrochemical CO2 Removal,Micro-Sensor Array,Enhanced SCBA</t>
  </si>
  <si>
    <t>This proposal outlines the successful demonstration of electrochemical CO2 removal that generates virtually no heat, from a humid breathing gas mixture. Mainstream evaluated micro-sensors for monitoring temperature, humidity, CO2, and O2 for breath monitoring for the self-contained breathing apparatus (SCBA). Advanced CO2 separating technology combined with micro-sensors and controls allows for optimal control over system components, eliminates heat-generating CO2 scrubbers, and regulates humidity and air quality. We fabricated, characterized, and demonstrated several devices and measured the rate of CO2 removal from exhaled breath mixtures over a range of temperatures. Based on the device performance, the rate of CO2 removal was 1.10 L/m2min, which would require a 7.1" x 9.1" x 6.5" cell to remove 2 L/min CO2. The CO2 removal system will weigh 5.7 lb. An inline micro-sensor array with microcontroller was designed as a modular, drop-in attachment for existing systems. The pack-mounted microcontroller would be 133 cm3, weigh 1.5 lb, and consume 50 mW. Further development of the enhanced SCBA system in the Phase II will optimize the performance of the CO2 removal system and transition the technology into a functional prototype, which will be evaluated for product development.</t>
  </si>
  <si>
    <t>Milow Ltd.</t>
  </si>
  <si>
    <t>Continuous Ionization System for Electrostatic Collection of Bioaerosols in Building Protection Applications</t>
  </si>
  <si>
    <t>C2-0375</t>
  </si>
  <si>
    <t>W9132T-14-C-0010</t>
  </si>
  <si>
    <t>April 27, 2016</t>
  </si>
  <si>
    <t>997183</t>
  </si>
  <si>
    <t>http://www.milow-ltd.com</t>
  </si>
  <si>
    <t>471 East Bay Street</t>
  </si>
  <si>
    <t>Charleston</t>
  </si>
  <si>
    <t>SC</t>
  </si>
  <si>
    <t>29403</t>
  </si>
  <si>
    <t xml:space="preserve">Lowell Brickman </t>
  </si>
  <si>
    <t>(512) 695-3490</t>
  </si>
  <si>
    <t>brickman@milow.com</t>
  </si>
  <si>
    <t xml:space="preserve">Gideon Rosenberg </t>
  </si>
  <si>
    <t>rosenberg@milow.com</t>
  </si>
  <si>
    <t>A technology for continuous ionization of bio-aerosols and airborne particles to improve the effectiveness of its electrostatic collection was demonstrated in Phase I. We designed, fabricated and tested a 50 CFM device that uses direct induction charging...</t>
  </si>
  <si>
    <t>Active Spectrum, Inc.</t>
  </si>
  <si>
    <t>Rapid biodosimetry for accurate assessment of individual radiation exposure levels</t>
  </si>
  <si>
    <t>C2-0396</t>
  </si>
  <si>
    <t>W911QY-14-C-0056</t>
  </si>
  <si>
    <t>CBD13-108</t>
  </si>
  <si>
    <t>www.activespectrum.com</t>
  </si>
  <si>
    <t>1191 Chess Dr., Suite F</t>
  </si>
  <si>
    <t>Foster City</t>
  </si>
  <si>
    <t xml:space="preserve">James White </t>
  </si>
  <si>
    <t>(650) 212-2625</t>
  </si>
  <si>
    <t>jwhite@activespectrum.com</t>
  </si>
  <si>
    <t>In the event of a catastrophic radiation disaster, first responders, both civilian and military, must be able to quickly and accurately measure the radiation dose received by victims in order to screen, perform triage and effectively assign available resources. First-responders must also be able to accurately evaluate their own exposure to radiation in order to make return-to-duty decisions in real time. A novel field deployable, mil-spec, high-sensitivity biodosimeter technology is proposed that can perform rapid, non-invasive, in-vivo measurement of radiation biomarkers in solid human tissues such as uncut fingernails.  This tool uses electron spin resonance (ESR) spectroscopy to directly measure free radicals produced by ionizing radiation in a wide variety of solid materials.</t>
  </si>
  <si>
    <t>Development of Low Cost Infrared Focal Plane Array for Passive Chemical Detection Using Colloidal Quantum Dots</t>
  </si>
  <si>
    <t>C2-0403</t>
  </si>
  <si>
    <t>W911SR-14-C-0050</t>
  </si>
  <si>
    <t>July 29, 2016</t>
  </si>
  <si>
    <t>999833</t>
  </si>
  <si>
    <t>P.O. Box 616</t>
  </si>
  <si>
    <t>19 Loveton Cirlce</t>
  </si>
  <si>
    <t>21152</t>
  </si>
  <si>
    <t xml:space="preserve">Sudhir Trivedi </t>
  </si>
  <si>
    <t>strivedi@brimrosetechnology.com</t>
  </si>
  <si>
    <t>We propose to develop low cost Long Wavelength Infrared Focal Plane Arrays (LWIR FPAs) using colloidal quantum dots (CQDs) of mercury telluride (HgTe). In Phase I, QDs in the size range of 20-25nm (corresponding to cutoff wavelength of 8 to 12 microns) w...</t>
  </si>
  <si>
    <t>Nuvotronics LLC</t>
  </si>
  <si>
    <t>High Efficiency Low Weight W-Band PolyStrata Antenna</t>
  </si>
  <si>
    <t>Navy</t>
  </si>
  <si>
    <t>N132-087-0174</t>
  </si>
  <si>
    <t>M67854-14-C-6511</t>
  </si>
  <si>
    <t>November 01, 2013</t>
  </si>
  <si>
    <t>May 31, 2014</t>
  </si>
  <si>
    <t>N132-087</t>
  </si>
  <si>
    <t>79995</t>
  </si>
  <si>
    <t>827121455</t>
  </si>
  <si>
    <t>www.nuvotronics.com</t>
  </si>
  <si>
    <t>7586 Old Peppers Ferry Loop</t>
  </si>
  <si>
    <t>Radford</t>
  </si>
  <si>
    <t xml:space="preserve">Scott Meller </t>
  </si>
  <si>
    <t>(800) 341-2333</t>
  </si>
  <si>
    <t>contracts@nuvotronics.com</t>
  </si>
  <si>
    <t xml:space="preserve">Jean-Marc Rollin </t>
  </si>
  <si>
    <t>Member Technical Staff</t>
  </si>
  <si>
    <t>jmrollin@nuvotronics.com</t>
  </si>
  <si>
    <t>Antenna array,Packaging,PolyStrata,W-band,3D-interconnections,Active Denial,low loss combiner</t>
  </si>
  <si>
    <t>Nuvotronics is proposing to Navy SBIR number N132-087 to develop novel high efficiency, light weight, low manufacturing cost 94 GHz antenna modules toward future Active Denial Technology systems. RF passive components based on waveguides are generally very low loss but are heavy, expensive to machine at high frequency and bulky. Components based on substrate material such as ceramic or printed circuit board can provide lower weight but exhibit high loss especially at high frequencies. To provide RF components and modules with low loss, compact and low weight, Nuvotronics is proposing to design a new 94 GHz antenna array module based on our proven PolyStrata integrated transmission line and our 3D micro-fabrication technology. PolyStrata offers unprecedented performance in propagation loss, ultra-high efficiency antenna elements, interconnections, and high performance packaging at mm-wave frequency suitable to provide substantial improvement performance, size and weight.</t>
  </si>
  <si>
    <t>Compact Radar Antenna</t>
  </si>
  <si>
    <t>N132-087-0443</t>
  </si>
  <si>
    <t>M67854-14-C-6512</t>
  </si>
  <si>
    <t>79970</t>
  </si>
  <si>
    <t xml:space="preserve">Leo Diaz </t>
  </si>
  <si>
    <t>Staff RF Engineer</t>
  </si>
  <si>
    <t>ldiaz@firstrf.com</t>
  </si>
  <si>
    <t>Non-lethal weapons,RF Dielectric Material,RF Lensing,High-Power Antenna,Highly-Directive Antenna</t>
  </si>
  <si>
    <t>Directed electromagnetic (RF, microwave and millimeter wave) energy offers unique and flexible options for non-lethal weapons, but the technology for these systems needs to achieve smaller and lighter packaging. Of particular interest are the Multi-frequency RF Vehicle Stopper at L-Band and the Active Denial Array at W-Band. The antennas currently employed for these systems are large reflectors that present high-profile targets to enemy forces. Significant reduction in the aperture size is sought to reduce targeting and support covert operation. In this Phase I effort, FIRST RF will develop and evaluate concepts enabling high power, high gain performance from a low-profile or conformal antenna. The proposed concepts leverage existing FIRST RF W-Band and L-Band technology in tailored band-specific configurations that enable a paradigm-shifting integration and performance capabilities for a variety of ground vehicle installations.</t>
  </si>
  <si>
    <t>N132-087-0877</t>
  </si>
  <si>
    <t>M67854-14-C-6513</t>
  </si>
  <si>
    <t>79800</t>
  </si>
  <si>
    <t>113489319</t>
  </si>
  <si>
    <t xml:space="preserve">Ed O'Malley </t>
  </si>
  <si>
    <t>VP Finance&amp;Administrati</t>
  </si>
  <si>
    <t>ed.omalley@syntonicscorp.com</t>
  </si>
  <si>
    <t>eugene.lee@syntonicscorp.com</t>
  </si>
  <si>
    <t>Reconfigurable,beam steering,Reflectarray,High Power,Array,Pixel,PARCA,MEMS,HIGH GAIN</t>
  </si>
  <si>
    <t>The Navy is interested in developing a compact, highly efficient antenna at W-Band frequencies (95GHz) for non-lethal counter-personnel Active Denial Technologies (ADT) missions. These requirements can be met using a set of MEMS based reconfigurable patch reflectarray using the Team&amp;quot;s pixel-addressable reconfigurable conformal antenna (PARCA) Software-Defined An-tenna technology. Pixelated microstrip circuits are controlled using a digital interface to a computer. The MEMS patches move up or down and can dynamically create patterns resulting in a reconfigurable reflectarray where the associated reflected beam is controlled in direction and gain.  A reflectarray will be developed using our PARCA technology. A classical reflectarray design uses printed metallic elements that reflect the feed&amp;quot;s electromagnetic wave in a manner that forms a narrow beam at a chosen direction. The geometry and layout of the printed patches control the direction and gain of the associated beam. The drawback of traditional reflectarrays are their fixed configuration and inability to steer the beam or change the gain of the beam using printed patches. A PARCA implemented reflectarray will be able to reconfigure the array to steer the beam and adjust gain.</t>
  </si>
  <si>
    <t>RadiaBeam Technologies, LLC</t>
  </si>
  <si>
    <t>N132-087-1271</t>
  </si>
  <si>
    <t>M67854-14-C-6514</t>
  </si>
  <si>
    <t>79721</t>
  </si>
  <si>
    <t>140789137</t>
  </si>
  <si>
    <t>41</t>
  </si>
  <si>
    <t>www.radiabeam.com</t>
  </si>
  <si>
    <t>1717 Stewart Street</t>
  </si>
  <si>
    <t xml:space="preserve">Salime Boucher </t>
  </si>
  <si>
    <t>(310) 822-5845</t>
  </si>
  <si>
    <t>boucher@radiabeam.com</t>
  </si>
  <si>
    <t xml:space="preserve">Alexei Smirnov </t>
  </si>
  <si>
    <t>asmirnov@radiabeam.com</t>
  </si>
  <si>
    <t>Microwave,power beaming,Gain,RF,return loss.,antenna,steering directivity,directed energy</t>
  </si>
  <si>
    <t>A rugged design of high power, high gain, low-loss transmitter with low profile is proposed to develop and test in Phase I. The design is based on self-focusing effect of surface waves leaking from a tapered, multi-wavelength-long, slow-wave structure. High directivity of the antenna is provided by coherent spatial interference of these waves enhanced by a horn, bandgap segmentation of the structure, and stacking of the structures into an array. The design is capable to handle very high power and deliver circular polarization. It is integrated with window and electromagnetically-tunable materials for steering with quadrupole static fields superimposed externally.</t>
  </si>
  <si>
    <t>Simultaneous multi-beam high-bandwidth conformal tactical data link antenna systems</t>
  </si>
  <si>
    <t>N132-089-0504</t>
  </si>
  <si>
    <t>N68335-14-C-0037</t>
  </si>
  <si>
    <t>October 07, 2013</t>
  </si>
  <si>
    <t>N132-089</t>
  </si>
  <si>
    <t>79919</t>
  </si>
  <si>
    <t xml:space="preserve">Ian Rumsey </t>
  </si>
  <si>
    <t>irumsey@firstrf.com</t>
  </si>
  <si>
    <t>omnidirectional coverage,TCDL,UAV,Networking,Low Cost Phased Array,phased array</t>
  </si>
  <si>
    <t>n this Phase I effort, FIRST RF will develop and evaluate concepts enabling highly directive multi-beam TCDL communications using phased arrays integrated on the Fire Scout UAV platform. Phased array systems allow for dynamic beam steering with graceful degradation. The use of multibeam arrays will allow the Fire Scout and other UAV platforms to augment fleet communications, supporting information dominance for airborne assets, surface ships, and expeditionary forces. FIRST RF proposes an innovative approach that leverages affordable phased array architecture to provide a highly functional TCDL communications node with multi-beam capability. Commercial applications of this technology have also been identified.</t>
  </si>
  <si>
    <t>Applied Radar, Inc.</t>
  </si>
  <si>
    <t>Low CSWAP Multi-Beam TCDL Antenna System</t>
  </si>
  <si>
    <t>N132-089-1257</t>
  </si>
  <si>
    <t>N68335-14-C-0025</t>
  </si>
  <si>
    <t>79934</t>
  </si>
  <si>
    <t>041546834</t>
  </si>
  <si>
    <t>www.appliedradar.com</t>
  </si>
  <si>
    <t>315 Commerce Park Road</t>
  </si>
  <si>
    <t>North Kingstown</t>
  </si>
  <si>
    <t>RI</t>
  </si>
  <si>
    <t xml:space="preserve">Michael Sherry </t>
  </si>
  <si>
    <t>(401) 295-0062</t>
  </si>
  <si>
    <t>msherry@appliedradar.com</t>
  </si>
  <si>
    <t xml:space="preserve">William Weedon </t>
  </si>
  <si>
    <t>wweedon@appliedradar.com</t>
  </si>
  <si>
    <t>NETWORK,SATCOM,UAV,Firescout,TCDL,antenna,Ku-band</t>
  </si>
  <si>
    <t>Applied Radar proposes to develop a high-gain low cost, size, power and weight (low-CSWAP) tactical common data link (TCDL) antenna for the Firescout and Predator UAVs. The improved TCDL antenna will support 6 or more nodes of high-gain full-duplex communication at 21.42 MBPS in a star network configuration with 360 degree coverage out to 110 nm slant range. In Phase 1, we will design, fabricate and test a medium-gain multi-beam antenna that can close a 21.42 MBPS UAV-Ground link out to 110 nmi and a UAV-UAV link out to 50 nmi, which is equivalent in gain to the antenna currently being used, but which supports 6 simultaneous links and has built-in electronic beam switching. In Phase 2, we design, fab and test a high-gain antenna that can close the 21.42 MBPS UAV-UAV link out to 110 nmi, including the Az/El beam switching and control, for both uplink and downlink.</t>
  </si>
  <si>
    <t>Atmospheric Environmental Metrology for Electro-Optical/Infra-Red (EO/IR) Sensor Flight Test</t>
  </si>
  <si>
    <t>N132-090-0049</t>
  </si>
  <si>
    <t>N68335-14-C-0054</t>
  </si>
  <si>
    <t>October 31, 2013</t>
  </si>
  <si>
    <t>April 28, 2014</t>
  </si>
  <si>
    <t>N132-090</t>
  </si>
  <si>
    <t>80000</t>
  </si>
  <si>
    <t>Oceanit Center</t>
  </si>
  <si>
    <t>828 Fort Street Mall, Suite 600</t>
  </si>
  <si>
    <t xml:space="preserve">Ken Cheung </t>
  </si>
  <si>
    <t>Science&amp;Technology Mana</t>
  </si>
  <si>
    <t>kcheung@oceanit.com</t>
  </si>
  <si>
    <t xml:space="preserve">Edward Pier </t>
  </si>
  <si>
    <t>Senior Software Engineer</t>
  </si>
  <si>
    <t>epier@oceanit.com</t>
  </si>
  <si>
    <t>Sensors,water vapor,Infrared</t>
  </si>
  <si>
    <t>Oceanit proposes a novel low cost approach for measuring the three dimensional distribution of water vapor over an EO/IR sensor test flight area.</t>
  </si>
  <si>
    <t>Clear Align LLC</t>
  </si>
  <si>
    <t>N132-090-0495</t>
  </si>
  <si>
    <t>N68335-14-C-0055</t>
  </si>
  <si>
    <t>79822</t>
  </si>
  <si>
    <t>142292973</t>
  </si>
  <si>
    <t>www.clearalign.com</t>
  </si>
  <si>
    <t>2550 Boulevard of the Generals</t>
  </si>
  <si>
    <t>Suite 280</t>
  </si>
  <si>
    <t>Eagleville</t>
  </si>
  <si>
    <t>19403-3679</t>
  </si>
  <si>
    <t xml:space="preserve">Angelique Irvin </t>
  </si>
  <si>
    <t>(484) 956-0510</t>
  </si>
  <si>
    <t>angelique.irvin@clearalign.com</t>
  </si>
  <si>
    <t xml:space="preserve">Michael J Finlan </t>
  </si>
  <si>
    <t>Vice President of Laser S</t>
  </si>
  <si>
    <t>mike.finlan@clearalign.com</t>
  </si>
  <si>
    <t>remote sensing,MWIR,water vapor,lidar,trace gases</t>
  </si>
  <si>
    <t>We propose to evaluate the factors in a differential-absorption lidar system for remote monitoring of trace gases.</t>
  </si>
  <si>
    <t>SciTec, Inc.</t>
  </si>
  <si>
    <t>N132-090-0859</t>
  </si>
  <si>
    <t>N68335-14-C-0052</t>
  </si>
  <si>
    <t>79979</t>
  </si>
  <si>
    <t>096845169</t>
  </si>
  <si>
    <t>www.scitec.com</t>
  </si>
  <si>
    <t>100 Wall Street</t>
  </si>
  <si>
    <t>Princeton</t>
  </si>
  <si>
    <t>08540-</t>
  </si>
  <si>
    <t xml:space="preserve">James Lisowski </t>
  </si>
  <si>
    <t>(609) 921-3892</t>
  </si>
  <si>
    <t>jjl@scitec.com</t>
  </si>
  <si>
    <t xml:space="preserve">Jerome Tull </t>
  </si>
  <si>
    <t>jxt@scitec.com</t>
  </si>
  <si>
    <t>Testing,ISR,Calibration,airborne sensor,meteorology,MODTRAN,NEDT,Performance</t>
  </si>
  <si>
    <t>The Naval Air Warfare Center (NAWC) needs accurate, autonomous techniques for atmospheric correction of airborne imaging sensors to support flight testing, specifically validation of Noise-Equivalent Differential Temperature (NEDT) capabilities of Electro-Optical/Infrared (EO/IR) sensors used for Intelligence, Surveillance and Reconnaissance (ISR) applications. Outside of a controlled laboratory environment, temperature retrieval and measurement of NEDT are subject to the uncertainties that enter in through a number of variable terms, most of which are due to the earth&amp;quot;s atmosphere. The lack of timely atmospheric measurements with regard to any given test location and duration makes it a challenge to accurately characterize the composition of absorbing species along a sensor&amp;quot;s line of sight to a target under real-world conditions. SciTec proposes to develop and deliver a capability to perform autonomous ingest and fusion of available atmospheric profile data with that collected by a ground-based meteorological station. This capability will contain a direct implementation of MODTRAN for performing the radiative transport calculations, thus providing representations of the atmosphere that will dramatically enhance EO/IR temperature retrieval and NEDT characterization. SciTec will bring its decades of experience in ISR sensor testing and performance evaluation to deliver a precision automated process for sensor calibration and testing to the NAVAIR T &amp;amp; E team.</t>
  </si>
  <si>
    <t>D &amp; P LLC</t>
  </si>
  <si>
    <t>Multiscale Lagrangian-Eulerian Algorithm for Determining the Vorticity Confinement Term for Rotorcraft Computational Fluid Dynamics (CFD) Computations</t>
  </si>
  <si>
    <t>N132-092-0056</t>
  </si>
  <si>
    <t>N68335-14-C-0028</t>
  </si>
  <si>
    <t>October 16, 2013</t>
  </si>
  <si>
    <t>N132-092</t>
  </si>
  <si>
    <t>79991</t>
  </si>
  <si>
    <t>781820258</t>
  </si>
  <si>
    <t>www.d-p-llc.com</t>
  </si>
  <si>
    <t>3409 N. 42nd Pl.</t>
  </si>
  <si>
    <t xml:space="preserve">Lei Tang </t>
  </si>
  <si>
    <t>(480) 518-0981</t>
  </si>
  <si>
    <t>tanglei@d-p-llc.com</t>
  </si>
  <si>
    <t>Rotor Wake,Numerical diffusion,CFD,Tip vortex,vorticity confinement</t>
  </si>
  <si>
    <t>This SBIR Phase I project proposes to develop a multi-scale computational algorithm to determine the vorticity confinement term for rotorcraft Computational Fluid Dynamics (CFD) computations. Similar to the Large Eddy Simulation approach, the proposed approach simulates the large scales in the flow field and models the unresolved small scales like the tip vortices in the computations. The large scales are simulated using the Eulerian approach while the unresolved small scales are modeled using the Lagrangian approach. The effects of the unresolved small scales are included into the governing equations as the Vorticity Confinement terms. As a result, one is able to perform a rotorcraft CFD computation on a regular CFD grid without excessive numerical diffusion of the tip vortices. A feasibility study will be performed during Phase I to demonstrate the validity of the proposed algorithm for preserving the rotor tip vortex structure. Only after the success of the Phase I feasibility study, it is meaningful to further refine and demonstrate the methodology in Phase II.</t>
  </si>
  <si>
    <t>VorCat, Inc.</t>
  </si>
  <si>
    <t>Innovative Vortex Method for non-diffusive Rotorcraft Computational Fluid Dynamics (CFD) Computations</t>
  </si>
  <si>
    <t>N132-092-0086</t>
  </si>
  <si>
    <t>N68335-14-C-0027</t>
  </si>
  <si>
    <t>127204431</t>
  </si>
  <si>
    <t>www.vorcat.com</t>
  </si>
  <si>
    <t>14 Freas court</t>
  </si>
  <si>
    <t>North Potomac</t>
  </si>
  <si>
    <t>20878-2586</t>
  </si>
  <si>
    <t xml:space="preserve">jacob krispin </t>
  </si>
  <si>
    <t>(301) 762-5553</t>
  </si>
  <si>
    <t>jacob@vorcat.com</t>
  </si>
  <si>
    <t>incompressible flow,Computational Fluid Dynamics,Large Eddy Simulation (LES),rotating blade,rotorcraft aerodynamics,Tip vortex,turbulent flow,vortex methods</t>
  </si>
  <si>
    <t>This SBIR Phase I proposal will examine the feasibility of using the VorCat implementation of the gridfree vortex method to provide accurate, real time simulations of rotor wake, specifically the tip vortex structure, in various flight scenarios. Rotor wake flow is complex and poorly served by traditional Computational Fluid Dynamics (CFD) methodologies due to their inherent excessive numerical diffusion and this project capitalizes on the unique capabilities of the VorCat code in efficiently capturing the physics of complex turbulent flows by using vortical elements to represent the vortices that lie at the heart of turbulent fluid motion. The phase I study will be aimed at answering several questions that will establish the parameters controlling real time wake vortex dynamics and consequently in what way rotor downwash affects rotor aerodynamics and structural loading. In particular, this study will investigate several approaches for modeling rotor vorticity and will establish the optimal setup that provides rapid and accurate results. This, in turn, will be utilized for a rigorous analysis which will determine the flow parameters that dominate wake vortex dynamics. If successful, the technology will be verified, validated and delivered to the Navy in later phases of this work.</t>
  </si>
  <si>
    <t>IllinoisRocstar LLC</t>
  </si>
  <si>
    <t>Development of Adaptive Vorticity Confinement Based CFD Methodology for Rotorcraft Applications</t>
  </si>
  <si>
    <t>N132-092-0823</t>
  </si>
  <si>
    <t>N68335-14-C-0029</t>
  </si>
  <si>
    <t>79996</t>
  </si>
  <si>
    <t>792045713</t>
  </si>
  <si>
    <t>www.illinoisrocstar.com</t>
  </si>
  <si>
    <t>60 Hazelwood Drive</t>
  </si>
  <si>
    <t>P. O. Box 3001</t>
  </si>
  <si>
    <t>Champaign</t>
  </si>
  <si>
    <t>61826-</t>
  </si>
  <si>
    <t xml:space="preserve">William Dick </t>
  </si>
  <si>
    <t>(217) 417-0885</t>
  </si>
  <si>
    <t>wdick@illinoisrocstar.com</t>
  </si>
  <si>
    <t xml:space="preserve">Bono Wasistho </t>
  </si>
  <si>
    <t>CFD Group Lead</t>
  </si>
  <si>
    <t>(256) 542-8123</t>
  </si>
  <si>
    <t>bwa@illinoisrocstar.com</t>
  </si>
  <si>
    <t>Rotorcraft,Rotor Performance,Adaptive vorticity confinement,Noise Emission,rotor structural dynamics,tip vortex structure</t>
  </si>
  <si>
    <t>The accurate representation of the rotor wake, especially the tip vortex structure, in a computationally efficient and algorithmically straight forward way is crucial for prediction of rotor aerodynamic performance, noise emission, and rotor structural dynamics. A promising approach for design and optimization is the vorticity confinement (VC) method that minimizes the numerical diffusion of vorticity in the vortical flow regions. The remaining challenge is to remove the tuning of model parameters to make the method truly predictive and robust.  We will develop a fully adaptive VC (AVC) method based on a new formulation. Auxiliary numerical treatments will be implemented that can detect and mitigate potential instabilities, borrowing the idea from shock capturing schemes. We will assess the AVC method in different types of numerical schemes, particularly the spatial discretization scheme. A procedure to determine model parameters dynamically will be constructed dependent on the numerical schemes employed. As a result, it is expected that the new VC methodology will be broadly applicable and characterized for a range of numerical schemes. The Phase II AVC implementation will address rotorcraft applications, including strong transients, rotor noise due to blade vortex interaction, rotor-body nonlinear interactions, and aeroelasticity of the rotor blades.</t>
  </si>
  <si>
    <t>Compact, Logistics Free Electrochemical Reduced Oxygen Breathing Device</t>
  </si>
  <si>
    <t>N132-093-0316</t>
  </si>
  <si>
    <t>N68335-14-C-0068</t>
  </si>
  <si>
    <t>May 04, 2014</t>
  </si>
  <si>
    <t>N132-093</t>
  </si>
  <si>
    <t>79976</t>
  </si>
  <si>
    <t xml:space="preserve">Renee G Hisaw </t>
  </si>
  <si>
    <t>Mobile Hypoxia Training,Pressure Demand Airflow,Aviation Safety,Oxygen Concentrator,Oxygen Mask,Electrochemical Oxygen Separation</t>
  </si>
  <si>
    <t>All military and many commercial aviators are required to undergo periodic hypoxia training to recognize the onset of hypoxic conditions and practice recovery skills. Current training is performed with the Reduced Oxygen Breathing Device 2 (ROBD2) which mixes oxygen and nitrogen to produce reduced oxygen concentration air mixtures representative of hypoxic conditions. However, the ROBD2 requires bulky compressed gas cylinders which decrease the mobility of the device and increase usage logistics. Additionally, the device delivers a continuous flow, increasing the risk of air starvation.  Lynntech proposes the use of an electrochemical oxygen separator to directly reduce the oxygen concentration of the air delivered to the hypoxia trainee. The device accurately removes a variable amount of oxygen from the air stream to produce the required oxygen concentrations, simulating hypoxic conditions from sea level to beyond 30,000 feet. The device will deliver pressure-on-demand flow to a flight mask to avoid air starvation, accurately simulating flight systems. A pulse oximeter, flow meter and oxygen sensor will be integrated into the unit to provide biometric monitoring. The mobile system will weigh less than 25 lbs and operate on 110 VAC. The only consumables will be electrical energy, atmospheric air and liquid water.</t>
  </si>
  <si>
    <t>Portable Hyposia Training (PHYTR) System</t>
  </si>
  <si>
    <t>N132-093-0714</t>
  </si>
  <si>
    <t>N68335-14-C-0065</t>
  </si>
  <si>
    <t>79994</t>
  </si>
  <si>
    <t>on-demand oxygen controlled air,Hypoxia training</t>
  </si>
  <si>
    <t>In order to address the Navy&amp;quot;s need for a new mask-on mobile device to train aviators for altitude exposure (hypoxia training), ChromoLogic LLC (CL) proposes to develop a Portable Hypoxia Training (PHYTR) system. The PHYTR system will be based on a novel concept that takes ambient air and produces user specified oxygen content through a cyclical fluid exchange process. When completed, the PHYTR system will be compact (&amp;lt;18&amp;quot;X18&amp;quot;), use a regular wall-plug power (120V, 1A) and will not require any consumables (air tanks, filters)  resulting in a simple, cost effective solution that will produce&amp;gt;250LPM of on-demand air that can simulate conditions from sea level to 30,000ft. In Phase I, CL will build and demonstrate a prototype that will demonstrate all the key components of the PHYTR system. In Phase II, CL will demonstrate a fully functional system at a Navy training site (TRL 9).</t>
  </si>
  <si>
    <t>Compact Advanced Hypoxia Training System (CAHTS)</t>
  </si>
  <si>
    <t>N132-093-0716</t>
  </si>
  <si>
    <t>N68335-14-C-0067</t>
  </si>
  <si>
    <t>79998</t>
  </si>
  <si>
    <t>03755-</t>
  </si>
  <si>
    <t xml:space="preserve">Patrick Magari </t>
  </si>
  <si>
    <t>pjm@creare.com</t>
  </si>
  <si>
    <t>Hypoxia training system,gas separation</t>
  </si>
  <si>
    <t>Hypoxia is a dangerous condition for naval aviators that impacts critical thinking, resulting in a lack of awareness that prevents aircrew from taking appropriate corrective actions. Practical hypoxia training allows pilots to experience the effects of hypoxia so that the symptoms are more readily recognized. Current training systems include both hypobaric chambers and reduced oxygen breathing systems that require multiple compressed gas cylinders for operation. To meet the Navy&amp;quot;s need for a truly portable and convenient hypoxia training system, we propose to develop a new hypoxia training system based on modern gas separation technology that will abrogate the need for compressed gas cylinders and only require electrical power. Our system involves a simple, safe control scheme that places a physical limit on the lowest oxygen concentration that can be delivered. The system will also feature advanced physiological monitoring capabilities. In Phase I, we will develop a benchtop version of the system and demonstrate its performance using a breathing simulator. In Phase II, we will develop a highly integrated, compact version of the system and demonstrate it with humans. Creare is partnered with a leading supplier of aviation oxygen equipment to ensure that the technology is smoothly transitioned to the Navy.</t>
  </si>
  <si>
    <t>Technical Products, Inc.</t>
  </si>
  <si>
    <t>Mask-on Hypoxia Training Device</t>
  </si>
  <si>
    <t>N132-093-0927</t>
  </si>
  <si>
    <t>N68335-14-C-0066</t>
  </si>
  <si>
    <t>79720</t>
  </si>
  <si>
    <t>005583849</t>
  </si>
  <si>
    <t>www.technicalproductsinc.us</t>
  </si>
  <si>
    <t>50 Pratt's Junction Road</t>
  </si>
  <si>
    <t>Sterling</t>
  </si>
  <si>
    <t xml:space="preserve">Paul Chambers </t>
  </si>
  <si>
    <t>(978) 422-3400</t>
  </si>
  <si>
    <t>paul.chambers@technicalproductsinc.us</t>
  </si>
  <si>
    <t>Simulated Altitude,Portable Aircrew Hypoxia Trainer</t>
  </si>
  <si>
    <t>The technical objective in Phase I of this development is to demonstrate a prototype mask-on hypoxia training technology that can form the basis for a system that:      Provides pressure-on-demand airflow      Can simulate oxygen levels from sea-level to 30,000-ft      Is small enough to be portable (goal of an 18-in cube)      Is light enough to be portable (goal of 25-lb)      Does not use large compressed gas cylinders requiring refilling      Incorporates appropriate biometric monitoring       Interfaces to existing USN system for training control and oxygen delivery to the aircrew At the completion of the Phase I effort, TPI will have developed and demonstrated a prototype aircrew Mask-On Hypoxia trainer that meets all the basic requirements of the USN for a 30,000-ft + trainer. Phase II will allow TPI to fully engineer this prototype and mature it to the point where it can be comprehensively evaluated for both technical performance and by human subjects. The goal would be to have the device at a sufficient level of design maturity and with a complete portfolio of technical testing results such that the only step required for transition to a fielded product would be completion of formal human trials for acceptance by the USN.</t>
  </si>
  <si>
    <t>Deeply-Integrated GPS/INS Technology (DIGIT) for High Performance Navigation</t>
  </si>
  <si>
    <t>N132-094-0331</t>
  </si>
  <si>
    <t>N68936-14-C-0004</t>
  </si>
  <si>
    <t>May 03, 2014</t>
  </si>
  <si>
    <t>N132-094</t>
  </si>
  <si>
    <t>79908</t>
  </si>
  <si>
    <t>153869896</t>
  </si>
  <si>
    <t xml:space="preserve">Bruce Warwick </t>
  </si>
  <si>
    <t>Controller&amp;Director of</t>
  </si>
  <si>
    <t xml:space="preserve">Triveni Upadhyay </t>
  </si>
  <si>
    <t>triveni@mayflowercom.com</t>
  </si>
  <si>
    <t>NavGuard,STUAS,SAASM Receiver,NavAssure,PGM,MEMS IMU</t>
  </si>
  <si>
    <t>The objective of this SBIR program is to design and develop high performance and jam-resistant GPS/INS navigation technologies with the goal of optimizing the size, weight and power (SWaP) of the system for use in air-dropped Precision Guided Munitions (PGMs) and small Unmanned Air Systems (UAS) operating in GPS challenged environments. A gun-hardened variant of DIGIT system can support NAVSEA gun-launched PGMs.  The primary components of the proposed Mayflower DIGIT system encompasses a military SAASM GPS receiver, a MEMS IMU, both SWaP-optimized for PGM applications, and a software algorithm for Ultra-Tight Coupling (UTC) of GPS with IMU. The DIGIT system will, in its final form factor, be packaged in a 30 mm cylindrical form factor (less than 2 inches in height) with electrical/mechanical interfaces and specifications conforming to the Joint Common GPS (JC-GPS) Interface Control Document (ICD) and Specifications. In the Phase I Program, Mayflower will perform a detailed trade-off of various components of the DIGIT system, and develop preliminary design of the system. The performance of the DIGIT technology will be demonstrated on a prototype system in the Phase II program using the Mayflower NavAssure SAASM GPS receiver, a small MEMS IMU and an ultra-tightly coupled GPS/INS algorithm. Mayflower will repackage the DIGIT system in a 30 mm cylindrical form factor in a follow-on Phase III program.</t>
  </si>
  <si>
    <t>VERSATILE UNMANNED ULTRA TIGHTLY COUPLED RECEIVER (VULTURE)</t>
  </si>
  <si>
    <t>N132-094-0408</t>
  </si>
  <si>
    <t>N68936-14-C-0005</t>
  </si>
  <si>
    <t>79925</t>
  </si>
  <si>
    <t>825474351</t>
  </si>
  <si>
    <t>1800 Gateway Dr</t>
  </si>
  <si>
    <t>Suite 160</t>
  </si>
  <si>
    <t>GPS,UAV,anti-jam,UTC,anti-spoof,Navigation,UAS</t>
  </si>
  <si>
    <t>We propose to develop a SAASM ultra-tightly-coupled GPS/INS system that provides 75 dB of AJ during track and greater than 60 dB of AJ during acquisition. The system relies on existing SAASM boards coupled with navigation software developed by Coherent Navigation. Our system is designed for UAVs and other airborne platforms.</t>
  </si>
  <si>
    <t>Jam-Resistant Global Positioning System/Inertial Navigation System (GPS/INS) Deeply-Coupled Navigation System</t>
  </si>
  <si>
    <t>N132-094-0876</t>
  </si>
  <si>
    <t>N68936-14-C-0002</t>
  </si>
  <si>
    <t>964928464</t>
  </si>
  <si>
    <t xml:space="preserve">Melinda Wood </t>
  </si>
  <si>
    <t>Director, Business Operat</t>
  </si>
  <si>
    <t>Melinda.Wood@STResearch.com</t>
  </si>
  <si>
    <t xml:space="preserve">Joel Douglas </t>
  </si>
  <si>
    <t>(781) 503-3285</t>
  </si>
  <si>
    <t>Joel.Douglas@STResearch.com</t>
  </si>
  <si>
    <t>deep integration,MEMS IMU,GPS jamming,Kalman Filter,Navigation,GPS / INS</t>
  </si>
  <si>
    <t>U.S. military transport vehicles, operating platforms, aircraft, and weapons rely upon GPS to provide position, velocity, and timing data and as an aid to the Inertial Navigation System (INS) to reduce the effects of long-term inertial sensor drift and bias. However, the use of GPS jammers as a counter-measure to block the reception of the GPS signal is relatively simple and inexpensive. Deep integration of GPS and INS offers an opportunity to improve robustness to jamming over traditional GPS/INS loose and tight coupling architectures. In the deeply coupled architecture, GPS systems use the navigation Kalman Filter to replace the GPS receiver tracking loops to greatly reduce the carrier tracking bandwidth, resulting in improved anti-jam performance.   Under the Phase 1 effort, we will design, develop, and demonstrate a proof-of-concept for a deeply-coupled GPS/INS configuration, and analyze the performance against multiple scenarios. Our system will achieve high performance using a MEMS IMU, be designed to work with antenna elements that provide both nulling and/or beam-forming capability, and enable fusion with other aiding sensors, enabling improved tracking performance. This will lead directly to the Phase 2 work in which we will integrate the software with a hardware-in-the loop simulation and perform live testing.</t>
  </si>
  <si>
    <t>Deeply Integrated GPS/INS Navigation System</t>
  </si>
  <si>
    <t>N132-094-1152</t>
  </si>
  <si>
    <t>N68936-14-C-0003</t>
  </si>
  <si>
    <t>79965</t>
  </si>
  <si>
    <t>013181424</t>
  </si>
  <si>
    <t>58 Linwood road</t>
  </si>
  <si>
    <t>UAS and PGM,anti-jam GPS,Deep GPS/INS integration,Fast reacquisition,high-sensitivity GPS,Prototyping and demonstration,SAASM/INS integration,Sensor Integration</t>
  </si>
  <si>
    <t>Qunav and its subcontractor, Northrop Grumman Electronic Systems (NGES), propose to prototype and transition a deeply integrated GPS/INS navigation (DIGINAV) system in support of the Navy Warfighter. DIGINAV is based on three technological innovations: (i) deep integration with mutual GPS/INS aiding, (ii) high-sensitivity GPS baseband signal processing, and (iii) software-defined M-code GPS receiver with an open architecture compatible with other anti-jam (AJ) anti-spoofing options, future signals and other sensor integrations. Existing test results indicate strong AJ capabilities of DIGINAV, stemming from its extremely long coherent integration (LCI) of received GPS signals (e.g., 1 second). LCI eliminates squaring loss of traditional 20-ms integration, thus providing 8~10 dB AJ gain as compared to other deep integration and ultra-tightly coupled solutions that limit their coherent integration to 20 ms. Phase I will demonstrate the deeply-integrated signal processing software and its capabilities with experimental data and perform a proof-of-concept functionality demonstration with an external SAASM card in a real-time mode. Partnering with NGES, Qunav will optimize DIGINAV within a navigation processor card to satisfy SWAP requirements of UAS and PGM applications. The DIGINAV development status currently corresponds to TRL 4. Phase I and Phase II efforts will bring the technology into TRL 6.</t>
  </si>
  <si>
    <t>CUSTOM MMIC DESIGN SERVICES INC</t>
  </si>
  <si>
    <t>Gallium Nitride Based Active Electronically Scanned Array (AESA) Technology for High Altitude Periscope Detection</t>
  </si>
  <si>
    <t>N132-095-0064</t>
  </si>
  <si>
    <t>N68335-14-C-0006</t>
  </si>
  <si>
    <t>October 15, 2013</t>
  </si>
  <si>
    <t>N132-095</t>
  </si>
  <si>
    <t>79928</t>
  </si>
  <si>
    <t>625207472</t>
  </si>
  <si>
    <t>www.custommmic.com</t>
  </si>
  <si>
    <t>1 Park Drive</t>
  </si>
  <si>
    <t>Unit 12</t>
  </si>
  <si>
    <t xml:space="preserve">Paul Blount </t>
  </si>
  <si>
    <t>(978) 467-4290</t>
  </si>
  <si>
    <t>paulb@custommmic.com</t>
  </si>
  <si>
    <t>PA,MMIC,radar.,GaN,LNA,AESA,SWITCH,Packaging</t>
  </si>
  <si>
    <t>In this proposal, we consider GaN Monolithic Microwave Integrated Circuit (MMIC) Technologies to enable a low cost, high performance, thin, efficient, low size, weight and power (SWaP), Active Electronically Scanned Array (AESA) Radar for high altitude submarine periscope detection. MMIC technology combines and integrates AESA functions into smaller footprints when compared to using separate package parts for each function. MMICs to be developed include single integrated Gallium Nitride (GaN) transmit and receive (T/R) modules that reside on the array face. This technology will lead to efficient and effective introduction of high altitude Anti-Submarine Warfare (ASW) capability into the MQ-8 (B &amp;amp; C) Fire Scout maritime Intelligence, Surveillance, and Reconnaissance (ISR) mission. Developed under the contract will be GaN power amplifiers, switches, and low noise amplifiers. We will also perform a foundry analysis to determine the best GaN process for performance, cost, and reliability. Decision will also be made on whether a single multi-function MMIC or a multi-MMIC package will generate the best combination of performance and versatility, especially when upgrading single sections. Finally the package itself will be re-engineered for a new design that combines exceptional RF performance with optimal heat removal.</t>
  </si>
  <si>
    <t>Auriga Measurement Systems LLC</t>
  </si>
  <si>
    <t>N132-095-0384</t>
  </si>
  <si>
    <t>N68335-14-C-0005</t>
  </si>
  <si>
    <t>79830</t>
  </si>
  <si>
    <t>168849011</t>
  </si>
  <si>
    <t>www.aurigamicrowave.com</t>
  </si>
  <si>
    <t>Two Executive Drive</t>
  </si>
  <si>
    <t>Suite 305</t>
  </si>
  <si>
    <t xml:space="preserve">Moosa Moosa </t>
  </si>
  <si>
    <t>(978) 452-7700</t>
  </si>
  <si>
    <t>mmoosa@aurigamicrowave.com</t>
  </si>
  <si>
    <t xml:space="preserve">John Muir </t>
  </si>
  <si>
    <t>Sr Princ Engineer</t>
  </si>
  <si>
    <t>jmuir@aurigamicrowave.com</t>
  </si>
  <si>
    <t>Periscope Detection,Power Amplifier,SWITCH,Radar,Low noise amplifier,Tranmit and Receive,GaN</t>
  </si>
  <si>
    <t>This project develops Monolithic Microwave Integrated Circuit (MMIC) Technologies that enable Active Electronically Scanned Array (AESA) Radar which meet the low cost, high performance, efficient, small size, low weight and power (SWaP) requirements necessary for insertion into high-altitude submarine-periscope-detection systems. MMIC technology combines and integrates AESA functions into smaller footprints when compared to using separate package parts for each function. The Gallium Nitride (GaN) MMIC chip integrated with transmit and receive (T/R) functions will populate the array face. With improved GaN PA efficiency and fewer part counts, combined with new heat pipe technologies, a new AESA Radar Collision Avoidance System (RACAS) will be built to perform high altitude submarine periscope detection. The RACAS sparse array of current technology will be replaced with a much more complex, fully populated, C-Band array for simultaneous Sense and Avoid (SAA) and periscope detection operations.</t>
  </si>
  <si>
    <t>Integrated GaN T/R MMIC for AESA Radar</t>
  </si>
  <si>
    <t>N132-095-0855</t>
  </si>
  <si>
    <t>N68335-14-C-0004</t>
  </si>
  <si>
    <t>79924</t>
  </si>
  <si>
    <t>(919) 341-8240</t>
  </si>
  <si>
    <t>module,MMIC,Array,Radar,Amplifier,SWITCH,GaN</t>
  </si>
  <si>
    <t>Vadum proposes to develop an innovative, highly integrated, power-conserving GaN T/R MMIC for radar applications. We will leverage expertise in high efficiency, high power Gallium Nitride Power Amplifiers, low loss GaN RF switches, Low Noise Amplifiers, GaN Monolithic Microwave Integrated Circuits, and wide experience with radar and Electronic Warfare systems. This MMIC will deliver new capability to the warfighter by enabling a low cost, high performance, thin phased array. The Phase I deliverable will be a comprehensive trade study and a complete MMIC design</t>
  </si>
  <si>
    <t>Proto Manufacturing Inc</t>
  </si>
  <si>
    <t>Advanced XRD System for NDI/E of SX Turbine Blades</t>
  </si>
  <si>
    <t>N132-097-0330</t>
  </si>
  <si>
    <t>N68335-14-C-0021</t>
  </si>
  <si>
    <t>October 18, 2013</t>
  </si>
  <si>
    <t>N132-097</t>
  </si>
  <si>
    <t>79983</t>
  </si>
  <si>
    <t>362322674</t>
  </si>
  <si>
    <t>http://www.protoxrd.com</t>
  </si>
  <si>
    <t>12350 Universal Drive</t>
  </si>
  <si>
    <t>Taylor</t>
  </si>
  <si>
    <t>48180-4070</t>
  </si>
  <si>
    <t xml:space="preserve">Michael Brauss </t>
  </si>
  <si>
    <t>(734) 946-0974</t>
  </si>
  <si>
    <t>mbrauss@protoxrd.com</t>
  </si>
  <si>
    <t xml:space="preserve">William S L Boyer </t>
  </si>
  <si>
    <t>Laboratory Manager</t>
  </si>
  <si>
    <t>wboyer@protoxrd.com</t>
  </si>
  <si>
    <t>single crystal SX),recrystallized grain (RX),nondestructive inspection/evaluation (NDI/E),mal-oriented grain (MOG),Directionally solidified (DS),x-ray diffraction (XRD).,transmission topography (TT)</t>
  </si>
  <si>
    <t>Directionally solidified (DS) superalloy blades provided the basis for substantial gains in turbine engine performance in recent decades. Now, single crystal (SX) nickel-base alloy blades can be grown directionally with interior passages for cooling air, enabling more advances in engine performance and durability SX blades are composed of single crystals oriented parallel to one another span-wise, providing optimum strength, toughness and creep resistance. Problems arise when some grains grow off-axis, decreasing the blade strength. Mal-oriented grains (MOG) at the blade surface can be detected nondestructively using current Proto NDI/E systems. However, grain recrystallization may occur on the inside of hollow blades during production or during in-service flight operations. When recrystallized grains (RX) form on the inside surface of hollow blades, they are not detectable nondestructively by current inspection systemsan especially problematic and insidious condition. Based on recent research, Proto has developed a new approach to nondestructively inspect and evaluate hollow superalloy SX turbine blades. This approach exploits transmission topography (TT), advanced x-ray diffraction (XRD), precision collimation techniques and new detector technologies, while using COTS x-ray tubes. The Proto NDI/E system for SX turbines blades will be transportable for use in laboratory, production and depot facilities.</t>
  </si>
  <si>
    <t>A High-Precision, High-Resolution Turbine Blade Inspection System</t>
  </si>
  <si>
    <t>N132-097-0578</t>
  </si>
  <si>
    <t>N68335-14-C-0022</t>
  </si>
  <si>
    <t>79898</t>
  </si>
  <si>
    <t>nondestructive inspection,ULTRASOUND,High-Frequency,Recrystallization,Single-crystal</t>
  </si>
  <si>
    <t>Modern jet engine turbine blades are single-crystal superalloy structures with excellent resistance to high-temperature creep, allowing tight tolerances to be maintained over the blade&amp;quot;s life. However, turbine blades have complicated features that can promote the growth of discrete crystal grains that can lower the part&amp;quot;s creep resistance and may lead to catastrophic engine failure. Current inspection practice requires destroying and analyzing sample partsa time consuming and expensive process that provides only batch-level information and requires the destruction of a high-value part. Currently, there are no means to non-destructively detect and characterize recrystallized defects of this size unless they happen to form on exterior surfaces. Creare proposes to develop a non-destructive inspection approach that will enable rapid inspection of every turbine blade. Our Turbine Blade Inspection System (TBIS) will be capable of detecting and characterizing recrystallized grains of relevant dimensions. The TBIS will provide turbine blade manufacturers with a means for quick and inexpensive inspection of all parts, reducing overall costs while improving turbine reliability. During the Phase I project, we will demonstrate the validity of our approach using benchtop testing and analytical models. During Phase II, we will develop a prototype TBIS for testing of large-scale turbine blade samples.</t>
  </si>
  <si>
    <t>Non-Destructive Inspection (NDI) for recrystallized grains in single crystal superalloys</t>
  </si>
  <si>
    <t>N132-097-0781</t>
  </si>
  <si>
    <t>N68335-14-C-0020</t>
  </si>
  <si>
    <t xml:space="preserve">Mark Warchol </t>
  </si>
  <si>
    <t>mwarchol@tri-austin.com</t>
  </si>
  <si>
    <t>ultrasonics,Turbine Blade,F-35,Recrystallization,Acoustic Birefringence,F135 Engine</t>
  </si>
  <si>
    <t>Recently, the F-35 program experienced fatigue cracking in a low pressure turbine blade inside the F135 engine from recrystallization (RX). These problems cost the program time and money, strain the political capital necessary to sustain a large weapons program, and undermine the confidence of domestic and international partners. In response, TRI/Austin proposes utilizing an ultrasonic acoustic birefringence NDI technique to ensure turbine blade quality control. Instances of RX will be identified in single crystal superalloys through the changes in density as interpreted by transducers as the ultrasonic waves are sent through the part. To validate this approach, TRI/Austin will team with the Advanced Manufacturing Center (AMC) at the University of Texas at Austin. AMC will fabricate a set of NDI specimens with controlled incidents of RX introduced via deforming the specimens to introduce plastic strain before relieving in a vacuum furnace. The goal of these activities is a design for an inspection system at Pratt &amp;amp; Whitney to provide immediate go/no-go for the turbine blades as they are received from the casting house in Phase II, validated by testing against a set of specimens with controlled RX.</t>
  </si>
  <si>
    <t>Spectranetix, Inc.</t>
  </si>
  <si>
    <t>Ultra-Broadband, High Dynamic Range Receiver System</t>
  </si>
  <si>
    <t>N132-098-0047</t>
  </si>
  <si>
    <t>N68936-14-C-0006</t>
  </si>
  <si>
    <t>October 24, 2013</t>
  </si>
  <si>
    <t>April 23, 2014</t>
  </si>
  <si>
    <t>N132-098</t>
  </si>
  <si>
    <t>79939</t>
  </si>
  <si>
    <t>968278759</t>
  </si>
  <si>
    <t>www.spectranetix.com</t>
  </si>
  <si>
    <t>2066 Walsh Avenue, Suite #B1</t>
  </si>
  <si>
    <t>95050-</t>
  </si>
  <si>
    <t xml:space="preserve">Rick Lu </t>
  </si>
  <si>
    <t>(408) 982-9057</t>
  </si>
  <si>
    <t>Rick.Lu@Spectranetix.com</t>
  </si>
  <si>
    <t xml:space="preserve">Lars Karlsson </t>
  </si>
  <si>
    <t>Lars.Karlsson@Spectranetix.com</t>
  </si>
  <si>
    <t>SIGINT,ELINT,Dynamic Range,Broadband,Microwave,RECEIVER</t>
  </si>
  <si>
    <t>Range testing of new airborne military electronic systems is quite costly in terms of the test-range facilities, equipment, and operations. Broadband RF collection systems are needed to record wide swaths of the relevant Electromagnetic Environment (EME) so that these Systems-Under-Test can be cost-effectively and accurately tested in a lab setting. Because of the wide frequency range, a large dynamic range over the whole recorded instantaneous BW is needed. We propose to build a new cutting-edge receiver platform system that can provide a large BW over a maximized frequency range, with maximized dynamic range. Such a design effort will require advances in RF systems engineering, integration of the latest ADC&amp;#039;s, and more advanced DSP on the backend. Furthermore, the solution needs to be scalable, so that as recording disks improve, and as ADC chips get faster and faster, the system design can accommodate the latest technologies without a full and costly system re-design.</t>
  </si>
  <si>
    <t>High Dynamic-range Wideband Digital-RF Receiver</t>
  </si>
  <si>
    <t>N132-098-0789</t>
  </si>
  <si>
    <t>N68936-14-C-0007</t>
  </si>
  <si>
    <t>79861</t>
  </si>
  <si>
    <t>10523-</t>
  </si>
  <si>
    <t xml:space="preserve">Daniel Samela </t>
  </si>
  <si>
    <t>Chief financial Officer</t>
  </si>
  <si>
    <t>dsamela@hypres.com</t>
  </si>
  <si>
    <t>Executive VP RF Circuits</t>
  </si>
  <si>
    <t>Analog-to-Digital Converter,superconductor,DIGITAL-RF,Signals intelligence,wideband,electronic warfare</t>
  </si>
  <si>
    <t>The ability to capture wide instantaneous bandwidth with high fidelity is essential for analysis of various signals-of-interest. Superconductor analog-to-digital converters (ADC) offer discriminating advantages in both bandwidth and fidelity due to very high sampling rates (up to 100 GHz demonstrated) and quantum-accurate digitization based on counting of magnetic flux quanta. Multiple digital-RF receiver systems incorporating superconductor ADCs have been in operation for over two years in field-ready configurations at Government laboratories, and have demonstrated direct digitization of RF signals up to 21GHz. In response to the need to produce leap-ahead performance in signal capture and storage, we propose to develop and deliver the next generation superconductor ADCs. In particular, during Phase I, we will investigate three competing ADC designs, all with the potential to deliver the performance objective, and select the best for implementation in Phase II. We will build upon the demonstrated expertise in high-throughput digital datalinks and data recorders to extend the capability to synchronous acquisition and storage of multi-bit samples. Each ADC approach has a compelling strength in one of the three key ADC parameters: bandwidth, dynamic range and sensitivity; complete receiver architectures, including supporting analog and digital technologies will be analyzed to determine the best solution.</t>
  </si>
  <si>
    <t>Alphacore, Inc.</t>
  </si>
  <si>
    <t>N132-098-1293</t>
  </si>
  <si>
    <t>N68936-14-C-0008</t>
  </si>
  <si>
    <t>078602532</t>
  </si>
  <si>
    <t>2972 W. Katapa Trail</t>
  </si>
  <si>
    <t>85742-4806</t>
  </si>
  <si>
    <t xml:space="preserve">Esko Mikkola </t>
  </si>
  <si>
    <t>(520) 647-4445</t>
  </si>
  <si>
    <t>engineering@alphacoreinc.com</t>
  </si>
  <si>
    <t>photonic mixer,photonic data conversion,RF Receiver,RF mixer,Ultra-wide-band,Data Conversion</t>
  </si>
  <si>
    <t>The objective of this proposal is to demonstrate the feasibility of an ultra-broadband, high dynamic range receiver system for signal capture, storage, and analysis. The significance of this innovation lies in generating significant cost savings in testing military receiver systems through stimulation via playback of high-fidelity recordings at RF frequencies. Optimization and testing can now be performed in a laboratory environment eliminating the need for much more expensive in-flight testing.  As Alphacore, Inc., we are proposing a novel receiver system based on a selection of commercial off-the-shelf (COTS) photonic and electronic components. The ready availability of these components reduces the development cost and shortens the schedule compared to custom integrated circuit (ICs) or photonic components that would have to be developed otherwise. The critical component of our system is a photonics assisted frequency down converter (Photonic Mixer) that maintains a spurious-free dynamic range (SFDR) of at least 50dB higher than the electronic alternatives of the same bandwidth range. The mixer stage is followed by a Photonic Channelizer that divides the wide-band RF signal into 24 low bandwidth decoupled signals. Jitter being the main bottleneck inhibiting the combined high bandwidth and high resolution analog to digital conversion, this division carried out by a passive photonic structure is virtually a jitter free operation. The parallel low bandwidth photonic signals will then be converted to 250MHz electrical signals that can accurately be digitized with an array of commercial state-of-the-art 14-bit, 500 MSps (megasamples per second) electronic analog-to-digital converters (ADCs). The ADC outputs will be collected, conditioned and reframed through one or more FPGAs and further stored in a solid state disk (SSD)-based high-speed, high-capacity memory sub-system. The goal is the capability of storing more than 15 minutes of uninterrupted data from the receiver.</t>
  </si>
  <si>
    <t>Spectral Energies, LLC</t>
  </si>
  <si>
    <t>High-fidelity internal flow modeling for integrated nozzle-plume jet noise simulation</t>
  </si>
  <si>
    <t>N132-102-0550</t>
  </si>
  <si>
    <t>N68335-14-C-0053</t>
  </si>
  <si>
    <t>October 21, 2013</t>
  </si>
  <si>
    <t>N132-102</t>
  </si>
  <si>
    <t>79703</t>
  </si>
  <si>
    <t>782766831</t>
  </si>
  <si>
    <t>www.spectralenergies.com</t>
  </si>
  <si>
    <t>5100 Springfield Street</t>
  </si>
  <si>
    <t>Suite 301</t>
  </si>
  <si>
    <t>45431-</t>
  </si>
  <si>
    <t xml:space="preserve">Sivaram Gogineni </t>
  </si>
  <si>
    <t>(937) 266-9570</t>
  </si>
  <si>
    <t>sgogineni@spectralenergies.com</t>
  </si>
  <si>
    <t>Jet noise,CFD,LES,high fidelity simulations,nozzle interior flow,PIV</t>
  </si>
  <si>
    <t>Spectral Energies, LLC and The Ohio State University proposes a comprehensive research effort to advance the state-of-the-art in seamless computation of the interior of a nozzle in high performance turbine exhaust and downstream plume aerodynamics. The focus is on higher-fidelity methods using robust, efficient and scalable high-order accurate implicit schemes couched in a Large-Eddy Simulation (LES) framework. Phase I will develop and demonstrate the existing procedure on a government-furnished geometry, uniting the nozzle interior and jet into a single simulation. We then propose physically consistent methods to introduce incoming turbulence (in the freestream as well as the boundary layer), swirl associated with upstream components and roughness of the nozzle wall due to surface finish and discrete imperfections. The method will be able to treat contoured as well as military type axisymmetric and non-axisymmetric nozzles operating at design and off-design conditions. The work plan includes a systematic sequence of steps to verify and validate each element of the method, setting the stage for a potential Phase II in which we will introduce an experimental component for detailed validation. The effort will demonstrate application to a series of nozzle designs provided by the government and transition the beta version of the developed software to NAVAIR Propulsion and Power.</t>
  </si>
  <si>
    <t>ATA Engineering, Inc</t>
  </si>
  <si>
    <t>Dynamic Hybrid RANS/LES Modeling of Interior Nozzle Flows and Jet Plumes</t>
  </si>
  <si>
    <t>N132-102-0843</t>
  </si>
  <si>
    <t>N68335-14-C-0048</t>
  </si>
  <si>
    <t>79957</t>
  </si>
  <si>
    <t>133709001</t>
  </si>
  <si>
    <t>93</t>
  </si>
  <si>
    <t>www.ata-e.com</t>
  </si>
  <si>
    <t>13290 EVENING CREEK DRIVE SOUTH</t>
  </si>
  <si>
    <t xml:space="preserve">Ronan Cunningham </t>
  </si>
  <si>
    <t>Director, Business Develo</t>
  </si>
  <si>
    <t>(858) 429-9835</t>
  </si>
  <si>
    <t>ronan.cunningham@ata-e.com</t>
  </si>
  <si>
    <t xml:space="preserve">Parthiv Shah </t>
  </si>
  <si>
    <t>Senior Project Engineer</t>
  </si>
  <si>
    <t>(858) 480-2101</t>
  </si>
  <si>
    <t>parthiv.shah@ata-e.com</t>
  </si>
  <si>
    <t>Computational Fluid Dynamics,Aeroacoustics,coupled analysis,Dynamic hybrid RANS/LES,high performance turbine engine exhaust,interior nozzle flow,Transient Nozzle Effects Modeling</t>
  </si>
  <si>
    <t>ATA Engineering proposes to simulate complex interior and exterior flowfields of hot, supersonic aircraft engine nozzles by applying a novel dynamic hybrid RANS/LES (DHRL) modeling framework coupled to the Loci/CHEM (CHEM) finite-volume flow solver. DHRL is code- and turbulence model-independent. It dynamically determines the appropriate interface between large eddy simulation (LES) and Reynolds Averaged Navier-Stokes (RANS) portions of a computational domain, ensuring smooth and continuous turbulence production across the interface. It has been validated on attached and separated flows ranging from transitional cardiovascular devices to very high Reynolds number ship hydrodynamics. CHEM is a massively parallelizable solver for highly compressible flows both with/without real gas properties and chemistry. The technical approach will first demonstrate and validate that DHRL provides LES accuracy at hybrid RANS/LES costs on a test problem relevant to high-performance engine nozzles. Best practices for grid generation, time stepping, and turbulence model selection will then be applied to full nozzle simulations on a government-furnished geometry. Finally, a technical plan will be outlined for inclusion of real geometry effects including throttle transients, advanced wall boundary conditions, and realistic inflow turbulence.</t>
  </si>
  <si>
    <t>Development of an Advanced Bearing for Extreme Service Environments</t>
  </si>
  <si>
    <t>N132-103-0439</t>
  </si>
  <si>
    <t>N68335-14-C-0050</t>
  </si>
  <si>
    <t>October 22, 2013</t>
  </si>
  <si>
    <t>N132-103</t>
  </si>
  <si>
    <t>79817</t>
  </si>
  <si>
    <t>Wheel Bearings,tribology,Solid Lubricant Materials</t>
  </si>
  <si>
    <t>Aircraft carriers are the backbone of the U.S. Navy&amp;quot;s fleet, which operates around the globe, with the sole purpose of launching and recovering aircraft to support U.S. military and peacekeeping interests. The ability to quickly and safely launch aircraft can become a key limitation for an aircraft carrier when trying to deliver the maximum amount of warfighter capability. Currently, the wheel bearings on the launch gear equipment require ongoing maintenance, wear out prematurely, and need to be frequently replaced. Our goal for this project is to develop an advanced wheel bearing for the launch gear equipment on U.S. Navy carriers that does not require maintenance and can withstand up to 25,000 launch cycles between replacement intervals. In Phase I, we will develop a proof-of-concept wheel bearing and evaluate its feasibility for use in the launch gear system. During Phase II, we will expand on the Phase I feasibility results by fabricating a set of prototypical wheel bearings and evaluating them under real-world conditions.</t>
  </si>
  <si>
    <t>Nastec, Inc.</t>
  </si>
  <si>
    <t>Advanced Wheel Bearing for High Acceleration and Deceleration Applications</t>
  </si>
  <si>
    <t>N132-103-1135</t>
  </si>
  <si>
    <t>N68335-14-C-0049</t>
  </si>
  <si>
    <t>876355207</t>
  </si>
  <si>
    <t>www.nastecinc.com</t>
  </si>
  <si>
    <t>Brook Park</t>
  </si>
  <si>
    <t>44142-1601</t>
  </si>
  <si>
    <t xml:space="preserve">Richard Klein </t>
  </si>
  <si>
    <t>(216) 464-8388</t>
  </si>
  <si>
    <t>dickc123@earthlink.net</t>
  </si>
  <si>
    <t xml:space="preserve">Robert Fusaro </t>
  </si>
  <si>
    <t>(440) 826-1693</t>
  </si>
  <si>
    <t>rfusa@yahoo.com</t>
  </si>
  <si>
    <t>Ball Bearings,Roller Bearings,Electromagnetic Aircraft Launch System,high-speed catapult,hybrid lubrication,hybrid materials,long-life bearings,Solid Lubrication</t>
  </si>
  <si>
    <t>Catapult shuttle wheel bearing loading is a function of the aircraft take-off weight and the acceleration of the catapult. The resultant load on the bearings of the existing catapult has significantly changed from the time the subject bearings were selected in 1980. If the projected aircraft take-off weight is 100,000 lbs., the bearing life will be reduced by approximately 94%. The Phase I objective will be to develop and demonstrate the feasibility of a long life, highly loaded catapult shuttle wheel bearing subjected to high acceleration and deceleration. An existing bearing computer code will be used to conduct a non steady state analysis of the bearing system. Alternate bearing materials and lubrication means will be evaluated. Hybrid solid film-cage lubricated bearings will be studied where maintenance and other resources required for the bearing are reduced. Both roller and ball bearings will be investigated and analyzed. The work will generate a more rigorous bearing system life analysis and an alternate bearing design eliminating grease and other type liquid lubricants. New designs will be benchmarked to the current design and operating conditions. The design, manufacturing feasibility, and manufacturing and use costs will be performed in consultation with The Timken Company.</t>
  </si>
  <si>
    <t>Powdermet Inc.</t>
  </si>
  <si>
    <t>Advanced Cermet for High Acceleration and Deceleration Roller Bearing Applications</t>
  </si>
  <si>
    <t>N132-103-1186</t>
  </si>
  <si>
    <t>N68335-14-C-0051</t>
  </si>
  <si>
    <t>79496</t>
  </si>
  <si>
    <t>175863463</t>
  </si>
  <si>
    <t>www.powdermetinc.com</t>
  </si>
  <si>
    <t>Euclid</t>
  </si>
  <si>
    <t>44117-1242</t>
  </si>
  <si>
    <t xml:space="preserve">Andrew Sherman </t>
  </si>
  <si>
    <t>(216) 404-0053</t>
  </si>
  <si>
    <t>ajsherman@powdermetinc.com</t>
  </si>
  <si>
    <t xml:space="preserve">Mark Grogan </t>
  </si>
  <si>
    <t>mgrogan@powdermetinc.com</t>
  </si>
  <si>
    <t>cvd,Powder metallurgy,high temperature ceramic,Bearings,Cermet</t>
  </si>
  <si>
    <t>As aircraft technology continues to evolve, there becomes a need for advanced takeoff systems for aircraft carriers. Increases in aircraft weight and takeoff speed require takeoff systems with reliable components to withstand the increase in force put on the system by the advanced aircraft. In this project, Powdermet will target the improvement of wheel bearings for both steam catapult shuttles and Electromagnetic launch system (EMALS) armatures. Powdermet will develop an advanced cermet to be used as a low-friction, low-wear material suitable for use in greaseless roller and ball bearing systems to improve bearing lifetime while reducing maintenance. Current systems require regreasing as frequently as every 25 launches; eliminating regreasing will result in significant reductions in maintenance downtime and cost. The cermet material will be produced by coating a ceramic core in a metallic binder and consolidating the material using powder metallurgy techniques. The consolidated parts will be tested in a variety of friction and wear tests targeted to simulate high acceleration and deceleration and compared to greased metal bearing components to show similar or better performance over multiple cycles.</t>
  </si>
  <si>
    <t>Electromagnetic Systems, Inc.</t>
  </si>
  <si>
    <t>Exploiting Small Boat Wake Signatures for Improved Threat Classification and Feature Aided Tracking</t>
  </si>
  <si>
    <t>N132-104-0405</t>
  </si>
  <si>
    <t>N68335-14-C-0009</t>
  </si>
  <si>
    <t>N132-104</t>
  </si>
  <si>
    <t>945442804</t>
  </si>
  <si>
    <t>http://www.emagsys.com</t>
  </si>
  <si>
    <t>108 Standard St.</t>
  </si>
  <si>
    <t>El Segundo</t>
  </si>
  <si>
    <t xml:space="preserve">Brian Lamb </t>
  </si>
  <si>
    <t>(310) 524-9103</t>
  </si>
  <si>
    <t>blamb@emagsys.com</t>
  </si>
  <si>
    <t>Radar Sea Clutter,Hull Type Discrimination,Small Maritime Targets,Maritime Surveillance,target detection,Radar Scattering</t>
  </si>
  <si>
    <t>Naval forces conducting transits through straits and other congested littoral operational areas are presented with a challenging force protection requirement. Surface traffic density is often high, with many ferries, fishing, pleasure boats, and large cargo ships maneuvering in a small area. An important technical challenge for maritime wide area surveillance is to identify high valued naval vessels (HVVs) in open water as well as in littoral zones. At present, airborne surveillance radars only exploit the hard-body signature of the boat itself for detection and long-term tracking of small boat threats in congested littoral environments. For small maneuvering vessels, the wake can dominate the hard body signature and the sea spikes and breaking wave induced false alarms can overload the fingerprinting and classification algorithms. This effort will seek to supplement those hard-body signatures by exploiting and merging the characteristics of boat generated wake signatures that are detectable by airborne maritime surveillance and imaging radar systems.</t>
  </si>
  <si>
    <t>RDRTec Inc.</t>
  </si>
  <si>
    <t>N132-104-0463</t>
  </si>
  <si>
    <t>N68335-14-C-0008</t>
  </si>
  <si>
    <t>79884</t>
  </si>
  <si>
    <t>611827812</t>
  </si>
  <si>
    <t>3737 Atwell St.</t>
  </si>
  <si>
    <t>Suite 208</t>
  </si>
  <si>
    <t>75209-</t>
  </si>
  <si>
    <t xml:space="preserve">Sidney Theis </t>
  </si>
  <si>
    <t>(214) 353-8755</t>
  </si>
  <si>
    <t>sidtheis@rdrtec.com</t>
  </si>
  <si>
    <t>signatures,wake,Maritime Classification Aids,Radar</t>
  </si>
  <si>
    <t>This effort develops innovative methods to exploit wake signature attributes for the small boat threat classification and feature aided tracking by airborne radar systems.</t>
  </si>
  <si>
    <t>N132-104-0582</t>
  </si>
  <si>
    <t>N68335-14-C-0010</t>
  </si>
  <si>
    <t>79968</t>
  </si>
  <si>
    <t xml:space="preserve">David Campion </t>
  </si>
  <si>
    <t>(818) 885-2200</t>
  </si>
  <si>
    <t>dcampion@arete.com</t>
  </si>
  <si>
    <t xml:space="preserve">Andrew Harey </t>
  </si>
  <si>
    <t>aharey@arete.com</t>
  </si>
  <si>
    <t>Kelvin wake,Turbulence,turbulent wake,feature aided classification,small boat,unsteady wake,Radar</t>
  </si>
  <si>
    <t>Arete Associates proposes to develop novel techniques to exploit radar-identifiable small boat wake signatures associated with unsteady motion and turbulent signatures in addition to enhancing existing methods to exploit steady-state wake characteristics. Using advanced nonlinear hydrodynamic techniques, Arete will develop innovative advanced modeling of steady, unsteady and turbulent wake signatures. Arete will then integrate the physical modeling results with its state-of-the-art radar simulation code to produce radar predictions that will help determine what signatures are identifiable in radar. Based on these results,Arete will develop exploitation algorithms to identify signatures and methods to retrieve important and relevant information about small surface vessels. Additionally, Arete will explore and scope out radar waveforms that would be optimal for each identified wake signature.</t>
  </si>
  <si>
    <t>High-Power, 3-Micron, Fiber-Based Laser System</t>
  </si>
  <si>
    <t>N132-106-0552</t>
  </si>
  <si>
    <t>N68936-14-C-0013</t>
  </si>
  <si>
    <t>N132-106</t>
  </si>
  <si>
    <t>79974</t>
  </si>
  <si>
    <t>135 South Road</t>
  </si>
  <si>
    <t xml:space="preserve">David B Green </t>
  </si>
  <si>
    <t>green@qpeak.com</t>
  </si>
  <si>
    <t xml:space="preserve">Bhabana Pati </t>
  </si>
  <si>
    <t>pati@qpeak.com</t>
  </si>
  <si>
    <t>3 micron laser,Er doping,Fiber</t>
  </si>
  <si>
    <t>The Navy has identified tactical applications for 3000-nm-wavelength-region lasers, which feature very high efficiency in coupling laser energy to water. This is the result of the most intense infrared absorption band for liquid water, which has a broad peak centered at 2900 nm, with an absorption coefficient of 10000 /cm. Development of lasers in the region has, in the past, been driven primarily by medical applications that rely on the absorption by tissue for the 2800-2900-nm wavelength range, a result of the high water content of most tissues. The Navy requires average powers exceeding 100 W and high beam quality, and this proposal addresses how this may be accomplished. The work we propose centers on the development of fiber lasers, doped with Er ions.</t>
  </si>
  <si>
    <t>High-Power 3 Micron Fiber Based Laser System</t>
  </si>
  <si>
    <t>N132-106-0797</t>
  </si>
  <si>
    <t>N68936-14-C-0009</t>
  </si>
  <si>
    <t>79999</t>
  </si>
  <si>
    <t>119301831</t>
  </si>
  <si>
    <t xml:space="preserve">James Coward </t>
  </si>
  <si>
    <t>CW,Pulsed,mid wave IR,fiber laser,3 Micron,High power laser,master oscillator power amplifier,MOPA</t>
  </si>
  <si>
    <t>3um fiber laser sources suffer from limitations in the fiber, such as high loss. Fluoride fiber has been utilized as a solution for this problem, but this suffers from a low damage threshold among other issues. SA Photonics in collaboration with the LLNL Fiber Laser Group has proposed a hybrid solution to getting around this problem. Our 3um source has the advantages of being a rugged, monolithic source, but avoids the high loss issue of typical fiber sources, while also supporting very high power output powers.</t>
  </si>
  <si>
    <t>COE Optics. LLC</t>
  </si>
  <si>
    <t>N132-106-1226</t>
  </si>
  <si>
    <t>N68936-14-C-0012</t>
  </si>
  <si>
    <t>79275</t>
  </si>
  <si>
    <t>963900688</t>
  </si>
  <si>
    <t>www.coeopticsllc.com</t>
  </si>
  <si>
    <t>343 Stardust Ln.</t>
  </si>
  <si>
    <t>Seneca</t>
  </si>
  <si>
    <t>29672-0554</t>
  </si>
  <si>
    <t xml:space="preserve">Cindy Johnson </t>
  </si>
  <si>
    <t>(864) 986-1107</t>
  </si>
  <si>
    <t>cajohnson@coeopticsllc.com</t>
  </si>
  <si>
    <t xml:space="preserve">Eric Johnson </t>
  </si>
  <si>
    <t>(864) 986-1106</t>
  </si>
  <si>
    <t>egjohnson@coeopticsllc.com</t>
  </si>
  <si>
    <t>Er:YAG,Single Crystal Fiber,Mid-IR Laser,Key words</t>
  </si>
  <si>
    <t>Abstract The specific goal of this SBIR effort is the development of a compact, power scalable laser source that operates 2.7 to 3 microns. The core technologies will utilize recent advancements in highly doped Er:YAG Single Crystal Fibers and integrate them into a platform that can be scaled.</t>
  </si>
  <si>
    <t>Radar Imaging Guidance</t>
  </si>
  <si>
    <t>N132-107-0473</t>
  </si>
  <si>
    <t>N68335-14-C-0057</t>
  </si>
  <si>
    <t>N132-107</t>
  </si>
  <si>
    <t>79955</t>
  </si>
  <si>
    <t>Radar,Maritime Classification Aids,ISAR,MCA,MOCA,HRR</t>
  </si>
  <si>
    <t>This effort develops radar algorithms that enable simultaneous tracking and imaging for Pulse Doppler radar systems that can be applied to both imaging guidance and surveillance radars.</t>
  </si>
  <si>
    <t>N132-107-1235</t>
  </si>
  <si>
    <t>N68335-14-C-0056</t>
  </si>
  <si>
    <t>79927</t>
  </si>
  <si>
    <t xml:space="preserve">Bryce Ready </t>
  </si>
  <si>
    <t>brycer@imsar.com</t>
  </si>
  <si>
    <t xml:space="preserve">Michael Duersch </t>
  </si>
  <si>
    <t>Algorithms Engineer</t>
  </si>
  <si>
    <t>michaeld@imsar.com</t>
  </si>
  <si>
    <t>ISR,MTI,Intelligence Surveillance and Reconnaissance,Moving Target Indication,ATR,Automatic Target Recognition</t>
  </si>
  <si>
    <t>Radar sensor suites used by seekers and ISR platforms frequently must collect multiple types of radar data. In addition to moving target indication (MTI) data used for target tracking (tracking data), such systems often also collect high resolution radar information about specific targets in order to facilitate automatic target recognition (ATR) or classification (ATR data). This ATR data can include Synthetic Aperture Radar (SAR) or Inverse Synethetic Aperture Radar (ISAR) imaging data as well as non-imaging data such as High Range Resolution (HRR) profiles of targets.  Currently, these platforms must switch radar modes in order to collect ATR data, potentially giving up the ability to maintain target tracks while images are being generated. Gathering ATR data can take from a few seconds to tens of seconds depending on system parameters and the imaging method used. The ability to obtain high resolution ATR data while simultaneously tracking targets would significantly improve the usability of tracking sensors. It would allow tracking of high-priority targets to continue while some targets are identified. This ability can make the difference between missing a high priority target or not, for both seeker and ISR platforms.   In the proposed effort, IMSAR will design and evaluate methods to enable radar systems to collect high resolution ATR data while maintaining target track.</t>
  </si>
  <si>
    <t>AMERICAN SUPERCONDUCTOR</t>
  </si>
  <si>
    <t>Compact, Lossless, Ruggedized, Electromagnetically Shielded Connectors for Power and Signals</t>
  </si>
  <si>
    <t>N132-127-0567</t>
  </si>
  <si>
    <t>N00014-14-P-1072</t>
  </si>
  <si>
    <t>October 28, 2013</t>
  </si>
  <si>
    <t>N132-127</t>
  </si>
  <si>
    <t>185904497</t>
  </si>
  <si>
    <t>402</t>
  </si>
  <si>
    <t>www.amsc.com</t>
  </si>
  <si>
    <t>64 Jackson Road</t>
  </si>
  <si>
    <t>Devens</t>
  </si>
  <si>
    <t>01434-</t>
  </si>
  <si>
    <t xml:space="preserve">James Maguire </t>
  </si>
  <si>
    <t>SVP, Global Operations</t>
  </si>
  <si>
    <t>(978) 842-3036</t>
  </si>
  <si>
    <t>jmaguire@amsc.com</t>
  </si>
  <si>
    <t xml:space="preserve">Hank Valcour </t>
  </si>
  <si>
    <t>Senior Technical Staff</t>
  </si>
  <si>
    <t>(978) 842-3517</t>
  </si>
  <si>
    <t>hvalcour@amsc.com</t>
  </si>
  <si>
    <t>AC Power Cable,Cable Connector,HTS Connnnector</t>
  </si>
  <si>
    <t>Today&amp;quot;s Navy continues to see increased demand for more power both on and off the ship. This need is largely driven by the continued development of high power density advanced weapons systems and sensors. Continued space and weight limitations for these ship applications will drive the need for new power solutions to be light and compact, easing installation on new ships and enabling upgrades on existing ones.         To meet this need, highly efficient methods of transferring large amounts of power are being investigated by NSWC Carderock in Philadelphia through the use of High temperature Superconductors (HTS). Although the team in Philadelphia is developing these high capacity, compact power cables, there is no active development for the connectors that these extremely power dense cables will need if they are to integrated at the ship level.   American Superconductor Corporation (AMSC) has gained experience in the development, design and manufacture of low voltage DC HTS cable connectors through its partnership with NSWC on the HTS advanced degaussing program. Although high capacity AC power cable connectors will be dramatically different than their low voltage DC counterparts, AMSC is nonetheless uniquely positioned to successfully develop this type of low temperature, thermally isolated, electrical connection.</t>
  </si>
  <si>
    <t>Williams-Pyro,Inc.</t>
  </si>
  <si>
    <t>N132-127-0738</t>
  </si>
  <si>
    <t>N00014-14-P-1073</t>
  </si>
  <si>
    <t>79977</t>
  </si>
  <si>
    <t>008038846</t>
  </si>
  <si>
    <t>www.williams-pyro.com</t>
  </si>
  <si>
    <t>200 Greenleaf St.</t>
  </si>
  <si>
    <t>Fort Worth</t>
  </si>
  <si>
    <t xml:space="preserve">Steve Obey </t>
  </si>
  <si>
    <t>General Business Manager</t>
  </si>
  <si>
    <t>(817) 872-1500</t>
  </si>
  <si>
    <t>steve.obey@williams-pyro.com</t>
  </si>
  <si>
    <t xml:space="preserve">Mark Walters </t>
  </si>
  <si>
    <t>Mechanical Engineering Ma</t>
  </si>
  <si>
    <t>mark.walters@williams-pyro.com</t>
  </si>
  <si>
    <t>CONNECTOR,survivability,communication,Power,impedance,shielded</t>
  </si>
  <si>
    <t>Williams-Pyro Inc. proposes to develop a connector design series that drastically improves upon impedance, electromagnetic shielding, survivability, corrosion resistance, and connector diameter relative to cable diameter. The connector series will be designed for cables transmitting various DC and AC power variants, in tandem with communication signals, and will be applicable in scenarios which include highly transient loads. One key metric will be to reduce the connector impedance to micro-ohms.</t>
  </si>
  <si>
    <t>Lakota Technical Solutions, Inc.</t>
  </si>
  <si>
    <t>Concept Maps from RDF (Resource Description Framework)</t>
  </si>
  <si>
    <t>N132-128-0496</t>
  </si>
  <si>
    <t>N00014-14-P-1079</t>
  </si>
  <si>
    <t>N132-128</t>
  </si>
  <si>
    <t>79946</t>
  </si>
  <si>
    <t>040326220</t>
  </si>
  <si>
    <t>www.lakota-tsi.com</t>
  </si>
  <si>
    <t>PO Box 2309</t>
  </si>
  <si>
    <t xml:space="preserve">Robert J Pence </t>
  </si>
  <si>
    <t>(410) 381-9780</t>
  </si>
  <si>
    <t>rob.pence@lakota-tsi.com</t>
  </si>
  <si>
    <t xml:space="preserve">William Farrell </t>
  </si>
  <si>
    <t>Director of Information F</t>
  </si>
  <si>
    <t>jim.farrell@lakota-tsi.com</t>
  </si>
  <si>
    <t>machine learning,RDF Stores,Semantic tagging,knowledge bases,Concept Maps,Cognitive Science</t>
  </si>
  <si>
    <t>Under this SBIR program, Lakota Technical Solutions, Inc. (Lakota) will develop the Semantic Cloud Cognitive Concept Mapping (SC3M) technology for Concept Map development from Resource Description Framework (RDF) data stores. This technology provides the ability to: (1) develop concept maps from a cloud-based RDF data store using cognitive models developed with the Goal-Directed Task Analysis (GDTA) methodology, (2) enable exploratory and query-based development of concept maps using user-supplied context and focus questions, and (3) provide an intuitive and clear conveyance of knowledge expressed as a concept map. Our approach will leverage a previously developed cloud-based RDF data store as well as existing cognitive models for Army and Air Force Intel Analysts to provide a capability for the user to build context-relevant knowledge around meaningful relationships in support of the development of actionable intelligence.</t>
  </si>
  <si>
    <t>DECISIVE ANALYTICS Corporation</t>
  </si>
  <si>
    <t>Automated Concept Map Elicitation (ACME)</t>
  </si>
  <si>
    <t>N132-128-0654</t>
  </si>
  <si>
    <t>N00014-14-P-1080</t>
  </si>
  <si>
    <t>036593457</t>
  </si>
  <si>
    <t>http://www.dac.us</t>
  </si>
  <si>
    <t>1235 South Clark Street</t>
  </si>
  <si>
    <t>22202-</t>
  </si>
  <si>
    <t xml:space="preserve">Dana Ho </t>
  </si>
  <si>
    <t>(703) 414-5016</t>
  </si>
  <si>
    <t>dana.ho@dac.us</t>
  </si>
  <si>
    <t xml:space="preserve">Jonathan Day </t>
  </si>
  <si>
    <t>Senior Engineer Manager</t>
  </si>
  <si>
    <t>(703) 414-5015</t>
  </si>
  <si>
    <t>jonathan.day@dac.us</t>
  </si>
  <si>
    <t>rdf,Ontology,concept map,data prioritization,Information Clustering,Relevance Ranking</t>
  </si>
  <si>
    <t>Rapid response missions to remote, unknown areas are becoming a primary focus for U.S. military forces. These missions require time-sensitive development of intelligence from all available sources including open source data, historic imagery, and live collections. Capabilities currently exist to extract low-level information (i.e. entities, relationships, and actions) from these large scale data sources. However, most of the intelligence requirements that need to be fulfilled are of a high-level conceptual nature. The fulfillment of these intelligence requirements needs a system that can utilize the extracted low-level information and the context surrounding this information to provide concept-level knowledge generation.   Therefore, DAC proposes to develop a system called Automated Concept Map Elicitation (ACME). The ACME system will be focused on providing users with a rapid, visual mechanism for developing situational awareness around a specific intelligence requirement. To provide this capability, the ACME system will be built to support the extraction of information stored across numerous ontologies, utilize automated clustering of entity nodes and relationships to simplify the developed concept maps, and include an intuitive visualization of concept maps based on knowledge pertinent to the specific intelligence requirement.</t>
  </si>
  <si>
    <t>N132-128-0853</t>
  </si>
  <si>
    <t>N00014-14-P-1081</t>
  </si>
  <si>
    <t>August 28, 2013</t>
  </si>
  <si>
    <t>79989</t>
  </si>
  <si>
    <t>048474568</t>
  </si>
  <si>
    <t>01701-</t>
  </si>
  <si>
    <t>intelligence products,tools,Concept Maps,Resource Description Framework,visualization,military intelligence,rdf</t>
  </si>
  <si>
    <t>Development of intelligence products, especially when HUMINT and OSINT are involved, requires sifting through enormous amounts of (mainly unstructured) information. Although SMATs are a great way of achieving progress, most of the SMATs that have been evaluated by the Social Science Board (SSB) thus far have initially fallen in the&amp;quot;poor&amp;quot;and&amp;quot;weak&amp;quot;categories. Thus it is clear that tools that support the development and especially the use of SMATs are needed. VIStology will develop a tool that will take in information represented in RDF and produce visual output that is meaningful to the analyst, called concept map. The problem to be addressed in this research is the transformation of RDF to concept maps so that the resulting concept map is relevant to a specific analyst&amp;quot;s question, includes the appropriate context, and is presented in a more abstract form than the original RDF so that it is easy to comprehend.</t>
  </si>
  <si>
    <t>Commonwealth Computer Research, Inc.</t>
  </si>
  <si>
    <t>Automatic Concept Maps:asA and:inA Dynamic Wiki</t>
  </si>
  <si>
    <t>N132-128-1243</t>
  </si>
  <si>
    <t>N00014-14-P-1082</t>
  </si>
  <si>
    <t>79997</t>
  </si>
  <si>
    <t>809180151</t>
  </si>
  <si>
    <t>www.ccri.com</t>
  </si>
  <si>
    <t>1422 Sachem Pl., Unit #1</t>
  </si>
  <si>
    <t>22901</t>
  </si>
  <si>
    <t xml:space="preserve">James Conklin </t>
  </si>
  <si>
    <t>Director of Operations</t>
  </si>
  <si>
    <t>(434) 214-4415</t>
  </si>
  <si>
    <t>conklin@ccri.com</t>
  </si>
  <si>
    <t xml:space="preserve">Kevin Corby </t>
  </si>
  <si>
    <t>Software Architect</t>
  </si>
  <si>
    <t>(434) 284-9406</t>
  </si>
  <si>
    <t>kevin@ccri.com</t>
  </si>
  <si>
    <t>visualization,Analytics,concept extraction,concept map,feature selection,Knowledge,Resource Description Framework,Wiki</t>
  </si>
  <si>
    <t>Representing knowledge in a triple store is trivial, yet querying and visualizing the resulting knowledge is difficult and inefficient when the number of triples is large. Needing to understand the data models from each of the contributing processes and how these data models overlap or interact further complicates this problem. Visualization tools for knowledge stored in the Resource Description Framework (RDF) tend to simply enable visualization of the data via a graph. While this does show the available data in a relatively intuitive manner, it simply does not scale.  We will automatically identify intelligible, useful concepts that show how entities relate and expose undeclared relationships in the knowledge base. We will develop tools and techniques for concept generation to augment class/concept structures available from ontologies describing the knowledge store. We address the main problem in two steps: (1) feature selection, (2) analytics and visualization. This proposal describes our proposed methodology for extracting features of entities described in an RDF knowledge base, and the application of these features to automatic concept map generation. We propose to develop a scalable manifold learning algorithm for concept extraction that will also enable a broader application of machine learning algorithms to RDF data at scale.</t>
  </si>
  <si>
    <t>UES, Inc.</t>
  </si>
  <si>
    <t>Compact, Repetitive Pulsed Power Driver Design for Emerging High Power Radio Frequency Sources</t>
  </si>
  <si>
    <t>N132-129-0534</t>
  </si>
  <si>
    <t>N00014-14-P-1056</t>
  </si>
  <si>
    <t>N132-129</t>
  </si>
  <si>
    <t>074689217</t>
  </si>
  <si>
    <t>200</t>
  </si>
  <si>
    <t>www.ues.com</t>
  </si>
  <si>
    <t>4401 Dayton-Xenia Road</t>
  </si>
  <si>
    <t>45432-</t>
  </si>
  <si>
    <t xml:space="preserve">Rick Weddle </t>
  </si>
  <si>
    <t>Director, Contracts</t>
  </si>
  <si>
    <t>(937) 426-6900</t>
  </si>
  <si>
    <t>rweddle@ues.com</t>
  </si>
  <si>
    <t xml:space="preserve">Rabi Bhattacharya </t>
  </si>
  <si>
    <t>Director, Surface Enginee</t>
  </si>
  <si>
    <t>rbhattacharya@ues.com</t>
  </si>
  <si>
    <t>Pulsed Power Driver,high power radio frequency / microwave,Directed Energy Weapons,Photoconductive Semiconductor Switches,pulse forming line</t>
  </si>
  <si>
    <t>The goal of this Phase I research is to demonstrate a scaleable pulse power modulator circuit with a resistive load, meeting scaleable voltage, current and peak power requirements for high power radio frequency (HPRF) source. Gallium Arsenide (GaAs) based high gain Photoconductive Semiconductor Switches (PCSS) will be used for this demonstration. The Phase I demonstration will be limited to 10-100 Hz for a few seconds at varying pulse widths. Based on the results of Phase I demonstration, design and modeling of key elements for compact, repetitive, pulsed power driver to meet Navy&amp;quot;s requirements will be pursued in Phase II.</t>
  </si>
  <si>
    <t>Metamagnetics Inc.</t>
  </si>
  <si>
    <t>SOLID-STATE HIGH-VOLTAGE PULSER FOR HPM APPLICATIONS</t>
  </si>
  <si>
    <t>N132-129-0871</t>
  </si>
  <si>
    <t>N00014-14-P-1057</t>
  </si>
  <si>
    <t>79377</t>
  </si>
  <si>
    <t>829728067</t>
  </si>
  <si>
    <t>www.mtmgx.com</t>
  </si>
  <si>
    <t>480 Neponset Street</t>
  </si>
  <si>
    <t>12B</t>
  </si>
  <si>
    <t>Canton</t>
  </si>
  <si>
    <t>02021</t>
  </si>
  <si>
    <t xml:space="preserve">Elaine Trudell </t>
  </si>
  <si>
    <t>(781) 562-0756</t>
  </si>
  <si>
    <t>etrudell@mtmgx.com</t>
  </si>
  <si>
    <t xml:space="preserve">Anton Geiler </t>
  </si>
  <si>
    <t>Director, Research and Pr</t>
  </si>
  <si>
    <t>(781) 562-1157</t>
  </si>
  <si>
    <t>ageiler@mtmgx.com</t>
  </si>
  <si>
    <t>non-linear transmission line,solid-state,pulse voltage,High-Power Microwave,Pulsed Power,Driver</t>
  </si>
  <si>
    <t>Metamagnetics proposes the research and development of a compact, reliable, cost-effective and reconfigurable pulsed-voltage source based on drift step recovery diodes (DSRD) for high-power microwave generation applications. The output parameters of the pulsed-voltage source determine the efficiency and agility in the use of electromagnetic spectrum and influence, among other factors, the operating frequency, bandwidth, and frequency dispersion of the HPM output of the system. The specific technology used to implement the pulsed-voltage source further affects the overall system size and weight. It is clear that in order to realize compact HPM systems that deliver a favorable combination of performance, size, weight, and power, the fundamental challenge of generating high-voltage pulses to drive these systems has to be addressed. Described herein, is a research and development program aimed at addressing the specific challenges of excitation of HPM sources through a combination theoretical and experimental effort aimed at advancing the state-of-the-art in Navy&amp;quot;s HPM capabilities.</t>
  </si>
  <si>
    <t>Eagle Harbor Technologies, Inc.</t>
  </si>
  <si>
    <t>A Variable Pulse Width, Voltage, and Repetition Frequency IGBT-based High Power Radio Frequency Source Driver</t>
  </si>
  <si>
    <t>N132-129-1157</t>
  </si>
  <si>
    <t>N00014-14-P-1055</t>
  </si>
  <si>
    <t>625349639</t>
  </si>
  <si>
    <t>www.eagleharbortech.com</t>
  </si>
  <si>
    <t>119 West Denny Way</t>
  </si>
  <si>
    <t>Suite 210</t>
  </si>
  <si>
    <t>98119-4205</t>
  </si>
  <si>
    <t xml:space="preserve">Timothy Ziemba </t>
  </si>
  <si>
    <t>(206) 402-5241</t>
  </si>
  <si>
    <t>ziemba@eagleharbortech.com</t>
  </si>
  <si>
    <t>photoconductive semiconductor switch driver,nonlinear transmission lines,,directed energy,Nanosecond Pulser,High Power Radio Frequency source driver,directed energy weapon</t>
  </si>
  <si>
    <t>The United States Navy is interested in developing small vessel mounted and man-portable directed energy weapons. One key technology in this endeavor is the development of high power radio frequency (HPRF) sources. While much work is being done to advance the state of the art in HPRF sources, the drivers for these sources have not advanced as far. To address the U.S. Navy&amp;quot;s need for HPRF source drivers for directed energy weapons, Eagle Harbor Technologies (EHT), Inc. is proposing to develop a HPRF source driver capable of meeting the Navy&amp;quot;s requirements. The proposed driver is based on EHT&amp;quot;s Integrated Power Module (IPM), which is an innovative, highly modular IGBT-based system designed as a high power solid-state RF tube replacement for current drive and heating applications within the fusion science community. Under the proposed Phase I SBIR, EHT will design, build and test, an IPM with an output transformer capable of variable output voltages (up to 50 kV) with adjustable pulse widths at adjustable and high repetition rates (&amp;gt;100 kHz).</t>
  </si>
  <si>
    <t>Applied Physical Electronics, L.C.</t>
  </si>
  <si>
    <t>N132-129-1165</t>
  </si>
  <si>
    <t>N00014-14-P-1060</t>
  </si>
  <si>
    <t>014739655</t>
  </si>
  <si>
    <t>www.apelc.com</t>
  </si>
  <si>
    <t>PO Box 341149</t>
  </si>
  <si>
    <t>78734-</t>
  </si>
  <si>
    <t xml:space="preserve">Jon Mayes </t>
  </si>
  <si>
    <t>(512) 264-1804</t>
  </si>
  <si>
    <t>mayes@apelc.com</t>
  </si>
  <si>
    <t>ELECTROMAGNETIC,wideband,Pulsed Power,RF,High Power,function generator,high voltage,waveform agility</t>
  </si>
  <si>
    <t>A programmable universal pulsed power source capable of delivering voltages up to 50 kV, current up to 1 kA, pulse durations of 100&amp;quot;s of ns and repetition rates of 10&amp;quot;s of kHz is proposed to meet near term high powered RF research and development efforts. The concept is proposed to reduce development cost, while also reducing the amount of time to develop new pulsed power sources to meet changes in the load design. The proposed system will be computer controlled, for real time changes in the pulsed power system.</t>
  </si>
  <si>
    <t>Rapid Synthetic Environment Tool for Virtual Battlespace 2 (VBS2)</t>
  </si>
  <si>
    <t>N132-130-0063</t>
  </si>
  <si>
    <t>N00014-14-P-1050</t>
  </si>
  <si>
    <t>N132-130</t>
  </si>
  <si>
    <t>140767224</t>
  </si>
  <si>
    <t>209 West Central Street</t>
  </si>
  <si>
    <t xml:space="preserve">Thomas Stanzione </t>
  </si>
  <si>
    <t>tom.stanzione@tseboston.com</t>
  </si>
  <si>
    <t>GIS,Simulation,Modeling,DTED,Terrain,Synthetic Natural Environment,VBS2</t>
  </si>
  <si>
    <t>Virtual Battlespace 2 (VBS2) is a powerful training tool for the Department of Defense (DoD). Because VBS2 is a first-person-oriented trainer with a three-dimensional (3D) view of the virtual world, the terrain database is a vital component for immersing trainees, suspending reality, and avoiding negative training. There are several tools that can be used to generate terrain databases for VBS2 and other simulation applications. While these tools are powerful and can generate very realistic terrain databases, they are difficult to use and require a considerable amount of training to become proficient with them. They can also be expensive and may require costly maintenance contracts to keep them current. Leveraging its existing state-of-the-art terrain database generation tools and processes, Technology Solutions Experts, Inc. (TSE) proposes to research and develop a two-part system with a workstation to create VBS2 databases and a handheld tablet to capture and sketch information in the field, making it easier for Marines and Sailors to build and modify VBS2 terrain databases based on real-world information at a lower cost and time to build than current tools provide.</t>
  </si>
  <si>
    <t>Edgewise Technologies LLC</t>
  </si>
  <si>
    <t>N132-130-0467</t>
  </si>
  <si>
    <t>N00014-14-P-1058</t>
  </si>
  <si>
    <t>961707044</t>
  </si>
  <si>
    <t>www.edgewisetechnologies.com</t>
  </si>
  <si>
    <t>5808 LAKE MELROSE DR</t>
  </si>
  <si>
    <t>ORLANDO</t>
  </si>
  <si>
    <t>32829-</t>
  </si>
  <si>
    <t xml:space="preserve">Charles Campbell </t>
  </si>
  <si>
    <t>President/Principal Scien</t>
  </si>
  <si>
    <t>(321) 219-8115</t>
  </si>
  <si>
    <t>chuck@edgewisetechnologies.com</t>
  </si>
  <si>
    <t>Terrain,editing,Database,building,Generation,VBS2,environment</t>
  </si>
  <si>
    <t>We propose to develop a terrain database generation and editing tool for the Navy. This tool will have a simple interface designed for use by persons with no prior terrain tool experience. The tool will ingest standard and non-standard source data (elevation, imagery, and terrain features) and produce a VBS2 terrain database. The tool will allow trainers and trainees to edit the database to reflect what they see on the ground. We will place special emphasis on simplifying building creation and editing, since source data typically only contains the building outline with no interior or construction material information.  We have significant experience developing database generation tools through our past performance and continuing research and development efforts. As such, we bring a host of relevant capabilities to bear on this problem. We have become adept at reacting to changing requirements and addressing capability gaps and shortcomings, and we will tailor and extend select technologies to create a tool that satisfies identified database generation and editing needs. Our focus is to deliver 3D interactive, no-cost-license database generation and representation capabilities to government organizations.</t>
  </si>
  <si>
    <t>Simplified 3D World Generation (S3WG)</t>
  </si>
  <si>
    <t>N132-130-0535</t>
  </si>
  <si>
    <t>N00014-14-P-1059</t>
  </si>
  <si>
    <t>79964</t>
  </si>
  <si>
    <t>Modeling,Synthetic Natural Environment,Terrain,Simulation</t>
  </si>
  <si>
    <t>Robotic Research, LLC, (RR) proposes to create the Simplified 3D World Generation (S3WG)Plugin, which can be applied to Virtual BattleSpace 2 (VBS2), a training tool for military, law enforcement, first responders, and others in federal, state, and local government.This tool provides realistic battle simulations on land, sea, and air. VBS2 suffers from low customization, requiring training to create or change 3D models in the simulation environment. Our plug in will enable an unskilled operator to use it while still being powerful enough to create realistic building interiors and exteriors. The goals during this project are to create an initial version of the S3WG Blender plugin; process real data from real sensors to test S3WG; and test with Wounded Warriors to ensure S3WG&amp;quot;s usability.</t>
  </si>
  <si>
    <t>enomalies</t>
  </si>
  <si>
    <t>N132-130-1172</t>
  </si>
  <si>
    <t>N00014-14-P-1074</t>
  </si>
  <si>
    <t>038778150</t>
  </si>
  <si>
    <t>www.enomalies.com</t>
  </si>
  <si>
    <t>P.O. Box 220</t>
  </si>
  <si>
    <t>Mt. Vernon</t>
  </si>
  <si>
    <t>KY</t>
  </si>
  <si>
    <t>40456-</t>
  </si>
  <si>
    <t xml:space="preserve">Bill Gregory </t>
  </si>
  <si>
    <t>Owner</t>
  </si>
  <si>
    <t>(859) 327-9977</t>
  </si>
  <si>
    <t>bdgreg@gmail.com</t>
  </si>
  <si>
    <t>reconstruction by synthesis,3D range camera,semantic reconstruction,Scene understanding,terrain modeling.</t>
  </si>
  <si>
    <t>This proposal is in response to rapid modeling need in our military force. We plan to develop and demonstrate a framework that will allow warfighters to rapidly acquire and edit geospecific terrain databases, including both building exterior and interiors. The output of our models will be in standard 3D format, which can be used in a variety of simulation and training software, including VBS2. We propose a two-pronged approach to achieve this goal. One is a novel hand-held 3D camera that supports many modes of operations, from passive stereo image to active 3D scanning, under a variety of operation conditions, from indoor to outdoor. The other is a novel reconstruction-by-recognition modeling pipeline. The outcome of our system is a visually complete 3D model consisting of common objects in a terrain database, such as houses, plants, street lights, mailbox, etc. These objects are also labeled with semantic information, allowing quick editing by novice users.  Our team has combined experiences of over 25 years in hardware design and 3D modeling. We leverage our prior results in stereo matching, scene understanding, and model reconstruction to quickly achieve the technical goals by the end of this Phase I project.</t>
  </si>
  <si>
    <t>Boston Fusion Corp.</t>
  </si>
  <si>
    <t>Multi-Level Associative Content Environment (MACE)</t>
  </si>
  <si>
    <t>N132-131-0755</t>
  </si>
  <si>
    <t>N00014-14-P-1086</t>
  </si>
  <si>
    <t>N132-131</t>
  </si>
  <si>
    <t>965530517</t>
  </si>
  <si>
    <t>1 Van de Graaff Drive</t>
  </si>
  <si>
    <t>Suite 107</t>
  </si>
  <si>
    <t xml:space="preserve">Kendra Moore </t>
  </si>
  <si>
    <t>(617) 583-5730</t>
  </si>
  <si>
    <t>kendra.moore@bostonfusion.com</t>
  </si>
  <si>
    <t xml:space="preserve">Connie Fournelle </t>
  </si>
  <si>
    <t>connie.fournelle@bostonfusion.com</t>
  </si>
  <si>
    <t>Associative Memory,Open Source,database systems,graph databases,multi-level graph</t>
  </si>
  <si>
    <t>Successful intelligence analysis requires analysts to wade through massive stores of uncertain data to associate concepts, individuals, locations, and resources. Current data systems are either designed to support massive data search and retrieval, or automated analysis, but lack the flexibility to do both well. What is needed is a system that can balance between these two, to maintain and flexibly navigate association data at multiple levels of detail, while avoiding information loss that can occur when either too much or too little data is persisted, presented, or analyzed. In response, we will develop the Multi-level Associated Content Environment (MACE), an association database management and analysis system implemented as a multi-level graph. In Phase I, we will build a data model and system design, and conduct a proof-of-concept demonstration to show that MACE will scale to petabytes of data in Phase II. MACE will incorporate associations between entities, documents, and concepts at multiple levels of detail, and will persist analytic tool inferences with connections to source data. Using graph databases, we will achieve analytic and run-time performance successes where traditional databases fail. MACE will leverage existing open software in a plug-and-play architecture to provide an open, license-free solution.</t>
  </si>
  <si>
    <t>Applied Technical Systems Inc.</t>
  </si>
  <si>
    <t>Scalable, Secure Associative Database</t>
  </si>
  <si>
    <t>N132-131-0851</t>
  </si>
  <si>
    <t>N00014-14-P-1085</t>
  </si>
  <si>
    <t>79975</t>
  </si>
  <si>
    <t>004821021</t>
  </si>
  <si>
    <t>134</t>
  </si>
  <si>
    <t>www.atsid.com</t>
  </si>
  <si>
    <t>3505 NW Anderson Hill Rd</t>
  </si>
  <si>
    <t>Silverdale</t>
  </si>
  <si>
    <t>98383-</t>
  </si>
  <si>
    <t xml:space="preserve">Carey Kolb </t>
  </si>
  <si>
    <t>Vice President, Systems E</t>
  </si>
  <si>
    <t>(360) 989-3344</t>
  </si>
  <si>
    <t>carey.kolb@atsid.com</t>
  </si>
  <si>
    <t xml:space="preserve">Kenneth Smith </t>
  </si>
  <si>
    <t>Chief Scientist, R&amp;D</t>
  </si>
  <si>
    <t>(703) 546-2929</t>
  </si>
  <si>
    <t>ken.smith@atsid.com</t>
  </si>
  <si>
    <t>Open Source,multi-level security,scalable,linked data,Associative Database,Distributed Architecture,Graph Database</t>
  </si>
  <si>
    <t>The Associative Model of Data offers a fundamentally different meta-model for data organization than the well-established relational data model. The associative model focuses on Items and Links among items rather than sets of records. We propose to compare and contrast the associative model with two closely related models, the Resource Description Framework (RDF) triple model and the Property Graph model popularized by modern open-source graph databases. By reviewing existing documentation, technical papers and implementations, we seek to identify a feature set appropriate for scaling out to petabyte scales subject to Multi-Level Security constraints. To effectively compare alternative implementations, we propose to establish a benchmark, consisting of both generative data and a collection of representative queries. The primary outcome of our Phase I effort will be an architectural design for a scalable, secure database embracing the associative/graph model of data. This database will be a critical enabling component of a larger data exploitation and analysis framework which will ultimately include natural language processing, information extraction, and large-scale data analysis capabilities.</t>
  </si>
  <si>
    <t>N132-131-0918</t>
  </si>
  <si>
    <t>N00014-14-P-1084</t>
  </si>
  <si>
    <t>79980</t>
  </si>
  <si>
    <t xml:space="preserve">Eric Jones </t>
  </si>
  <si>
    <t>(617) 945-3349</t>
  </si>
  <si>
    <t>eric.jones@STResearch.com</t>
  </si>
  <si>
    <t>petabyte-scale,scalable,Associative Database,query language,Graph Database,key-value pair,Open Source,multi-level security</t>
  </si>
  <si>
    <t>We propose to design and prototype a secure, non-proprietary, open-source, petabyte-scale associative database, and evaluate its performance. Our technical approach will heavily leverage existing open-source database technologies. Key considerations in our design will include speed of data ingest, speed of data access for various classes of queries, scaling with data volume, interoperability with open-source and proprietary tools for data ingest and analysis, support for multi-level security, and the need to minimize licensing encumbrances. The results of this effort will set the stage for full development in pHase II.</t>
  </si>
  <si>
    <t>Modeling of Cyber Behaviors to Wargame and Assess Risk (MOC-WAR)</t>
  </si>
  <si>
    <t>N132-132-0141</t>
  </si>
  <si>
    <t>N00014-14-P-1071</t>
  </si>
  <si>
    <t>N132-132</t>
  </si>
  <si>
    <t>79767</t>
  </si>
  <si>
    <t>Human Performance,sensitivity analysis,Information Security,model testing,Behavior Modeling,Simulation,Cybersecurity,Decision Making</t>
  </si>
  <si>
    <t>Adversaries are becoming ever more proficient at cyber attacks against our military&amp;quot;s infrastructure, making offensive and defensive cyber operations an essential component of today&amp;quot;s military activities. While the Navy has focused significant resources on cyber defense, these operations are largely reactive in nature, addressing events after the initial attack. Augmenting our cyber defense with proactive tools to analyze the goals and decision-making processes of adversaries will enable cyber defenders to shape the battlespace, limiting, and even driving, adversary options and reducing the threat on our infrastructure. To do this, cyber defenders need to understand the motivations, goals, behaviors, and limitations of those adversaries, and how those factors interact with policies, users, and defenses. To address these needs, we propose a Phase I effort to design and demonstrate a system for Modeling Cyber Behaviors to Wargame and Assess Risk (MOC-WAR). MOC-WAR provides a hybrid, modular behavior modeling framework to construct flexible adversary, defender, user, and policy maker models that can be rapidly updated as adversary strategies evolve. Using these models, MOC-WAR provides simulation engines and analysis tools that allow analysts and defenders to wargame behavioral interactions with adversaries, and proactively select policies and defenses that minimize adversary threats.</t>
  </si>
  <si>
    <t>Cognitive Modeling for Cyber Defense</t>
  </si>
  <si>
    <t>N132-132-0233</t>
  </si>
  <si>
    <t>N00014-14-P-1070</t>
  </si>
  <si>
    <t>79772</t>
  </si>
  <si>
    <t>009485124</t>
  </si>
  <si>
    <t>48105-</t>
  </si>
  <si>
    <t xml:space="preserve">Van Dyke </t>
  </si>
  <si>
    <t>(734) 887-7643</t>
  </si>
  <si>
    <t>van.parunak@soartech.com</t>
  </si>
  <si>
    <t>cyber-range,Cyber defense,Cognitive Modeling</t>
  </si>
  <si>
    <t>SC2RAM ( Simulated Cognitive Cyber Red-team Attacker Model) is a cyber red-team-in-a-box that enables proactive response to cyber-attacks by developing a deeper understanding of the cognitive behavior of the players in the cyber-ecology (attackers, users, and defenders), embedding this understanding in a computational model, and translating it to tools that can help detect and respond to unfolding attacks. SC2RAM can be used to test a system configuration, train Information Assurance staff, and develop configurations for defensive automation systems. The SC2RAM team combines SoarTech&amp;quot;s world-class cognitive modeling platform and experience with IHMC&amp;quot;s recognized leadership in understanding the human and cognitive side of cyber-defense, and has already begun assembling a transition team, including the Michigan Cyber Range, AFRL&amp;quot;s Human Effectiveness Directorate, and TIBCO, a commercial software tools vendor.</t>
  </si>
  <si>
    <t>Computational cyber-security Attacker/Analyst Models</t>
  </si>
  <si>
    <t>N132-132-0749</t>
  </si>
  <si>
    <t>N00014-14-P-1069</t>
  </si>
  <si>
    <t>20855-</t>
  </si>
  <si>
    <t>Director, Contracts and</t>
  </si>
  <si>
    <t xml:space="preserve">Bob Pokorny </t>
  </si>
  <si>
    <t>Director, ETT</t>
  </si>
  <si>
    <t>(301) 294-4750</t>
  </si>
  <si>
    <t>bpokorny@i-a-i.com</t>
  </si>
  <si>
    <t>Cognitive task analysis,CALO,cyber-analysts,Computational models,cyber-attacks,cyber-defenders,Cyber-security,Lumen</t>
  </si>
  <si>
    <t>Cyber-attacks threaten our security and impede American business. To counter cyber-security attacks, computational models of the entire cyber-security environments can provide many benefits. With our transition partners, we will create computational models that can play the roles of cyber-attacker, cyber-defender, network users, and network policy makers. Synthetic environments could (1) measure the real security of an organization&amp;quot;s network without causing harm; (2) investigate defenses against new kinds of attacks, (3) project how future attacks are likely to evolve, (4) and support defenders as they struggle to reduce the effectiveness of attacks.   To make these computational models, we will conduct cognitive task analyses that are designed to clearly represent the approach that various players take and that are sufficiently detailed to inform the design and development of computational models. For this project, we will be using the computational model Lumen. Lumen is a product of DARPA&amp;quot;s Cognitive Agents that Learn and Organize project. Lumen was chosen because it is a modern procedural reasoning system that can address the kinds of back and forth probes and responses that matches the confrontation between cyber-attackers and cyber-defenders. This project will demonstrate how complex CTAs and computational models can elucidate the ubiquitous threat of cyber-attacks.</t>
  </si>
  <si>
    <t>SA Technologies, Inc.</t>
  </si>
  <si>
    <t>N132-132-1105</t>
  </si>
  <si>
    <t>N00014-14-P-1068</t>
  </si>
  <si>
    <t>179321302</t>
  </si>
  <si>
    <t>www.satechnologies.com</t>
  </si>
  <si>
    <t>3750 Palladian Village Drive</t>
  </si>
  <si>
    <t>Building 600</t>
  </si>
  <si>
    <t>Marietta</t>
  </si>
  <si>
    <t xml:space="preserve">Ronda Butler </t>
  </si>
  <si>
    <t>(770) 790-5452</t>
  </si>
  <si>
    <t>ronda.butler@satechnologies.com</t>
  </si>
  <si>
    <t xml:space="preserve">Laura Strater </t>
  </si>
  <si>
    <t>Principal Research Associ</t>
  </si>
  <si>
    <t>(770) 790-5420</t>
  </si>
  <si>
    <t>laura@satechnologies.com</t>
  </si>
  <si>
    <t>Cyber battlespace.,Cyber defenders,fuzzy cognitive mapping,Situation awareness,Cognitive Modeling,Cyber defense,anthropomorphism,Cyber attack profiles</t>
  </si>
  <si>
    <t>The Cyber battlespace is extraordinarily dynamic, complex and challenging, with both human and automated adversaries (bots) acting alone and in concert to achieve the desired aims. Before Cyber defenders can act to guard against these attacks, they must first achieve and maintain a level of Situation Awareness (SA) that allows them to identify, understand, and anticipate evolving threats so they can implement strategies to defeat them. Cognitive modeling of Cyberspace SA can assist the Cyber defender in risk monitoring and mitigating activities, supporting an understanding of the effects of attacks on their own Cyber systems, along with the projected evolution of Cyber events and their impacts, and finally executing the proper decisions that are required to disrupt or defeat attacks. The cognitive modeling system proposed will support Cyber defenders in recognizing, characterizing, and responding to threats. CyberFACE uses fuzzy logic based cognitive modeling coupled with a learning-enabled neural network, to produce a cognitive engine built upon the knowledge representation structure of domain experts. Diagnostic outputs comprise recommended actions, targeted to the specific network, as well as the current threat posed by the most likely threat profile identified.</t>
  </si>
  <si>
    <t>Helicopter Aiding for Zero-Zero Landings with Advanced, Reactive Displays (HAZZARD)</t>
  </si>
  <si>
    <t>N132-133-0144</t>
  </si>
  <si>
    <t>N00014-14-P-1078</t>
  </si>
  <si>
    <t>N132-133</t>
  </si>
  <si>
    <t>79267</t>
  </si>
  <si>
    <t xml:space="preserve">Ryan Kilgore </t>
  </si>
  <si>
    <t>rkilgore@cra.com</t>
  </si>
  <si>
    <t>Shipboard Landing,Ecological Interface Design,Rapid prototyping,Degraded Visual Environments,heads-down/cockpit displays,flight director displays,Helicopter,display symbology</t>
  </si>
  <si>
    <t>Although Navy MH-60R/S SEAHAWK helicopters have long played a critical role in military operations, degraded visual environments continue to plague landing safety. Current heads-down displays do not address pilots&amp;quot;need to continuously perceive and respond to a rich set of external visual cues during shipboard landings (e.g., proximity, orientation, relative motion). To address this, we propose to leverage established Ecological Interface Design (EID) theory to design, demonstrate, and evaluate concepts for Helicopter Aiding for Zero-Zero Landings with Advanced, Reactive Displays (HAZZARD). We will design a simple, abstract display symbology that uses emergent visual cues to support pilots&amp;quot;direct and intuitive perception of aircraft status within the context of physical and safety constraints. We will augment this display symbology with reactive feedback from an automated flight director to guide the pilot into a landing maneuver synchronized with ship motion. The flight director will incorporate detailed models of: (1) the MH-60 platform and control systems; (2) flight-deck motion in varying sea-states; and (3) environmental effects, including turbulent wind gusts. Finally, we will construct and evaluate working prototypes of promising HAZZARD symbology and flight director designs through a series of evolutionary prototypes, and identify a low-risk pathway for flight-test demonstrations under Phase II.</t>
  </si>
  <si>
    <t>Advanced Helo Display for Zero-Zero Shipboard Landings</t>
  </si>
  <si>
    <t>N132-133-0540</t>
  </si>
  <si>
    <t>N00014-14-P-1076</t>
  </si>
  <si>
    <t>089294263</t>
  </si>
  <si>
    <t xml:space="preserve">Stephen McCauley </t>
  </si>
  <si>
    <t>smccauley@kuttatech.com</t>
  </si>
  <si>
    <t>Rotorcraft,Kutta,Helicopter,Blackhawk,landing,MH-60,symbology,Visibility.</t>
  </si>
  <si>
    <t>As a primary developer of Radio Technical Commission for Aeronautics (RTCA) DO-178C applications for manned and unmanned systems, Kutta is keenly aware of human machine interface (HMI) interaction issues in fixed-wing and rotary wing platforms. For this effort Kutta proposes to develop an Advanced Landing and Display System (ALDS) for use in Degraded Visual Environments (DVE). ALDS will assist in ship deck landing in the most challenging of sea states. The proposed system takes into account the knowledge of active helicopter pilots and subject matter experts from our large company partners and utilizes leading cognitive scientist to discover a new set of zero, zero landing symbology. Kutta utilizes a proven methodology to explore multiple options for visualizing and communicating critical data reduce the cognitive workload during the ship deck approach, hover and landing phases of flight. The Work Plan calls for extensive use of hybrid Cognitive Task Analysis combined with quantitative and qualitative human factors tests in a simulation environment to hone in on the best methods to display the information. The proposed Phase I effort culminates with a final report summarizing all findings from the research and a list of recommendations, including a demonstration of the high-potential technology.</t>
  </si>
  <si>
    <t>Systems Technology, Inc.</t>
  </si>
  <si>
    <t>N132-133-1002</t>
  </si>
  <si>
    <t>N00014-14-P-1075</t>
  </si>
  <si>
    <t>028281020</t>
  </si>
  <si>
    <t>www.systemstech.com</t>
  </si>
  <si>
    <t>13766 S. Hawthorne Blvd.</t>
  </si>
  <si>
    <t>Hawthorne</t>
  </si>
  <si>
    <t xml:space="preserve">Sanjeev Weerasuriya </t>
  </si>
  <si>
    <t>CFO&amp;Corporate Treasurer</t>
  </si>
  <si>
    <t>(310) 679-2281</t>
  </si>
  <si>
    <t>sanjeev@systemstech.com</t>
  </si>
  <si>
    <t xml:space="preserve">Edward Bachelder </t>
  </si>
  <si>
    <t>Techical Director of Fuse</t>
  </si>
  <si>
    <t>edbach@systemstech.com</t>
  </si>
  <si>
    <t>display,Helicopter,landing,pilot,sea-based,Shipboard</t>
  </si>
  <si>
    <t>Landing a piloted helicopter such as the SH-60R on the moving deck of a small ship currently requires close cooperation between the pilot, copilot, Landing Safety Officer (LSO), and the onboard Sensor Operator (for RAST/free deck recoveries). This critical task is resource-intensive and can be extremely challenging due to factors that include: 1) deck constraints requiring precise flight maneuvering, stabilization, and landing execution; 2) a landing target that moves randomly in six degrees-of-freedom; 3) a chaotic airmass that buffets the helicopter; and 4) the helicopter&amp;quot;s proximity to the ship structure constrains the pilot in command&amp;quot;s attention to the forward hangar face when hovering over the deck. Systems Technology, Inc. proposes to leverage advances in ship motion prediction, human-machine integration, display design, and brain-monitoring analysis with the Adaptive Shipboard Recovery Display (ASRD). ASRD will allow single pilot deck recovery, displaying a set of intuitively integrated guidance and spatial cues that are optimized in real time for wake turbulence, observed and predicted ship motion, and pilot control capability. While accounting for nominal helicopter dynamics, ASRD will also adapt to changes in the airframe and task such as boost off, SAS off, RAST, free deck, and one-engine-inoperative landing.</t>
  </si>
  <si>
    <t>Virtual Visual Landing Aid for Rotorcraft Recovery (V2LAR2)</t>
  </si>
  <si>
    <t>N132-133-1086</t>
  </si>
  <si>
    <t>N00014-14-P-1077</t>
  </si>
  <si>
    <t>096857313</t>
  </si>
  <si>
    <t xml:space="preserve">Robert McKillip </t>
  </si>
  <si>
    <t>Senior Associate</t>
  </si>
  <si>
    <t>bob@continuum-dynamics.com</t>
  </si>
  <si>
    <t>visual landing aids,flight director,Virtual displays,aircraft instrumentation</t>
  </si>
  <si>
    <t>Operational utility for ship-based rotorcraft is often limited by weather conditions that can influence sea states, wind over deck (WOD) and airwake turbulence, and pilot visibility. Recent advances in Visual Landing Aid (VLA) design have made strides in providing better situational awareness to pilots operating at night and in inclement weather, but still require visual contact between the pilot and the ship superstructure to be effective. The proposed research program will extend recent work at CDI on computer-based VLA design tools to provide a head-down display symbology and virtual representation of the ship to support landing operations in zero/zero (visibility/altitude) conditions onto a ship deck. The design of the display representation will include information on deck motion energy and landing suitability, and will be supported by consultants who are subject matter experts in deck motion displays, shipboard recovery, and human factors and flight display design. The resulting display system will, at the completion of Phase I/II development, provide greatly enhanced operational readiness for rotorcraft operating from&amp;quot;small deck&amp;quot;ship platforms.</t>
  </si>
  <si>
    <t>WarpIV Technologies, Inc.</t>
  </si>
  <si>
    <t>High Power Radio Frequency (HPRF) Dynamic Surface Engagement Modeling and Simulation Tool</t>
  </si>
  <si>
    <t>N132-134-0751</t>
  </si>
  <si>
    <t>N00014-14-P-1054</t>
  </si>
  <si>
    <t>N132-134</t>
  </si>
  <si>
    <t>604243753</t>
  </si>
  <si>
    <t>www.warpiv.com</t>
  </si>
  <si>
    <t>5230 Carroll Canyon Road, Suite 306</t>
  </si>
  <si>
    <t xml:space="preserve">Teresa Hernandez </t>
  </si>
  <si>
    <t>Operations Manager/FSO</t>
  </si>
  <si>
    <t>(858) 605-1646</t>
  </si>
  <si>
    <t>teresa.hernandez@warpiv.com</t>
  </si>
  <si>
    <t xml:space="preserve">Jeffrey Steinman </t>
  </si>
  <si>
    <t>Jeffrey.Steinman@warpiv.com</t>
  </si>
  <si>
    <t>HPC,WarpIV Kernel,Cognitive Models,OpenUTF,HPRF Weapon Systems,agent-based simulation</t>
  </si>
  <si>
    <t>WarpIV Technologies, Inc. (experts in M &amp;amp; S technology, standards, and frameworks) will collaborate with the Naval Postgraduate School (experts in naval operations, M &amp;amp; S, cognitive modeling, virtual environments, and HPRF weapon systems) to provide an integrated simulation capability that satisfies all of the requirements specified in this solicitation. It will incorporate battlespace entity representations, HPRF weapon systems, various sensors, data fusion, communications, and environmental models from legacy systems into the WarpIV Kernel implementation of the Open Unified Technical Framework (OpenUTF). Agent-based models will then be developed leveraging OpenUTF cognitive modeling constructs to support intelligent decision-making in contrast to less-realistic scripted behaviors found in many other systems. The proposed effort will leverage the advanced parallel processing mechanisms provided by the OpenUTF, along with its Monte Carlo replication management services, 2D and 3D visualization capabilities, and general-purpose mathematical/statistical analysis tool. The resulting capability will operate as open source on all mainstream operating systems, computing platforms, and development environments.</t>
  </si>
  <si>
    <t>Agent Based Simulation and Optimization (ABSO) Tool for HPRF Dynamic Surface Engagement</t>
  </si>
  <si>
    <t>N132-134-0913</t>
  </si>
  <si>
    <t>N00014-14-P-1106</t>
  </si>
  <si>
    <t xml:space="preserve">Evan Clark </t>
  </si>
  <si>
    <t>(301) 294-4635</t>
  </si>
  <si>
    <t>eclark@i-a-i.com</t>
  </si>
  <si>
    <t>Gaussian process regression,RF propagation modeling and simulation,ontology based compsoable simulation,dynamic seas surface engagement,agent based simulation,HPRF weapon modeling,USV</t>
  </si>
  <si>
    <t>An Agent based Simulation and Optimization (ABSO) tool is proposed for evaluating HPRF weapon effectiveness in defending maritime assets against small boat attacks using dynamic sea surface engagement scenarios. For this effort, IAI will combine and extend i) Ray Tracing and Radiative Transfer (RT2) engine and ii) Ontology and Distributed-agent based Composable (ODCS) simulation framework. The RT2 engine will be used to simulate HPRF propagation and multipath loss, upon weapon engagement. It will be combined with a target response model that computes the RF energy transferred to the electronics based on probabilistic Coupling Cross Section (CCS) data of attacker&amp;quot;s boat. Using ODCS framework, the user can configure i) defender agents with behaviors such as patrolling, interception, and approach, that are combined with USV physics models and rules of engagement, and ii) attacker agents with behaviors such as swarming, diversionary, ranged attack and destroy. The key innovation is that user configures simulation design space (e.g., speed range and reference track envelop settings) instead a simulation scenario. A Gaussian process regression analysis and visualization technique will be developed to generate a weapon effectiveness response surface with minimum number of Design of Experiment data points accounting for uncertainties in the simulation scenarios.</t>
  </si>
  <si>
    <t>TechFlow, Inc.</t>
  </si>
  <si>
    <t>N132-134-0955</t>
  </si>
  <si>
    <t>N00014-14-P-1053</t>
  </si>
  <si>
    <t>965444040</t>
  </si>
  <si>
    <t>199</t>
  </si>
  <si>
    <t>www.techflow.com</t>
  </si>
  <si>
    <t>2155 Louisiana Blvd., NE</t>
  </si>
  <si>
    <t>Suite 4200</t>
  </si>
  <si>
    <t xml:space="preserve">Susan Haverland </t>
  </si>
  <si>
    <t>Sr. Business Mgr/Dir of C</t>
  </si>
  <si>
    <t>(505) 903-6843</t>
  </si>
  <si>
    <t>shaverland@techflow.com</t>
  </si>
  <si>
    <t xml:space="preserve">Sameer Hemmady </t>
  </si>
  <si>
    <t>PM/PI - Sr. Comptational</t>
  </si>
  <si>
    <t>(505) 903-6845</t>
  </si>
  <si>
    <t>shemmady@techflow.com</t>
  </si>
  <si>
    <t>graphical unit interface (GUI),surface engagement,agent-based simulation (ABS),Swarm attack,weapon effectiveness,Modeling and Simulation (M &amp; S),high-power radio-frequency (HPRF) weapons,vessel-on-vessel</t>
  </si>
  <si>
    <t>TechFlow Scientific proposes to develop a dynamic high-power radio-frequency (HPRF) engagement modeling and simulation (M &amp;amp; S) tool for predicting weapon effectiveness in Navy surface engagements, leveraging past related work to advance the development schedule. Our team brings considerable experience in HPRF M &amp;amp; S and analysis, software development, and integration of individual tools to create comprehensive engagement-level tools. We understand HPRF systems, and have developed software tools with intuitive graphical user interfaces (GUIs), including the Joint RF Effectiveness Model (JREM) and the high power microwave (HPM) Test Hazard Prediction (THP) tool, which are comparable in architecture and interface to the desired solution for this effort. The THP tool provides a graphical interface for scenario building, and supports sea surface and littoral scenarios. In both JREM and THP, tight integration with the simulation allows display of output plots directly in the scenario visualization windows. Our team also has experience in agent-based modeling, enabling us to integrate a representation of target vessel behavior for realistic engagement modeling. Our experience puts our team in an optimal position to develop this tool to meet the needs of Navy personnel responsible for the evaluation of HPRF weapon effectiveness, and/or development of optimal concepts of employment of weapon systems.</t>
  </si>
  <si>
    <t>Black River Systems Company, Inc.</t>
  </si>
  <si>
    <t>Fusion in a Cloud</t>
  </si>
  <si>
    <t>N132-135-0079</t>
  </si>
  <si>
    <t>N00014-14-P-1091</t>
  </si>
  <si>
    <t>N132-135</t>
  </si>
  <si>
    <t>111305843</t>
  </si>
  <si>
    <t>www.brsc.com</t>
  </si>
  <si>
    <t>162 Genesee Street</t>
  </si>
  <si>
    <t>Utica</t>
  </si>
  <si>
    <t xml:space="preserve">Milissa Benincasa </t>
  </si>
  <si>
    <t>(315) 732-7385</t>
  </si>
  <si>
    <t>benincasa@brsc.com</t>
  </si>
  <si>
    <t xml:space="preserve">Peter Shea </t>
  </si>
  <si>
    <t>shea@brsc.com</t>
  </si>
  <si>
    <t>cloud,Relevance Vector Machine (RVM),Swarming,machine learning,bayesian networks,Distributed Fusion,Inferencing,Support Vector Machine (SVM)</t>
  </si>
  <si>
    <t>One of the major benefits of tactical cloud computing is improved net-centric capabilities and operations with the objective of information dominance. The reassign-able pools of computing resources and efficient information across operational boundaries can produce a more accurate and up to date common operational picture for warfighters. Instead of individual platforms pulling data from sensors to fuse and analyze locally for battle space and situational awareness, warfighters will be able to increase the accuracy of local scenes through remote data processing and sharing. Black River Systems Company will leverage its existing Distributed Fusion Manager (DFM) for deployment of distributed Level 1 and 2 fusion algorithms to the cloud. The DFM currently performs distributed Level 1 fusion by synchronizing track identities and performing track to track fusion over a network of tracking platforms. The DFM will be enhanced to provide an infrastructure for Level 2 fusion that will combine both probabilistic and non-probabilistic learning and inferencing models across geographically separated nodes. At the conclusion of Phase I, Level 1 fusion algorithms will be demonstrated using simulated Surface-Moving-Target-Indicator (SMTI) and radar tracks; Level 2 fusion algorithms will be demonstrated using relevance vector machine, support vector machine, and Bayesian network models.</t>
  </si>
  <si>
    <t>Harmonia Holdings Group</t>
  </si>
  <si>
    <t>Generalized Query Planner for Distribute Fusion</t>
  </si>
  <si>
    <t>N132-135-0123</t>
  </si>
  <si>
    <t>N00014-14-P-1094</t>
  </si>
  <si>
    <t>79967</t>
  </si>
  <si>
    <t>556397615</t>
  </si>
  <si>
    <t>105</t>
  </si>
  <si>
    <t>www.harmonia.com</t>
  </si>
  <si>
    <t>2020 Kraft Drive, Suite 1000</t>
  </si>
  <si>
    <t xml:space="preserve">Pallabi Saboo </t>
  </si>
  <si>
    <t>(540) 951-5915</t>
  </si>
  <si>
    <t>psaboo@harmonia.com</t>
  </si>
  <si>
    <t xml:space="preserve">Rich Kadel </t>
  </si>
  <si>
    <t>(540) 951-5900</t>
  </si>
  <si>
    <t>rkadel@harmonia.com</t>
  </si>
  <si>
    <t>Data Mining,Distributed,information management,Fusion,machine learning,Interest Models,RDF graphs,tactical sensors</t>
  </si>
  <si>
    <t>Our military&amp;quot;s ability to dominate the battlespace depends on the ability to first&amp;quot;see&amp;quot;the battlespacethat is, for our military commanders to have awareness of the environment, entities, activities, and intent of both our adversaries and ourselves. The things we don&amp;quot;t control must be observed, interpreted, and analyzed to understand a situation and predict potential outcomes.&amp;quot;Observations&amp;quot;come from the sensors our expeditionary, afloat, and air forces bring with them into contested areas; as well as from cooperating services and agencies with remote sensors, data centers, and analytical capabilities. In contested areas, the sensor capabilities will likely overwhelm our ability to centralize information. We must move analytics closer to the sensors, while still providing the commander a fused view of the battlespace. We propose a new Fusion Framework that leverages Harmonia&amp;quot;s technology for distributing MapReduce jobs across geographically distributed clusters, and our partner CUBRC&amp;quot;s extensive applied research in fusion to create the Generalized Query Planner for Distributed Fusion (GQPDF). The GQPDF query planner will use both shared and machine-learned knowledge of data localization to route analytical processes (e.g., MapReduce) to the best combination of tactical or enterprise fusion-data nodes, as one-time queries, or standing subscriptions for continuous awareness.</t>
  </si>
  <si>
    <t>Jove Sciences, Inc.</t>
  </si>
  <si>
    <t>AquaQuIPS Multi-INT Data Fusion in a Cloud</t>
  </si>
  <si>
    <t>N132-135-0310</t>
  </si>
  <si>
    <t>N00014-14-P-1093</t>
  </si>
  <si>
    <t>79987</t>
  </si>
  <si>
    <t>131070141</t>
  </si>
  <si>
    <t>3834 Vista Azul</t>
  </si>
  <si>
    <t>San Clemente</t>
  </si>
  <si>
    <t xml:space="preserve">Alice Wilson </t>
  </si>
  <si>
    <t>Treasurer Contract ADMIN</t>
  </si>
  <si>
    <t>(949) 492-8129</t>
  </si>
  <si>
    <t>awilson@jovesci.com</t>
  </si>
  <si>
    <t xml:space="preserve">James Wilson </t>
  </si>
  <si>
    <t>(949) 366-6554</t>
  </si>
  <si>
    <t>jwilson@jovesci.com</t>
  </si>
  <si>
    <t>Data Fusion,large data,Cloud Computing</t>
  </si>
  <si>
    <t>The objective of this proposal is to design software for the very successful multi-INT AquaQuIPS (AQ) data fusion processor in a Navy Tactical Cloud (NTC) environment at AQ&amp;quot;s SPAWAR processor location using the new 384 plus node super computer. Tasks proposed are:      Base Task 1A: Design and initially test a HADOOP/MapReduce based AQ sensor adaptor for a selected group of the 20+ existing AQ sensors depicted.      Base Task 1B: Design and initially test the&amp;quot;New Position&amp;quot;AQ data fusion module when it is developed for a NTC distributed processing environment. The existing AQ position track fusion module that is a single server&amp;quot;bottleneck&amp;quot;, and the AQ DFP processing speed is expected to increase by a factor of ~ 30 when this task is completed.      Base Task 2: Design a Hybrid Relational Data Base/Key-Value (H-RDB/KV) distributed, massive parallel processing AQ Data Fusion Processor (DFP) for the NTC using as many processing nodes as possible for automating an Abnormal Behavior (AB) design using sensor sources available for selected events.       Option Task 1: Based on the Base Task results, AQ Team will produce an integration design for the PACOM JIOC and DCGS-N programs to enhance their performance.</t>
  </si>
  <si>
    <t>Resolving Independent Perspectives by Providing Learning-Enabled Enhanced Fusion For Elastic Cloud Technologies (RIPPLE-EFFECT)</t>
  </si>
  <si>
    <t>N132-135-0650</t>
  </si>
  <si>
    <t>N00014-14-P-1095</t>
  </si>
  <si>
    <t xml:space="preserve">Mark Frymire </t>
  </si>
  <si>
    <t>(703) 414-5139</t>
  </si>
  <si>
    <t>mark.frymire@dac.us</t>
  </si>
  <si>
    <t>Map reduce,Ontology,Conditional Random Field,Cloud Computing,Markov Chain Monte Carlo,Semantic Data Fusion</t>
  </si>
  <si>
    <t>To maintain situational awareness, analysts must sift through and fuse information across multiple documents, data sources, and modalities (text, imagery, and biometrics). The emergence of Big Data has placed an enormous burden on the analyst as the volume of data to examine has increased dramatically while the analyst&amp;quot;s capacity to understand and fuse information remains constant. Additionally, the data remains distributed across geographically separated systems with low-bandwidth connections. The analyst is presented with an incomplete data space from which to produce an intelligence picture. DAC proposes a system called Resolving Independent Perspectives by Providing Learning Enabled Enhance Fusion For Elastic Cloud Technologies (RIPPLE-EFFECT). RIPPLE-EFFECT provides a framework to fuse semantic enhancements from multiple vendors through the use of machine learning algorithms which infer correlations between both the semantic structure and the extracted semantic content. RIPPLE-EFFECT supports scalable cross-document inference over the semantically enhanced data space with dynamically evolving search patterns based on data encountered during the search and the semantic meaning behind the initial query. RIPPLE-EFFECT maintains a consistent data space and intelligence picture across geographically separated systems specialized to the area of interest and time period of interest for each system through lock-free continuous synchronization.</t>
  </si>
  <si>
    <t>Distributed Relational Learning for Cloud Data Fusion</t>
  </si>
  <si>
    <t>N132-135-1262</t>
  </si>
  <si>
    <t>N00014-14-P-1092</t>
  </si>
  <si>
    <t xml:space="preserve">Nicholas Hamblet </t>
  </si>
  <si>
    <t>Systems Engineer</t>
  </si>
  <si>
    <t>(434) 284-9415</t>
  </si>
  <si>
    <t>nhamblet@ccri.com</t>
  </si>
  <si>
    <t>PROBABILISTIC REASONING,Data Fusion,entity disambiguation,Cloud Computing,machine learning,Deep Learning,knowledge inference,statistical relation learning</t>
  </si>
  <si>
    <t>The US military and intelligence community has been successfully fusing the data it gathers into actionable intelligence. However, the volume of data is increasing such that it cannot be processed on a single server, calling for distributed data fusion algorithms that operate across a cloud. As data grows to the point of requiring distributed storage, machine learning algorithms capable of producing situational awareness must rise to the challenge of working with distributed storage as well. The problem is to design distributed fusion algorithms which not only do as well as single-server solutions, but which leverage larger volumes of data to produce higher quality analytics.  This proposal outlines an architecture that works with distributed data sources without needing data to be directly shared between compute nodes. Data fusion without shared memory is a difficult task; however we develop techniques to minimize the amount of information sent between nodes while maintaining high quality fusion. We propose to use models for which both model learning and inference can leverage distributed storage and computation. Inference should be fast and detached model instances readily deployable to local servers for real-time use, while maintaining data and model integrity with the cloud.</t>
  </si>
  <si>
    <t>Adaptive Methods, Inc</t>
  </si>
  <si>
    <t>Mine Drift Prediction Tactical Decision Aid (TDA)</t>
  </si>
  <si>
    <t>N132-136-0092</t>
  </si>
  <si>
    <t>N00014-14-P-1061</t>
  </si>
  <si>
    <t>N132-136</t>
  </si>
  <si>
    <t>79962</t>
  </si>
  <si>
    <t>135121148</t>
  </si>
  <si>
    <t>84</t>
  </si>
  <si>
    <t>www.adaptivemethods.com</t>
  </si>
  <si>
    <t>5860 Trinity Parkway</t>
  </si>
  <si>
    <t>Centreville</t>
  </si>
  <si>
    <t xml:space="preserve">Judy Barhorst </t>
  </si>
  <si>
    <t>(703) 968-8040</t>
  </si>
  <si>
    <t>jbarhorst@adaptivemethods.com</t>
  </si>
  <si>
    <t xml:space="preserve">Lewis Hart </t>
  </si>
  <si>
    <t>lhart@adaptivemethods.com</t>
  </si>
  <si>
    <t>Mine Counter Measure Planning,Mission Planning,Mine Warfare,Ocean Drift Prediction</t>
  </si>
  <si>
    <t>Adaptive Methods, teamed with Navmar Applied Sciences Corporation (NASC), proposes to develop algorithms for a Tactical Decision Aid (TDA) capable of adaptively tracking and predicting the locations of drifting mines. The TDA is capable of optimizing Mine Counter Measure (MCM) asset deployment plans and producing maneuver routes that minimize ship risks. Our approach develops new technologies for a MIW TDA which provides mine drift prediction and MIW planning by: leveraging and adapting. This approach leverages Navmar Applied Science Corporation&amp;quot;s capabilities and experience in sonobuoy drift prediction; and by adapts the Adaptive Methods&amp;quot;existing Context-aware Multi-Objective Planner (CMOP). The effort will demonstrate the feasibility of combining a drift mine prediction tracker with a multi-objective planner to provide a MIW TDA which will reduce the manpower needed to develop safe and effective MCM plans.</t>
  </si>
  <si>
    <t>Metron, Inc.</t>
  </si>
  <si>
    <t>Mine Drift Prediction Tactical Decision Aid (TDA)- MP 65-13</t>
  </si>
  <si>
    <t>N132-136-0406</t>
  </si>
  <si>
    <t>N00014-14-P-1067</t>
  </si>
  <si>
    <t>107939233</t>
  </si>
  <si>
    <t>155</t>
  </si>
  <si>
    <t>www.metsci.com</t>
  </si>
  <si>
    <t>1818 Library Street</t>
  </si>
  <si>
    <t xml:space="preserve">Eric George </t>
  </si>
  <si>
    <t>(703) 326-2838</t>
  </si>
  <si>
    <t>egeorge@metsci.com</t>
  </si>
  <si>
    <t xml:space="preserve">Lawrence Stone </t>
  </si>
  <si>
    <t>(703) 326-2840</t>
  </si>
  <si>
    <t>stone@metsci.com</t>
  </si>
  <si>
    <t>optimal path planning,Mine drift,Optimal Search</t>
  </si>
  <si>
    <t>The goal of the proposed work is to use real-time environmental observations, wind and ocean current models, and other sources of information to predict the drift of mines. The predicted trajectories of the mines will be used as inputs to modules that will be developed to recommend (1) search plans to search for or neutralize mines and (2) ship paths that minimize risk.</t>
  </si>
  <si>
    <t>Ocean Acoustical Services and Instrumentation Syst</t>
  </si>
  <si>
    <t>N132-136-0614</t>
  </si>
  <si>
    <t>N00014-14-P-1065</t>
  </si>
  <si>
    <t>79935</t>
  </si>
  <si>
    <t>611628595</t>
  </si>
  <si>
    <t>www.oasislex.com</t>
  </si>
  <si>
    <t>5 Militia Drive</t>
  </si>
  <si>
    <t xml:space="preserve">Maureen Booth </t>
  </si>
  <si>
    <t>(781) 862-8339</t>
  </si>
  <si>
    <t>booth@oasislex.com</t>
  </si>
  <si>
    <t xml:space="preserve">Kevin Heaney </t>
  </si>
  <si>
    <t>(703) 346-3676</t>
  </si>
  <si>
    <t>oceansound04@yahoo.com</t>
  </si>
  <si>
    <t>Risk Assessment,Q-route planning,Ocean forecasting,mine countermeasures</t>
  </si>
  <si>
    <t>Drifting mines pose a serious threat to the safe passage of US and international naval and commercial shipping traffic. In this SBIR, OASIS Inc. proposes to combine two algorithms developed under ONR/SPAWAR funding into a Mine Drift Tactical Decision Aid (MD-TDA). These algorithms include a tracer forecasting method, developed by the University of New Orleans and the Naval Research Lab, and an optimal path-planning algorithm developed by OASIS. Safe Q-routing (a detailed flight plan that includes specific transit lanes and turns) will be determined using a combination of dynamic ocean model forecasting that includes uncertainty, assimilation of in-situ measurements and situational awareness, and non-linear optimization algorithms. These tools will be integrated into a state-of-the-art 3D visualization mission-planning package for a prototype of the MD-TDA during Phase I. In Phase II these algorithms will be integrated with standard Mine Counter Measures (MCM) Command and Control (C2) systems.</t>
  </si>
  <si>
    <t>N132-136-0679</t>
  </si>
  <si>
    <t>N00014-14-P-1087</t>
  </si>
  <si>
    <t>79936</t>
  </si>
  <si>
    <t xml:space="preserve">Douglas Deprospo </t>
  </si>
  <si>
    <t>(703) 413-0290</t>
  </si>
  <si>
    <t>CONTRACTS@ARETE.COM</t>
  </si>
  <si>
    <t xml:space="preserve">Robert Dimarco </t>
  </si>
  <si>
    <t>BDIMARCO@ARETE.COM</t>
  </si>
  <si>
    <t>Service Oriented Architecture,Dempster-Shafer probability,drifting mine,US Navy MIW C2,Ozone Widget Framework,SARMAP</t>
  </si>
  <si>
    <t>The objective of the proposed work is to develop a Mine Drift Prediction Tactical decision Aid (MDP-TDA) that can ingest all pertinient information from US Navy systems and enable MCM planning and operations in areas threatened by surface and near-surface drifting mines. The MDP-TDA will comprise a loosely coupled system of systems that allows operatioanl end users to interact with and create data, initiate numerical transport models and create analysis products, all via a Web-based Toolkit. The proposed solution involves considerable reuse of existing software architecture and operational code, limiting the effort on software engineering and increaing the effort on MDP-TDA specific capabilities and models, such as calculation of spatio-temporal mine encounter probability fields and optimization algorithms for the MCM and ship TDA modules.</t>
  </si>
  <si>
    <t>Tetramer Technologies, LLC</t>
  </si>
  <si>
    <t>Low-loss Optical Polymer Materials in Multi-kilogram Quantities for Optical Lens Development</t>
  </si>
  <si>
    <t>N132-137-0170</t>
  </si>
  <si>
    <t>N00014-14-P-1052</t>
  </si>
  <si>
    <t>N132-137</t>
  </si>
  <si>
    <t>112087726</t>
  </si>
  <si>
    <t>www.tetramertechnologies.com</t>
  </si>
  <si>
    <t>657 S. Mechanic Street</t>
  </si>
  <si>
    <t>Pendleton</t>
  </si>
  <si>
    <t>29670-1808</t>
  </si>
  <si>
    <t xml:space="preserve">Jeffrey DiMaio </t>
  </si>
  <si>
    <t>(864) 646-6282</t>
  </si>
  <si>
    <t>dimaio@tetramertechnologies.com</t>
  </si>
  <si>
    <t>low scattering loss,Polymer Lenses,Optical polymers,process development</t>
  </si>
  <si>
    <t>In this Phase I SBIR program, Tetramer Technologies will develop new, commercially attractive, thermoplastic optical polymers that have ultra-low scattering losses for use in diffraction-limited optical lenses. The value proposition to the customer using Tetramer&amp;quot;s optical polymers will be decreased scattering of light transmitted through the polymer lens, resulting in smaller Airy disks and improved Modulation Transfer Function in optical devices. Currently, the scattering loss found in commercial sources of optical polymers is unacceptably high to the detriment of the imaging capabilities of optical devices such as night vision goggles. The primary causes of scattering loss are extrinsic inclusions such as chemical and physical impurities. Due to the stringent processing required to remove these impurities, polymers with ultra-low scattering loss are not commercially available in reasonable quantities for optical device manufacture. Tetramer&amp;quot;s development and commercial supply of these materials will facilitate value-added high-end polymer lenses and optical components with improved imaging performance. At the conclusion of the Phase I program, Tetramer will have developed optimal methods to prepare optical polymers with scattering loss less than 0.5 dB/m at a 1 kg scale and analyzed quality/volume/cost tradeoffs for these processes. Subsequent efforts will increase scale up to 10 kg.</t>
  </si>
  <si>
    <t>Tubular, Continuous Bulk Polymerization System</t>
  </si>
  <si>
    <t>N132-137-0193</t>
  </si>
  <si>
    <t>N00014-14-P-1051</t>
  </si>
  <si>
    <t>1770 Salem Street</t>
  </si>
  <si>
    <t>North Andover</t>
  </si>
  <si>
    <t>(339) 203-1504</t>
  </si>
  <si>
    <t xml:space="preserve">Lawrence Hancock </t>
  </si>
  <si>
    <t>(617) 448-1588</t>
  </si>
  <si>
    <t>bulk,Optical attenuation,poly(methyl methacrylate),polymerization</t>
  </si>
  <si>
    <t>The proposed project is to develop a scalable manufacturing process for the production of high optical quality, thermoplastic poly(methyl methacrylate) (PMMA) and styrene acrylonitrile (SAN) which is suitable for the fabrication of extrusion processed and/or molded near diffraction-limited optical devices. Akita Innovations will develop a tubular polymerization system for the continuous bulk thermal radical polymerization of MMA monomer. The polymerization reaction system will be built from inexpensive hardware and will be easily scaled by the assembly of a parallel manufacturing system. Our process will build on known science for the production of low-loss thermoplastics through the careful purification on monomer and reagents, careful selection of polymerization initiators and molecular weight control additives and a novel continuous bulk polymerization process.</t>
  </si>
  <si>
    <t>High Data Rate Acoustic Communication</t>
  </si>
  <si>
    <t>N132-138-0410</t>
  </si>
  <si>
    <t>N00014-14-P-1064</t>
  </si>
  <si>
    <t>N132-138</t>
  </si>
  <si>
    <t>79906</t>
  </si>
  <si>
    <t>808453588</t>
  </si>
  <si>
    <t>Modem,UUV,underwater networks,Acoustic Communication,DSP,ultrasonic</t>
  </si>
  <si>
    <t>Building on the success of its Dolphin acoustic transceiver system, Yotta Navigation Corporation will design and build an ultrasonic acoustic modem capable of sending information through ocean acoustic channels at extremely high bit rates of 500 kbps to 1 Mbps over ranges from 10 to 100 meters. The device will be compact, reliable, and maximize use of proven COTS components. Historically, there have been significant obstacles to achieving this objective, particularly at a reasonable cost and size needed to fit within a AUV/UUV form factor. However, in preparing this Phase I proposal, Yotta Navigation has shown both through simulation and through modifications to an existing Dolphin system that this should be achievable, increasing our confidence in the proposed approach. We have identified and evaluated an initial set of updated hardware components including converters, signal processors and transducers for use. We will create an initial prototype available for demonstration at the end of the Phase I effort.</t>
  </si>
  <si>
    <t>Materials Systems Inc.</t>
  </si>
  <si>
    <t>High Data Rate Acoustic Modem Based on Piezocomposite Arrays</t>
  </si>
  <si>
    <t>N132-138-0865</t>
  </si>
  <si>
    <t>N00014-14-P-1063</t>
  </si>
  <si>
    <t>557164498</t>
  </si>
  <si>
    <t>www.matsysinc.com</t>
  </si>
  <si>
    <t>543 Great Road</t>
  </si>
  <si>
    <t xml:space="preserve">Carol Bowen </t>
  </si>
  <si>
    <t>(978) 486-0404</t>
  </si>
  <si>
    <t>cbowen@matsysinc.com</t>
  </si>
  <si>
    <t xml:space="preserve">Brian Pazol </t>
  </si>
  <si>
    <t>bpazol@matsysinc.com</t>
  </si>
  <si>
    <t>Transducer array,piezocomposite,high data rate communication,UUV,AUV,Acoustic Modem</t>
  </si>
  <si>
    <t>Through this effort, Materials Systems Inc. and its teams, Woods Hole Oceanographic Institution and Woods Hole Analytical Sciences, will develop an Ultra High Frequency (0.5-1 MHz) Acoustic Modem for transmitting information through ocean acoustic channels at bit rates of approximately 500 Kbps over ranges from 10 to 100 meters. The MSI concept utilizes its expertise in design and development of piezocomposite transducer arrays to fabricate a modem with compact packaging, wide bandwidths, and a variety of directional characteristics. In this program, the MSI team will design and simulate a UHFAM as well as build a sub-scale prototype and perform in-water testing.</t>
  </si>
  <si>
    <t>N132-138-0912</t>
  </si>
  <si>
    <t>N00014-14-P-1062</t>
  </si>
  <si>
    <t>79816</t>
  </si>
  <si>
    <t>807913616</t>
  </si>
  <si>
    <t>13135 Lee Jackson Highway, Suite 330</t>
  </si>
  <si>
    <t xml:space="preserve">Scott Bierly </t>
  </si>
  <si>
    <t>(703) 308-1401</t>
  </si>
  <si>
    <t>scott.bierly@azuresummit.com</t>
  </si>
  <si>
    <t xml:space="preserve">Joe Schwarzwalder </t>
  </si>
  <si>
    <t>Director Signal Processin</t>
  </si>
  <si>
    <t>(703) 308-1427</t>
  </si>
  <si>
    <t>joe.schwarzwalder@azuresummit.com</t>
  </si>
  <si>
    <t>Low Probability of Interception (LPD/LPI),Acoustic Modem,low probability of detection</t>
  </si>
  <si>
    <t>yes</t>
  </si>
  <si>
    <t>Net-tune Technologies</t>
  </si>
  <si>
    <t>Novel Carrierless High-Data-Rate Acoustic Communications</t>
  </si>
  <si>
    <t>N132-138-1040</t>
  </si>
  <si>
    <t>N00014-14-P-1066</t>
  </si>
  <si>
    <t>078868284</t>
  </si>
  <si>
    <t>http://www.net-tune.com</t>
  </si>
  <si>
    <t>UB Technology Incubator</t>
  </si>
  <si>
    <t>1576 Sweet Home</t>
  </si>
  <si>
    <t>14228-</t>
  </si>
  <si>
    <t xml:space="preserve">Tommaso Melodia </t>
  </si>
  <si>
    <t>(716) 598-9930</t>
  </si>
  <si>
    <t>tommaso.melodia@gmail.com</t>
  </si>
  <si>
    <t>ultrasonic waves,acoustic channel interference mitigation,acoustic channe,Carrierless communications,crosslayer,design and optimization.,high-data-rate communications,impulse radio,underwater acoustic</t>
  </si>
  <si>
    <t>To address the limitations of underwater acoustic wave propagation, we propose a paradigm shift in how information is carried over short-range (tens of meters) acoustic links. We suggest the study -and then development- of a novel carrierless ultrasonic transmission and multiple access technique. Short, properly designed/shaped pulses are transmitted in the ultrasonic spectral regime following an adaptive time-hopping pattern with a superimposed adaptive spreading code. The effect is nearly seamless physical/MAC layer integration, potential for highest data rate communication by properly optimized spreading sequences, and LPD/LPI operation via low-power transmission. Analysis of the supported bit rates versus LPD/LPI performance characterization will be carried out as a function of range. Secondary -yet important- benefits of the proposed approach are low cost and weight oscillator-free transducers and excellent receiver interference suppressing capabilities along the well documented theory and practice of spread-spectrum signal reception. Net-Tune Technologies investigators (Dr. Tommaso Melodia and Dr. Dimitris Pados) are partnering with the State University of New York at Buffalo (academic institution subcontractor Prof. Stella Batalama) and Teledyne- Benthos (Chief Scientist Dale Green as consultant) to form a most experienced and qualified team to explore for the first time -to the very best of our knowledge- this new technical avenue toward 500Kbps or more communication across 100m or more underwater distances.</t>
  </si>
  <si>
    <t>Acoustically Synchronized Store Ejection/Release Technology (ASSERT)</t>
  </si>
  <si>
    <t>F093-007-0390a</t>
  </si>
  <si>
    <t>N68335-14-C-0034</t>
  </si>
  <si>
    <t>October 10, 2013</t>
  </si>
  <si>
    <t>2009.2</t>
  </si>
  <si>
    <t>2009</t>
  </si>
  <si>
    <t>AF093-007</t>
  </si>
  <si>
    <t>899908</t>
  </si>
  <si>
    <t xml:space="preserve">Neeraj Sinha </t>
  </si>
  <si>
    <t>Vice President&amp;Technica</t>
  </si>
  <si>
    <t>Weapons Bay Dynamic Loads,Acoustically Synchronized Store Ejection/Release Technology (ASSERT) Test Process,Acoustically Synchronized Store Release (ASSR) Control Process,Joint Strike Fighter (JSF),Safe Store Separation,Weapons Bay Dynamic Load</t>
  </si>
  <si>
    <t>The Acoustically Synchronized Store Ejection/Release Technology (ASSERT) test process was developed by CRAFT Tech. This research has produced a capability to conduct small scale dynamic drop tests instrumented with stereo-photogrammetry to track store motion and synchronize this with unsteady weapons bay flowfield measurements. An advanced pneumatic ejection system has been developed which supports the telemetry system requirements, and is capable of imparting predetermined pitch and ejection forces, and enables synchronized data collection. This capability can be used to support current and future weapons separation flight test activities for the F-35 Lightning II. In addition, coupling the time of release of the weapon with the dynamic pressure sensors in the bay has led to a&amp;quot;do no harm&amp;quot;control concept that will allow the store release to be synchronized with the unsteady weapons bay flowfield to reduce the risk of the separating weapon contacting the aircraft. The ASSERT test process will produce store separation trajectory data using light Mach scaled store models, although heavy scaling can be used when conditions permit.</t>
  </si>
  <si>
    <t>SimVentions, Inc.</t>
  </si>
  <si>
    <t>Develop Valid Performance Measures for Multi-tasking Environments</t>
  </si>
  <si>
    <t>N102-147-0687</t>
  </si>
  <si>
    <t>M67854-14-C-0203</t>
  </si>
  <si>
    <t>N102-147</t>
  </si>
  <si>
    <t>748763</t>
  </si>
  <si>
    <t>165111910</t>
  </si>
  <si>
    <t>www.simventions.com</t>
  </si>
  <si>
    <t>11905 Bowman Dr</t>
  </si>
  <si>
    <t>Suite 502</t>
  </si>
  <si>
    <t xml:space="preserve">Stephen Goss </t>
  </si>
  <si>
    <t>(540) 372-7727</t>
  </si>
  <si>
    <t>finance@simventions.com</t>
  </si>
  <si>
    <t>jwhite@simventions.com</t>
  </si>
  <si>
    <t>Decision Making,information management,multitasking,Data Framework,Predictability,Program Management,Roadmapping,Science and Technology Integration</t>
  </si>
  <si>
    <t>There is a critical real-time cycle of dependency between knowing, deciding and acting that will provide Program Managers (PMs) the ability to find the most efficient path to bring programs together to deliver coordinated capability to the warfighter. SimVentions has developed technology for the creation and use of multi-tasking (MT) models. An MT model can be thought of as an algorithm for analyzing the interplay of multiple tasks in a complex environment to provide insights to decision makers. This technology will be targeted to the PEO Land Systems (LS) Science and Technology Integration Center (STIC) to provide senior level government PMs a robust ability to track current and future capabilities, systems, and threats. Adding MT technology to SimVentions roadmapping capability in the company&amp;quot;s Program Management and Planning (PMaP) tools suite will provide PEO LS users with the ability to assimilate, collate, organize, analyze, and filter information in order to increase efficiency and the return on investments. Additionally, SimVentions will provide a fully integrated STIC with MT measures, capable of supporting multiple programs&amp;quot;roadmapping functions while enabling simultaneous access to a broad user base.</t>
  </si>
  <si>
    <t>Engineered Nanoscale Materials for use in Thermal Batteries</t>
  </si>
  <si>
    <t>N121-035-1330</t>
  </si>
  <si>
    <t>N68936-13-C-0115</t>
  </si>
  <si>
    <t>October 09, 2013</t>
  </si>
  <si>
    <t>October 08, 2014</t>
  </si>
  <si>
    <t>N121-035</t>
  </si>
  <si>
    <t>300000</t>
  </si>
  <si>
    <t xml:space="preserve">Ganesh Skandan </t>
  </si>
  <si>
    <t>gskandan@neicorporation.com</t>
  </si>
  <si>
    <t xml:space="preserve">Nader Hagh </t>
  </si>
  <si>
    <t>Manager-Batteries</t>
  </si>
  <si>
    <t>nmhagh@neicorporation.com</t>
  </si>
  <si>
    <t>energy density,Primary Battery,Nanomaterials,Thermal Battery,iron disulfide,cell impedance,nanoscale,operation time,powder density.,run time</t>
  </si>
  <si>
    <t>Thermal batteries provide a short burst of high power to various components in smart munitions, such as missiles launched from UAVs and other systems. There is a need for thermal batteries that have higher energy density and power density, and longer run time than the state of the art batteries, which use micron-scale particles in the cathode, anode and electrolyte. In the Phase I program, we demonstrated the advantages of using engineered nanoscale particles as the cathode. High purity, nanosized iron disulfide was produced using both a wet chemical method and a solid state process. Cell level testing showed a greater than 50% decrease in impedance when nanoparticles were used, implying that substantially higher power densities are possible in the nanomaterial-enabled thermal battery. Nearly 20 percent increase in run time was also observed. The goal of the Phase II program is to advance the Technology Readiness Level to 5 by scaling up the cathode nanoparticle synthesis process, and fabricating and testing prototype thermal batteries of specifications currently used by the US Navy.Additionally, the structure and composition of the cathode will be optimized to maximize performance. The proposed effort is collaboration with a leading US manufacturer of thermal batteries. The technology will be transitioned into specific Navy applications in Phase III by working in collaboration with prime contractors who manufacture the missiles.</t>
  </si>
  <si>
    <t>Princeton Optronics, Inc.</t>
  </si>
  <si>
    <t>High Efficiency 808 nm Laser Pump Diode Arrays with Excellent Beam Quality</t>
  </si>
  <si>
    <t>N122-112-0213</t>
  </si>
  <si>
    <t>N68335-14-C-0016</t>
  </si>
  <si>
    <t>October 25, 2015</t>
  </si>
  <si>
    <t>N122-112</t>
  </si>
  <si>
    <t>749980</t>
  </si>
  <si>
    <t>602750358</t>
  </si>
  <si>
    <t>www.princetonoptronics.com</t>
  </si>
  <si>
    <t>1 Electronics Dr</t>
  </si>
  <si>
    <t>Mercerville</t>
  </si>
  <si>
    <t xml:space="preserve">Narayan Bhatta </t>
  </si>
  <si>
    <t>(609) 584-9696</t>
  </si>
  <si>
    <t>nbhatta@princetonoptronics.com</t>
  </si>
  <si>
    <t xml:space="preserve">Jean Seurin </t>
  </si>
  <si>
    <t>V.P. - Device, R&amp;D</t>
  </si>
  <si>
    <t>JSeurin@princetonoptronics.com</t>
  </si>
  <si>
    <t>high power diode laser,Vertical Cavity Surface-Emitting Laser (VCSEL),808nm pump laser,VCSEL pump laser</t>
  </si>
  <si>
    <t>Navy is interested in developing high power and high operation efficiency laser pumps at 808nm for multiple Navy applications. VCSEL technology offers an excellent choice for the development of such laser pumps. The new approaches developed during phase I for very high efficiency and high power would be further developed and used for high efficiency pump and pump module development. The approach would use improved quantum wells and improvements on how the quantum wells are arranged in the cavity to dramatically improve the efficiencies of the VCSELs at 808nm.</t>
  </si>
  <si>
    <t>Autonomous Decision Support for Unmanned Vehicle Control in a Multi-vehicle, Multi-domain Environment</t>
  </si>
  <si>
    <t>N122-124-0442</t>
  </si>
  <si>
    <t>N68335-14-C-0015</t>
  </si>
  <si>
    <t>October 17, 2013</t>
  </si>
  <si>
    <t>N122-124</t>
  </si>
  <si>
    <t>249286</t>
  </si>
  <si>
    <t xml:space="preserve">Jacob Crossman </t>
  </si>
  <si>
    <t>(734) 887-7606</t>
  </si>
  <si>
    <t>jcrossman@soartech.com</t>
  </si>
  <si>
    <t>Intelligent User Interface,Operator Control Unit,Situation awareness,unmanned vehicles,Heterogenous Robot Teams,Human Robot Interface</t>
  </si>
  <si>
    <t>SoarTech will research technologies, collectively called&amp;quot;Lucid,&amp;quot;to enable and manage supervisory control of multiple unmanned vehicles (UVs). Lucid will monitor the mission and behavior of a team of UVs and (1) detect and project important events, alerting users to them and (2) estimate user workload and automatically distribute tasks when a user is overloaded.   Lucid will is designed to allow operators to spend less time interacting with the system and more time doing other important tasks. To achieve these results Lucid will implement computational situation awareness (CSA), and use it as a basis for intelligent UI control, decision support, and high-level command inputs. The core concepts behind Lucid were prototyped and tested in the MAGIC International Robot Competition where SoarTech teamed with the University of Michigan to win in 2010. Lucid will build on that ground-breaking work and will be integrated these new capabilities with existing and future Naval systems such as Raptor X, the Common Control Station (CCS), the Joint Mission Planning System (JMPS), and the Global Command and Control System (GCCS).</t>
  </si>
  <si>
    <t>METSS Corporation</t>
  </si>
  <si>
    <t>Integral Fuel Tank Self-sealing Protection</t>
  </si>
  <si>
    <t>N12A-001-0137</t>
  </si>
  <si>
    <t>N68335-14-C-0002</t>
  </si>
  <si>
    <t>November 27, 2013</t>
  </si>
  <si>
    <t>N12A-T001</t>
  </si>
  <si>
    <t>499046</t>
  </si>
  <si>
    <t>877299446</t>
  </si>
  <si>
    <t>www.metss.com</t>
  </si>
  <si>
    <t>300 Westdale Avenue</t>
  </si>
  <si>
    <t>Westerville</t>
  </si>
  <si>
    <t xml:space="preserve">Kenneth Heater </t>
  </si>
  <si>
    <t>(614) 797-2200</t>
  </si>
  <si>
    <t>kheater@metss.com</t>
  </si>
  <si>
    <t>University of Dayton Research Insti</t>
  </si>
  <si>
    <t xml:space="preserve">Matthew Willenbrink </t>
  </si>
  <si>
    <t>(937) 229-2113</t>
  </si>
  <si>
    <t>Aircraft,integral fuel tank,Leakage,Self-sealing,impact,projectile,Ballistic Protection</t>
  </si>
  <si>
    <t>The opportunity presented under this program is to develop a next-generation, self-sealing technology that can impart self-sealing capability to the most vulnerable areas of integral aircraft fuel tanks. Targeted application of the self-sealing materials will reduce the weight and fuel-volume penalty associated with conventional fuel bladder constructions. Under the Phase I program, the technical feasibility of developing lightweight, self-sealing laminate panels to support integral fuel tank protection was demonstrated. The Phase I laminates sealed straight and partially tumbled .50 caliber impacts in less than 2 minutes, even in the presence of tank petalling and fragmentation, which should be anticipated in integral fuel tank applications. Self-sealing capability was demonstrated against conventional aviation fuels as well as 50/50 blends with alternative aviation fuels. While the self-sealing materials are novel, the laminate constructions can be fabricated using manufacturing methods and materials that have proven efficacy in self-sealing fuel bladder applications conforming to MIL-DTL-5576D performance specifications. The objective of the Phase II program is to fully develop the self-sealing laminate constructions for integral fuel tank applications. Key Phase II efforts include demonstrating commercial manufacturing capability, developing and demonstrating product installation, demonstrating sub-system level threat protection performance (MIL-DTL-5576D Protection Level A,&amp;lt;2 minutes sealing against conventional and next-generation fuel blend), and demonstrating capability to meet operational and service life requirements.</t>
  </si>
  <si>
    <t>Triple-pulse Particle Image Velocimeter for the Simultaneous Measurement of the Velocity and Acceleration Fields of Fluid and Flexible Structure under</t>
  </si>
  <si>
    <t>N12A-011-0283</t>
  </si>
  <si>
    <t>N00014-14-C-0095</t>
  </si>
  <si>
    <t>N12A-T011</t>
  </si>
  <si>
    <t>494883</t>
  </si>
  <si>
    <t>Arizona State University</t>
  </si>
  <si>
    <t xml:space="preserve">Ronald J Adrian </t>
  </si>
  <si>
    <t>(480) 964-6469</t>
  </si>
  <si>
    <t>Fluid-Structure Interactions,Low-Cost Triple Pulse PIV System,Simultaneous Velocity and Acceleration Measurement Instrumentation.,LED Light Source</t>
  </si>
  <si>
    <t>A triple pulse PIV concept and a third order correlation method was developed and demonstrated improvements in accuracy and spatial resolution of the velocity and acceleration measurements in an impinging jet flow field. A low-cost system based on overdriven LEDs, uniquely designed single frame camera for capturing the images, efficient scattering techniques, and innovative algorithms were explored during Phase I in order to build a packaged system during Phase II. The proposed packaged system will have the capability to simultaneously measure velocity and acceleration fields of both the fluid and flexible structure undergoing coupled fluid-structure interactions and will be useful for large scale facilities such as towing tanks, water and wind tunnels; mounting to test vehicle; and synchronizing with other measurement acquisition devices. This low-cost technology will aid the research in academic and government research labs as a scientific and engineering tool and will also provide excellent benefits for vehicle designers in both the commercial and military sectors. The proposed technologies and knowledge generated from this project could also be helpful to achieve and maintain undersea dominance, improve mobile autonomous environmental sensing, maximize system performance through adaptation to the environment, and to improve environmental predictive capabilities. In addition, they can be useful to platform survivability and signature reduction, autonomous and unmanned vehicle mobility, develop modeling and simulation tools, develop efficient ship design analysis tools, and to modernize the existing platforms.</t>
  </si>
  <si>
    <t>Auxetic Textiles for Improved Blast / Ballistic Protection</t>
  </si>
  <si>
    <t>N12A-012-0221</t>
  </si>
  <si>
    <t>N00014-14-C-0034</t>
  </si>
  <si>
    <t>May 25, 2015</t>
  </si>
  <si>
    <t>N12A-T012</t>
  </si>
  <si>
    <t>586778</t>
  </si>
  <si>
    <t>171</t>
  </si>
  <si>
    <t xml:space="preserve">Michael Pruzan </t>
  </si>
  <si>
    <t>(540) 769-8430</t>
  </si>
  <si>
    <t xml:space="preserve">Bryan Koene </t>
  </si>
  <si>
    <t>Director, Advanced Materi</t>
  </si>
  <si>
    <t>(540) 769-8400</t>
  </si>
  <si>
    <t>University of Massachusetts</t>
  </si>
  <si>
    <t xml:space="preserve">Joanne Zanella-Litke </t>
  </si>
  <si>
    <t>(508) 999-8772</t>
  </si>
  <si>
    <t>Military uniforms,Ballistic Protection,Blast protection,Auxetic textiles</t>
  </si>
  <si>
    <t>Luna Innovations, teamed with University of Massachusetts, Dartmouth has developed a novel textile technology to provide improved protection for soldiers. Soldiers are exposed to significant risk of injury and death from gun shots and blasts from improvised explosive devices (IEDs). Whereas heavy protective armor exists, it is bulky leading to thermal discomfort, additional weight, and difficulty in maneuvering. Lightweight armor, on the other hand, often does not have the level of protection required for ballistic and blast protection. Auxetic textiles have demonstrated a remarkable enhancement in mechanical properties due to the ability to thicken in all dimensions when exposed to high shear impact stress rather than thin out as with conventional woven textiles. These novel textiles can absorb and disperse energy extremely well for added protection from ballistic and blast threats. Our team utilizes a novel auxetic warp knit structure that has demonstrated higher air / moisture permeability and flexibility compared with traditional woven aramids for improved comfort. Lunas team will exploit recent advances in this area with years of experience in auxetic textile development to provide lightweight protective garments with superior ballistic and blast protection and added comfort for higher user acceptability.</t>
  </si>
  <si>
    <t>Advanced Scientific Concepts, Inc.</t>
  </si>
  <si>
    <t>Imaging through low-visibility fire smoke for ship-board navigation of robotic fire-fighting systems</t>
  </si>
  <si>
    <t>N12A-021-0333</t>
  </si>
  <si>
    <t>N00014-14-C-0065</t>
  </si>
  <si>
    <t>N12A-T021</t>
  </si>
  <si>
    <t>480976</t>
  </si>
  <si>
    <t>362223463</t>
  </si>
  <si>
    <t>135 E. Ortega Street</t>
  </si>
  <si>
    <t xml:space="preserve">Roger Stettner </t>
  </si>
  <si>
    <t>(805) 966-3331</t>
  </si>
  <si>
    <t>rstettner@asc3d.com</t>
  </si>
  <si>
    <t xml:space="preserve">Bradley Short </t>
  </si>
  <si>
    <t>bshort@asc3d.com</t>
  </si>
  <si>
    <t xml:space="preserve">Crystal B Moore </t>
  </si>
  <si>
    <t>(540) 231-9390</t>
  </si>
  <si>
    <t>Low visibility,3D Flash LIDAR,fire smoke</t>
  </si>
  <si>
    <t>The goals of this Phase II project are to develop a prototype vision system and demonstrate its capability of locating boundaries and obstructions, normally 15 feet away, within one second in scenarios containing smoke from a real fire. This vision system needs to be compact and lightweight. ASC will fabricate and modify a new TigerCub camera and take advantages of its weather resistant ability as well as the replaceable external laser design to accomplish the task. To evaluate the system performance quantitatively and record valuable information for further improvement, there is need to carry out tests in a well-controlled fire lab. ASC will work with Dr. Brian Lattimer at Virginia Tech to control smoke densities, flame size, and water suppression effects during data acquisition. ASC will also develop a calibration procedure to quantify the accuracy because profiling uncertainty levels will be essential for later developments in high-level mapping and path planning algorithms of the robotic firefighting system. Thermal tests for equipment survival in real fire environment are more suitable to be carried out in the subsequent projects after the system accuracy has been verified and achieves the expected goal. The deliverables of this project include a prototype of the testing unit, tailored control/display software installed on a selected laptop, operational manual, status reports and the final report.</t>
  </si>
  <si>
    <t>NDI Engineering Company</t>
  </si>
  <si>
    <t>Intermediate Transient Support of High Rate and Pulsed Loads</t>
  </si>
  <si>
    <t>N12A-022-0073</t>
  </si>
  <si>
    <t>N00014-14-C-0145</t>
  </si>
  <si>
    <t>December 06, 2013</t>
  </si>
  <si>
    <t>N12A-T022</t>
  </si>
  <si>
    <t>749984</t>
  </si>
  <si>
    <t>180</t>
  </si>
  <si>
    <t>www.ndieng.com</t>
  </si>
  <si>
    <t>100 Grove Road P.O. Box 518</t>
  </si>
  <si>
    <t>Thorofare</t>
  </si>
  <si>
    <t>08086</t>
  </si>
  <si>
    <t xml:space="preserve">Francis Walton </t>
  </si>
  <si>
    <t>(856) 848-0033</t>
  </si>
  <si>
    <t>fwalton@ndieng.com</t>
  </si>
  <si>
    <t xml:space="preserve">Michael Mielnik </t>
  </si>
  <si>
    <t>Power Systems R&amp;D Program</t>
  </si>
  <si>
    <t>(215) 551-1001</t>
  </si>
  <si>
    <t>mmielnik@ndieng.com</t>
  </si>
  <si>
    <t>U. of Wisconsin Madison</t>
  </si>
  <si>
    <t xml:space="preserve">Dr. M. Pftonhaurer </t>
  </si>
  <si>
    <t>(608) 263-4082</t>
  </si>
  <si>
    <t>Minimize or eliminate transient loading,Transient power required of pulse,Intermittent energy storage and control architectures,HTS SMES based energy storage,device,Superconducting Magnetic Energy Storage(,,h</t>
  </si>
  <si>
    <t>With the Navy proceeding on its goal of an all electric ship, innovative R&amp;D methodology is needed to model and validate high rate, intermittent energy storage and control architectures that can rapidly accept high intermittent currents to load-level prime movers during the pulsed-power duty cycle. This proposal offers a solution to mitigate the intermittent disturbances to the ships distribution system resulting from applications requiring pulsed power. The solution offered is based upon Superconducting Magnetic Energy Storage (SMES). Our proposal team of the University of Wisconsin, Curtiss Wright Advanced Products and Systems Division (CW-APSD) and NDI Engineering offer extensive experience and skill set in the development of SMES specifically and in the area of cryogenic methods in general. The notional SMES design offers the required power and energy with a minimum weight, volume and cost when compared to capacitative energy storage methods. The charging, discharging and pulse power forming network proposed is a unique formulation of IGBT based switching for maximum control of power flow. The expected results of this program will be an HTS SMES based energy storage device that will efficiently provide the transient power required of pulse loads with minimum weight and volume.</t>
  </si>
  <si>
    <t>An Integrated Human Test Surrogate to Assess Injury Risk and Measure Non-Lethal Exposure</t>
  </si>
  <si>
    <t>N132-084-0255</t>
  </si>
  <si>
    <t>M67854-14-C-6501</t>
  </si>
  <si>
    <t>September 14, 2014</t>
  </si>
  <si>
    <t>N132-084</t>
  </si>
  <si>
    <t>79857</t>
  </si>
  <si>
    <t xml:space="preserve">D. Sedberry </t>
  </si>
  <si>
    <t>Test Engineer</t>
  </si>
  <si>
    <t>Non-Lethal,Test Target,Blast Phantom,Electro-muscular,human surrogate,Human Effects,Blunt Impact</t>
  </si>
  <si>
    <t>The goal of this project is to design, develop, and delivery a human test surrogate for non-lethal testing, injury risk assessment, and validation of software inputs at the Joint Non-Lethal Weapons Program for the Navy. An existing CFDRC surrogate will be used as a starting point to create a modular design capable of measuring exposure sources such as blast overpressure, light, RF/EM, chemical, and kinetic energy impact over a time period. In phase I, a modular design will be integrated with a wide range of sensors to be used in the experimental testing on the human surrogate. The electronics layout and sensor suite will be designed for&amp;quot;plug and play&amp;quot;use. A modular instrument-ready surrogate head will be delivered at the end of Phase 1 for feedback, feasibility, and initial evaluation by JNLWP. Phase II will consist of improving on the original design for the modular test surrogate and integrate a full torso and neck capable of housing a wide range of sensors for experiments. This test surrogate will feature the very latest in sensor technologies and modular design to allow for rapid testing of non-lethal weapons and sources. The aim is to keep costs of the test surrogate low by using a modular approach and allow for multiple test surrogates to be used during future testing.</t>
  </si>
  <si>
    <t>Modular Anatomical Test Target for Non-Lethal Weapons</t>
  </si>
  <si>
    <t>N132-084-0498</t>
  </si>
  <si>
    <t>M67854-14-C-6502</t>
  </si>
  <si>
    <t>79886</t>
  </si>
  <si>
    <t xml:space="preserve">Anthony Dietz </t>
  </si>
  <si>
    <t>ajd@creare.com</t>
  </si>
  <si>
    <t>Human Effects,Test Target,Blunt Impact,human surrogate,Non-Lethal,Electro-muscular</t>
  </si>
  <si>
    <t>Non-lethal weapons (NLWs) are increasingly being used in conflict situations where lethal force is undesirable. As new non-lethal systems are developed, careful evaluation is required to confirm both effectiveness and non-lethality over various payload and range conditions. Computer simulations can be an extremely useful NLW effects evaluation tool at a significantly reduced cost compared with testing on animal models and human subjects. The Joint Non-Lethal Weapons Program (JNLWP) has developed a suite of computer models to predict the risk of significant injury resulting from NLW stimuli, but it requires an efficient method for gathering accurate input data to calibrate these models. Creare proposes to develop a Modular Anatomical Test Target (MATT) that simulates the relevant characteristics of human anatomy sufficiently accurately for human effects model validation. Our MATT will be instrumented to collect high-resolution, time dependent data on sound levels at the ear, light incident on the eyes, external and internal body pressure, bone strain, chemical concentration, and electromagnetic field intensity. In Phase I, we will demonstrate the feasibility of our approach by fabricating and testing a prototype head and torso target. In Phase II, we will develop a production version of the full body target.</t>
  </si>
  <si>
    <t>CMA Technologies, Inc.</t>
  </si>
  <si>
    <t>Non-lethal Anthropomorphic Test System</t>
  </si>
  <si>
    <t>N132-084-0813</t>
  </si>
  <si>
    <t>M67854-14-C-6503</t>
  </si>
  <si>
    <t>078688557</t>
  </si>
  <si>
    <t>12361 Challenger Parkway</t>
  </si>
  <si>
    <t>32826-</t>
  </si>
  <si>
    <t xml:space="preserve">J. Chapman </t>
  </si>
  <si>
    <t>(407) 563-4911</t>
  </si>
  <si>
    <t>rod.chapman@cma-technologies.com</t>
  </si>
  <si>
    <t xml:space="preserve">Thomas Mills </t>
  </si>
  <si>
    <t>(407) 563-4914</t>
  </si>
  <si>
    <t>tom.mills@cma-technologies.com</t>
  </si>
  <si>
    <t>Non-lethal Effects Testing,Crash Test Dummies,Human Effects Testing,Blunt Impact Testing,anthropomorphic test devices</t>
  </si>
  <si>
    <t>The government has identified the need for scientific measurements of the stimuli produced on a human surrogate for human effects testing of different non-lethal weapon technologies including blunt trauma, monochromatic and broadband light, blast over-pressure thermal energy, electrical current, chemical irritants and electromagnetic radiation. Given this wide variety of stimuli, CMA Technologies opted to team with the world&amp;quot;s leading manufacturer of Anthropomorphic Test Devices (ATD), Humanetics Innovative Solutions, to use a mature human-surrogate with proven sensors, to include those for blunt trauma, thermal measurement and blast-overpressure, as a starting point for the design. CMA Technologies is proposing a disciplined systems engineering approach to thoroughly define measurement requirements and to select commercial-off-the shelf sensors that augment the existing system to meet the rest of the government&amp;quot;s measurement needs.  CMA is proposing a modular approach where different sensors can be mounted on the ATD as needed for the measurement scenario. In some instances, a different ATD limb or attachment may be needed to use specific sensors while in other instances a sensor can be mounted on the ATD to obtain the necessary measurement. The data acquisition system will have&amp;quot;plug-and-play&amp;quot;functionality designed to incorporate any sensor with minimal user reconfiguration required.</t>
  </si>
  <si>
    <t>Aqueous Based Fire Suppression for Military Vehicle Crew Compartments</t>
  </si>
  <si>
    <t>N132-085-0259</t>
  </si>
  <si>
    <t>M67854-14-C-6504</t>
  </si>
  <si>
    <t>N132-085</t>
  </si>
  <si>
    <t>79966</t>
  </si>
  <si>
    <t>Fire suppression,military vehicles,crew compartment,aqueous mist,Test and Evaluation,Induction charging</t>
  </si>
  <si>
    <t>Recent tests have shown 80% improvement in closed compartment fire-suppression and post burn protection is achievable by implementing induction charging into aqueous based automatic fire extinguishing systems. CFDRC will capitalize on these results to provide military tactical vehicles with an aqueous based fire suppression alternative to oxygen displacement. Phase I will focus on:  1.     Implementation of an induction charged aqueous based fire suppression system into a heavily instrumented prototype MTVR military vehicle compartment capable of quantifying crew casualty/injury levels over a 5 minute period; and 2.     Test and evaluation of crew casualty/injury protection upon vehicle compartment exposure to external (explosion/fire outside crew compartment) and internal fires (via Field Expedient Molotov cocktail entry through ceiling hatch).  The Phase I test matrix includes examination of multiple fire energy levels, aqueous supply levels, and suppressant discharge event sequences to focus and define R &amp;amp; D efforts for technology transition into Marine Corps tactical vehicles. Approximately 100 heavily instrumented fire suppression test events will be completed and assessed by our team (Defense Contractors, Fire Research Institutes, Equipment Manufacturers, etc.). The option program will focus on cost/benefit assessment regarding quantifying chemical compositions, and crew casualty/injury outcomes relative to existing oxygen displacement systems. During Phase II CFDRC will manufacture several working prototypes while validating all test instrumentation and techniques required for Marine Corps field performance certification and qualification.</t>
  </si>
  <si>
    <t>BlazeTech Corp.</t>
  </si>
  <si>
    <t>Aqueous Based Automatic Fire Extinguishing System</t>
  </si>
  <si>
    <t>N132-085-0886</t>
  </si>
  <si>
    <t>M67854-14-C-6505</t>
  </si>
  <si>
    <t>617362579</t>
  </si>
  <si>
    <t>www.blazetech.com</t>
  </si>
  <si>
    <t>29B Montvale Ave.</t>
  </si>
  <si>
    <t>01801-7021</t>
  </si>
  <si>
    <t xml:space="preserve">Vijay Devarakonda </t>
  </si>
  <si>
    <t>(781) 759-0700</t>
  </si>
  <si>
    <t>venkat@blazetech.com</t>
  </si>
  <si>
    <t xml:space="preserve">N. Moussa </t>
  </si>
  <si>
    <t>amoussa@blazetech.com</t>
  </si>
  <si>
    <t>IED fire,Burn injury,aqueous fire suppression,FEM fire,fires in enclosures,steam heat</t>
  </si>
  <si>
    <t>Vehicle fires from FEM/IED attacks present multiple threats to personnel; an initial short duration fire from the products of combustion/explosion of the FEM/IED and a secondary, longer duration fire from ignition of vehicle fuel, tires, engine, or the surrounding environment. The Marines are concerned about soldiers being trapped in their vehicles while incapacitated. They are also concerned about the effect of wet and humid heat on burn injury to the soldiers. This project proposes the development of an aqueous automatic fire suppression systems to protect the soldiers under the above conditions. In Phase I we will design such a system, perform critical tests to establish its technical feasibility and deliver a brass board prototype for testing in Phase II. We will also characterize the effect of humid and wet conditions on thermal injury to the soldiers. This will be done by using the available dry heat injury data and combining it with analysis.</t>
  </si>
  <si>
    <t>Fire Solutions, LLC</t>
  </si>
  <si>
    <t>N132-085-1217</t>
  </si>
  <si>
    <t>M67854-14-C-6506</t>
  </si>
  <si>
    <t>79969</t>
  </si>
  <si>
    <t>03416769</t>
  </si>
  <si>
    <t>www.blastsuppression.com</t>
  </si>
  <si>
    <t>2926 v Oak Lea Drive</t>
  </si>
  <si>
    <t>Wayzata</t>
  </si>
  <si>
    <t>55391-</t>
  </si>
  <si>
    <t xml:space="preserve">Mark Josefson </t>
  </si>
  <si>
    <t>(952) 201-1463</t>
  </si>
  <si>
    <t>mark@brimark.com</t>
  </si>
  <si>
    <t xml:space="preserve">Guy Gittle </t>
  </si>
  <si>
    <t>Manager of Special Projec</t>
  </si>
  <si>
    <t>(925) 705-6050</t>
  </si>
  <si>
    <t>blastandfire@aol.com</t>
  </si>
  <si>
    <t>Sandia National Laboratories,foam,AFFFF,Tetra KO,CAF's</t>
  </si>
  <si>
    <t>Fire Solutions LLC will demonstrate a vehicle crew fire protection system that utilizes both water mist and aqueous foam subsystems in a Phase I effort utilizing a steel simulated&amp;quot;Humvee&amp;quot;built by Naval Air Warfare Center, China Lake. The proposed crew fire protection system will function automatically even if vehicle power is disrupted, and will protect vehicle occupants against external pool fires as well as internal fire and deflagration events. Fire protection will be provided for a minimum of 10 minutes, regardless of vehicle orientationincluding rollovers. The system can be operated manually as well, with external manual activation possible for rescuers.  Activation occurs upon sensing either rapid temperature rise or blast overpressure. Fire Solutions LLC water mist bottle units replace existing dry chemical and halon bottles. A minimum of 4 independent aqueous foam modules will be placed near but external to the crew compartment so that neither piping nor interior space will be required. A blast-mitigating aqueous foam patented by Sandia National Laboratories will be used in Phase I, with foam modifications to be evaluated in later phases. The single-action, patented Fire Solutions aqueous foam system requires no power and can use several agent concentrates.</t>
  </si>
  <si>
    <t>Candent Technologies Incorporated</t>
  </si>
  <si>
    <t>High Power Density, High Efficiency Advanced Generator for DEW Systems</t>
  </si>
  <si>
    <t>N132-086-0112</t>
  </si>
  <si>
    <t>M67854-14-C-6507</t>
  </si>
  <si>
    <t>N132-086</t>
  </si>
  <si>
    <t>79307</t>
  </si>
  <si>
    <t>084066641</t>
  </si>
  <si>
    <t>WWW.candent-technologies.com</t>
  </si>
  <si>
    <t>6107 W. Airport Blvd</t>
  </si>
  <si>
    <t>Suite 190</t>
  </si>
  <si>
    <t>Greenfield</t>
  </si>
  <si>
    <t>46140-9122</t>
  </si>
  <si>
    <t xml:space="preserve">Hernando Munevar </t>
  </si>
  <si>
    <t>(317) 336-4478</t>
  </si>
  <si>
    <t>hmunevar@candent-technologies.com</t>
  </si>
  <si>
    <t xml:space="preserve">Emanuel Papandreas </t>
  </si>
  <si>
    <t>Vice President, Engineeri</t>
  </si>
  <si>
    <t>(317) 336-4477</t>
  </si>
  <si>
    <t>mannyp@candent-technologies.com</t>
  </si>
  <si>
    <t>High efficiency,Light weight,Compact,gas turbine,High power density,power generation</t>
  </si>
  <si>
    <t>Solid state RF and millimeter wave weapons systems require substantial power to operate. Pure solid state systems have limited energy density and require charging over the typical use cycle. The directed energy system must be compact enough to mount on a vehicle such as a HMMWV, a small trailer or a structure such as found within an embassy compound. Current power systems are much too large and heavy to meet the requirements of the system; therefore a higher power density solution is required.   Candent Technologies is proposing a microturbine based power generation system, designed to provide up to 250 kW on a continuous basis, ready to use at any time with no limitations of on/off time or duty cycle that could render the system unavailable at a critical moment. The system consists of a small, single shaft gas turbine directly driving a high speed permanent magnet alternator at constant speed, with rectified output providing DC power. The turbine is fitted with a waste heat recovery system (recuperator), which results in fuel efficiency better than similar power diesels. This proposed system will be required one fourth of the weight and one third the volume of equivalent diesel systems.</t>
  </si>
  <si>
    <t>Portable Prime Power for Directed Energy Weapons</t>
  </si>
  <si>
    <t>N132-086-0225</t>
  </si>
  <si>
    <t>M67854-14-C-6508</t>
  </si>
  <si>
    <t>79921</t>
  </si>
  <si>
    <t>prime power system,High-Power Microwave,ADT solid-state arrays,Non-lethal weapon</t>
  </si>
  <si>
    <t>As mobile solid-state RF and millimeter wave sources continue to revolutionize non-lethal weapons there is a growing requirement for small, light-weight, prime power systems capable of producing large amounts of power in very short but numerous timeframes. Phase I will focus on defining how our proposed prime power system will meet or exceed the following performance metrics: 1) power output between 150 kW and 250 kW; 2) JP8 fueled; 3) fuel efficiency of 210 kW/kg; 4) wide ambient operating conditions; 5) total weight less than 250 lbs; 6) output voltage of 345 VDC; 7) power volume density greater than 36 kW/ft3; and 8) power weight density greater than 400W/lb. Our baseline generator head efficiency currently exceeds 96 percent efficiency and each power system component/assembly has been certified for altering operation between full load for 5 minutes and quarter load for 55 minutes over a 4 hour duty cycle.  The feasibility for our proposed turbine to meet the ADT and RF system power requirements defined above will be compared to conventional motor generator sets and rotating storage machines. Our ultimate concept definition will include specific power density tradeoffs in watts per pound, architecture tradeoffs to minimize volume, and average power capability as a function of ambient conditions. A comprehensive Phase II development plan with performance goals and key technical milestones that address critical technical risk reduction issues will be prepared. During Phase II a working prototype of the selected concept will be demonstrated with the appropriate prime power system trade-offs identified in preparation for Phase III transition through Joint Non-Lethal Weapons and other Program Office sponsorship.</t>
  </si>
  <si>
    <t>Higher Power Engineering</t>
  </si>
  <si>
    <t>Prime Power System Development for Active Denial Technology (ADT) and High-Power Radio-Frequency (RF) Systems</t>
  </si>
  <si>
    <t>N132-086-0820</t>
  </si>
  <si>
    <t>M67854-14-C-6509</t>
  </si>
  <si>
    <t>79958</t>
  </si>
  <si>
    <t>556703353</t>
  </si>
  <si>
    <t>738 Archie Whitesides Road</t>
  </si>
  <si>
    <t>Gastonia</t>
  </si>
  <si>
    <t>28052-8100</t>
  </si>
  <si>
    <t xml:space="preserve">Evan Cooper </t>
  </si>
  <si>
    <t>(704) 868-9797</t>
  </si>
  <si>
    <t>hpe738@aol.com</t>
  </si>
  <si>
    <t>small,dc generator,advanced engine,PM generator,diesel,Lightweight,thermal cycle</t>
  </si>
  <si>
    <t>Higher Power Engineering proposes to develop a compact and lightweight prime power plant operating from JP-8 fuel. Capacity of 155kW continuos, which exceeds the Navy duty-cycle requirements. Unit exceeds all specifications of size, weight, and fuel efficiency. The proposed unit is projected at 24&amp;quot;Wx24&amp;quot;Hx46&amp;quot;L, weighs 470 pounds. Design utilizes a dual-bank rotary diesel engine operating on a high efficiency hybrid thermal cycle. Engine design has only 4 moving parts and provides a thermal efficiency of&amp;gt;55%. Engine is coupled to a high-speed permanent-magnet generator by a planetary gearbox. The generator doubles as starter. The high-frequency AC power produced is rectified &amp;amp; filtered to provide 345VDC+10%. Voltage regulation is accomplished by variable speed engine operation, providing a load-following design. The design is scalable and modular, making application to other size generators simple and easy. Phase I effort includes technical studies which model the proposed configuration. This work will validate the feasibility of the proposed technical approach. The proposed Phase I Option effort leads into the Phase II task by confirming the earlier engineering design, updating market research on advanced engine designs, and procurement of some basic components for use in the Phase II testing tasking. Monthly progress reports are proposed.</t>
  </si>
  <si>
    <t>Lightweight Prime Power System</t>
  </si>
  <si>
    <t>N132-086-1239</t>
  </si>
  <si>
    <t>M67854-14-C-6510</t>
  </si>
  <si>
    <t xml:space="preserve">Eric Sandoz </t>
  </si>
  <si>
    <t>Senior Analyst</t>
  </si>
  <si>
    <t>esandoz@toyon.com</t>
  </si>
  <si>
    <t>Heavy Fuel Engines,Ironless Motor,Rotary engine,lightweight generator</t>
  </si>
  <si>
    <t>Both military and law enforcement are showing increasing interest in a wider array of Non-Lethal Weapons such as Active Denial Technology (ADT). Such systems require electrical power for their high power millimeter-wave generating RF sources. Currently not available, a compact efficient prime power system is an enabling technology as future ADT systems look towards new, more compact solid state RF sources to reduce overall system size, weight and power. Toyon and its team members propose a Lightweight Efficient Generator (LEG) technology comprised of a heavy fuel, turbocharged, rotary engine employing a direct injection stratified charge combustion process in conjunction with a forced air cooled high power density (HPD) motor/generator and integrated power electronics. Toyon&amp;quot;s unique generator achieves a specific power of 4 hp/lb while the rotary engine is capable of 2 hp/lb. The system will provide 250 kW of peak power with a system weight and efficiency of 250 lbs and 31%.</t>
  </si>
  <si>
    <t>Poseidon Systems, LLC</t>
  </si>
  <si>
    <t>Integrated Wear and Oil Condition Sensing System</t>
  </si>
  <si>
    <t>N132-088-0229</t>
  </si>
  <si>
    <t>N68335-14-C-0106</t>
  </si>
  <si>
    <t>N132-088</t>
  </si>
  <si>
    <t>79973</t>
  </si>
  <si>
    <t>964899095</t>
  </si>
  <si>
    <t>www.poseidonsys.com</t>
  </si>
  <si>
    <t>200 Canal View Boulevard</t>
  </si>
  <si>
    <t>Rochester</t>
  </si>
  <si>
    <t>14623-2851</t>
  </si>
  <si>
    <t xml:space="preserve">Mark Redding </t>
  </si>
  <si>
    <t>(585) 633-8552</t>
  </si>
  <si>
    <t>mark.redding@poseidonsys.com</t>
  </si>
  <si>
    <t xml:space="preserve">Ryan Brewer </t>
  </si>
  <si>
    <t>(585) 633-8550</t>
  </si>
  <si>
    <t>ryan.brewer@poseidonsys.com</t>
  </si>
  <si>
    <t>Prognostics,Lubrication System Diagnostics,Oil Quality,Oil Debris Sensor,Aerospace Sensors,condition based maintenance,oil condition sensor</t>
  </si>
  <si>
    <t>Poseidon Systems, LLC, in collaboration with Impact Technologies (Sikorsky Innovations), Pratt &amp;amp; Whitney, and Rolls-Royce, proposes the development of an integrated online oil debris and oil condition sensing system. The proposed device will perform inline health monitoring of the lubrication system of fixed and rotary wing aircraft propulsion systems. It will determine the Remaining Useful Life of the lubricant through detection and trending of debris, contaminants and additive breakdown in oil. It will also monitor health of lubricated components through detection, classification (ferrous and non-ferrous), sizing, and trending of wear debris. It will meet the size, weight and environmental requirements for on-board mounting for new aircraft and retrofitting on existing aircraft. Poseidon&amp;#039;s significant background in fluid diagnostic sensor development will accelerate the development and commercialization of the resulting technology. The device will provide significant improvements in on-board, oil quality monitoring capabilities. A fully functional prototype system will be demonstrated to Navy personnel and other stakeholders at the conclusion of Phase I.</t>
  </si>
  <si>
    <t>Integrated Oil Condition Monitor and Debris Sensing System</t>
  </si>
  <si>
    <t>N132-088-0818</t>
  </si>
  <si>
    <t>N68335-14-C-0105</t>
  </si>
  <si>
    <t>79145</t>
  </si>
  <si>
    <t>625147132</t>
  </si>
  <si>
    <t>94404-1192</t>
  </si>
  <si>
    <t>ESR,JOAP,ASTM,corrosion.,Oil Analysis</t>
  </si>
  <si>
    <t>Miniature electron spin resonance spectroscopy technology (Micro-ESR) provides a quantitative, real-time measure of oil condition including oxidation, sulfation, water content and additive depletion. In the event corrosion does occur, the sensor can quantitatively measure iron oxides in the oil. These measures correlated with published ASTM standards based on the Navy&amp;#039;s JOAP program. Enhancements to the system provide quantitative measurements of particle size and distribution and composition.</t>
  </si>
  <si>
    <t>Innovative Dynamics, Inc.</t>
  </si>
  <si>
    <t>Multi-Modal Oil Quality and Debris Sensor</t>
  </si>
  <si>
    <t>N132-088-1001</t>
  </si>
  <si>
    <t>N68335-14-C-0104</t>
  </si>
  <si>
    <t>June 14, 2014</t>
  </si>
  <si>
    <t>79929</t>
  </si>
  <si>
    <t>152761375</t>
  </si>
  <si>
    <t>www.idiny.com</t>
  </si>
  <si>
    <t>2560 North Triphammer Road</t>
  </si>
  <si>
    <t>14850-</t>
  </si>
  <si>
    <t xml:space="preserve">Kumar Seetharam </t>
  </si>
  <si>
    <t>(607) 257-0533</t>
  </si>
  <si>
    <t>ks@idiny.com</t>
  </si>
  <si>
    <t xml:space="preserve">Joseph Gerardi </t>
  </si>
  <si>
    <t>jg@idiny.com</t>
  </si>
  <si>
    <t>Oil Quality,polymeric bead matrix,in-line multi-modal sensor,acoustic debris monitor,fluid water contamination,fluid particulate contamination,contamination</t>
  </si>
  <si>
    <t>An integrated oil quality and debris monitoring system is proposed to provide automated oil analysis capability directly on-platform. The overall program objective is to develop a packaging with form factor and interconnections that permit direct substitution of existing debris monitoring systems on applicable end-items. A multi-modal sensor approach is proposed using proven technologies that can readily be incorporated into a sensor package with minimal development effort to enable rapid development and deployment to air platforms such as the Joint Strike Fighter. During Phase I, the feasibility of the integrated sensor concept will be demonstrated in the lab based on anticipated failure modes. A sensor design concept will be developed including all necessary sensor suite instrumentation, embedded electronics and processing for operating as an automated system. Phase II will develop a to-scale prototype system for testing by the Navy. This system is expected to provide real-time diagnostic information and characterization of the lubricant condition. An in-line sensor would provide rapid on-site assessment in order to avoid significant delays in servicing the aircraft. The sensor system is expected to find widespread application for both military and commercial lubrications systems.</t>
  </si>
  <si>
    <t>Qualtech Systems, Inc.</t>
  </si>
  <si>
    <t>Improved Electronics Maintenance through Tester Prognostics</t>
  </si>
  <si>
    <t>N132-091-0713</t>
  </si>
  <si>
    <t>N68335-14-C-0083</t>
  </si>
  <si>
    <t>N132-091</t>
  </si>
  <si>
    <t>808837496</t>
  </si>
  <si>
    <t>www.teamqsi.com</t>
  </si>
  <si>
    <t>99 East River Drive</t>
  </si>
  <si>
    <t>East Hartford</t>
  </si>
  <si>
    <t>06108-</t>
  </si>
  <si>
    <t xml:space="preserve">Marta Olenick </t>
  </si>
  <si>
    <t>Finance Manager</t>
  </si>
  <si>
    <t>(860) 761-9362</t>
  </si>
  <si>
    <t>marta@teamqsi.com</t>
  </si>
  <si>
    <t xml:space="preserve">Sudipto Ghoshal </t>
  </si>
  <si>
    <t>(860) 761-9341</t>
  </si>
  <si>
    <t>sudipto@teamqsi.com</t>
  </si>
  <si>
    <t>ePHM,TEAMS Reasoner,diagnosis,Degradation,Maintenance,prognosis,SAPPHIRE-P Reasoner,ATS Standards</t>
  </si>
  <si>
    <t>Electronic systems undergo degradation and eventually experience faults and failures. The complexity of these systems, which provides unprecedented level of functional capabilities, puts forward formidable challenges in predicting, tracking and identifying the trend and source of degradations and failures. However, methods and tools for electronic prognostics in Automatic Test Systems (ATS) are still limited. Qualtech Systems, Inc. (QSI) and Montana State University (MSU) intend to develop standards-conformant tools and processes to support electronics maintenance by leveraging a diagnostic reasoner (Testability Engineering And Maintenance System  Remote Diagnosis Server (TEAMS-RDS)) and a prognostic reasoner (Standards-based Analysis Platform for Predictive Health and Integrated Reasoning Environment-Prognostics (SAPPHIRE-P) ) in the DoD ATS framework. The proposed effort will result in a software environment that is standards-conformant ePHM tool based on managing and combining test and diagnostics data from the UUTs and ATE test results, and aggregating the information across the spectrum of UUTs and ATE in the Navy to enhance the prognostic performance. To embed the developed tools and processes into the Navy and DoD ATS, the adoption of prognostic extensions to current industry standards and possibly the creation of entirely new standards devoted to the needs of ePHM will also be recommended.</t>
  </si>
  <si>
    <t>Frontier Technology, Inc.</t>
  </si>
  <si>
    <t>N132-091-0719</t>
  </si>
  <si>
    <t>N68335-14-C-0081</t>
  </si>
  <si>
    <t>153927827</t>
  </si>
  <si>
    <t>www.fti-net.com</t>
  </si>
  <si>
    <t>75 Aero Camino, Suite A</t>
  </si>
  <si>
    <t>93117-</t>
  </si>
  <si>
    <t xml:space="preserve">Rhonda Adawi </t>
  </si>
  <si>
    <t>(805) 685-6672</t>
  </si>
  <si>
    <t>radawi@fti-net.com</t>
  </si>
  <si>
    <t xml:space="preserve">Christopher Doktor </t>
  </si>
  <si>
    <t>Principal Investigatior</t>
  </si>
  <si>
    <t>(256) 831-0166</t>
  </si>
  <si>
    <t>cdoktor@fti-net.com</t>
  </si>
  <si>
    <t>DIAGNOSTICS,Prognostics and health management,Predictive Analytics,Electronics Maintenance,,automatic test system,Open Architecture and Standards,Ontology</t>
  </si>
  <si>
    <t>Frontier Technology, Inc. (FTI) supported by Lockheed Martin Mission Systems and Training (Lockheed Martin) will develop innovative tools and processes required to leverage electronics prognostics and health management in Navy Automatic Test System environments to enhance electronics maintenance. The underlying goal is to combine the UUT data and system knowledge collected by the ATS with that available from the Unit Under Test (UUT) to enhance system prognostics and improve operational availability (Ao) of the UUT while controlling maintenance costs. To meet this objective, the FTI team will apply a foundation of data fusion, advanced diagnostics and predictive analytic technologies that have been successfully applied as part of a prognostic solution to weapon system electronic components. This technology foundation can be used to integrate data from multiple sources to determine the performance characteristics of the UUT, correctly isolate and identify (or confirm) degrading or failed components, predict future performance expectations and report results to the interested stakeholders. It will be augmented by standards knowledge and ATS expertise from Lockheed Martin. At the completion of Phase I, the FTI team will have developed and demonstrated a proof of concept system using selected UUTs and CASS as the DoD test system.</t>
  </si>
  <si>
    <t>Global Strategic Solutions LLC</t>
  </si>
  <si>
    <t>N132-091-0879</t>
  </si>
  <si>
    <t>N68335-14-C-0082</t>
  </si>
  <si>
    <t>79582</t>
  </si>
  <si>
    <t>608472374</t>
  </si>
  <si>
    <t>www.gssllc.net</t>
  </si>
  <si>
    <t>22375 Broderick Drive</t>
  </si>
  <si>
    <t>20166-9345</t>
  </si>
  <si>
    <t xml:space="preserve">Felipe Hernandez </t>
  </si>
  <si>
    <t>(703) 466-0500</t>
  </si>
  <si>
    <t>felipe@gssllc.net</t>
  </si>
  <si>
    <t xml:space="preserve">Luis Hernandez </t>
  </si>
  <si>
    <t>Director, R&amp;D</t>
  </si>
  <si>
    <t>luis@gssllc.net</t>
  </si>
  <si>
    <t>Prognostics,PHM,automatic test system,Electronics System,Model Maturation,DIAGNOSTICS,Health monitoring,PHM Ontology</t>
  </si>
  <si>
    <t>Prognostics and health management (PHM) technology is critical for monitoring, detecting, and managing impending faults and enabling proactive maintenance of electronic systems before actual failures occur. This is essential to enhancing weapons systems reliability and maintaining a high level of mission readiness and affordability. Current PHM advancements have focused on developing physics based and data driven models to enable the predictive capability. There is a need to integrate these advancements with Automatic Test Equipment data.   This effort investigates the development and application of a toolset to enable the integration of data produced by the electronic system (BIT, on-system diagnostics) with data produced by health assessment models and algorithms and data from ATE test results- for system-level prognostics and health management of electronic systems. The effort researches and characterizes a systematic framework for the integration, processing, distribution and management of health state data across multiple networked ATE systems and multiple maintenance organizations. This effort includes investigating the application and enhancement of the latest IEEE ATS-related standards such as ATML to provide a structure for capturing, exchange and management of health state data and information across the maintenance infrastructure. A proof-of-concept demonstration for a small target system is part of this effort.</t>
  </si>
  <si>
    <t>Sonalysts, Inc.</t>
  </si>
  <si>
    <t>Innovative Data Anomaly Detection and Transformation for Analysis Applications</t>
  </si>
  <si>
    <t>N132-096-0399</t>
  </si>
  <si>
    <t>N68335-14-C-0091</t>
  </si>
  <si>
    <t>N132-096</t>
  </si>
  <si>
    <t>077317766</t>
  </si>
  <si>
    <t>377</t>
  </si>
  <si>
    <t>www.sonalysts.com</t>
  </si>
  <si>
    <t>215 Parkway North</t>
  </si>
  <si>
    <t>P.O. Box 280</t>
  </si>
  <si>
    <t>Waterford</t>
  </si>
  <si>
    <t>06385-</t>
  </si>
  <si>
    <t xml:space="preserve">Christopher Cote </t>
  </si>
  <si>
    <t>(860) 326-3932</t>
  </si>
  <si>
    <t>ccote@sonalysts.com</t>
  </si>
  <si>
    <t xml:space="preserve">Margaret Bailey </t>
  </si>
  <si>
    <t>(860) 326-3621</t>
  </si>
  <si>
    <t>bailey_m@sonalysts.com</t>
  </si>
  <si>
    <t>Data Validation,data formatting,Analysis,data correction,Modeling,Mixed Quantitative/Qualitative Processing,Simulation</t>
  </si>
  <si>
    <t>NAVAIR&amp;quot;s Warfare Analysis and Integration Department (AIR 4.10) has three labor intensive, error prone, data management operations that Sonalysts&amp;quot;desktop, Windows application will automate with a generic toolkit to greatly reduce the human effort. The data provided by the fleet tends to be error prone, but modeling, simulation, and analysis require valid data. The data contains both quantitative and qualitative elements which are interdependent. Additionally, these processes must be run on hypothetical datasets to evaluate proposed equipment changes, where the potential benefits are loosely defined. Once the data is cleaned, the results need to be formatted to support downstream analysis tools. The codes, rules, and formats evolve over time. Sonalysts proposes a set of user-configurable, rule-set generators for creating and maintaining instructions for cleaning the data, synthesizing hypothetical data, and formatting output datasets. These rule sets are used by the code, but are not part of it. Thus, modifications do not require program source code changes or recompiling. Qualitative data analysis techniques will be used to perform weighted matching of text elements to automate selection of dependent code values.</t>
  </si>
  <si>
    <t>Quanterion Solutions</t>
  </si>
  <si>
    <t>N132-096-0721</t>
  </si>
  <si>
    <t>N68335-14-C-0107</t>
  </si>
  <si>
    <t>79851</t>
  </si>
  <si>
    <t>124152138</t>
  </si>
  <si>
    <t>811 Court St.</t>
  </si>
  <si>
    <t>13502-4096</t>
  </si>
  <si>
    <t xml:space="preserve">Preston MacDiarmid </t>
  </si>
  <si>
    <t>(315) 732-0097</t>
  </si>
  <si>
    <t>pmacdiarmid@quanterion.com</t>
  </si>
  <si>
    <t xml:space="preserve">Paul Lein </t>
  </si>
  <si>
    <t>(315) 351-4205</t>
  </si>
  <si>
    <t>plein@quanterion.com</t>
  </si>
  <si>
    <t>NALDA/DecKPLATE,logic filtering,data/information transformation,data/information extraction,Reliability and Maintainability,data/information analysis,automated data/information anomaly detection and repair,NAMSM</t>
  </si>
  <si>
    <t>The Navy has invested significant resources in constructing, maintaining and updating various information systems/databases that contain data/information that needs to be manually filtered to detect/remove anomalies prior to transforming it to perform useful analyses. The proposed approach will automate this process by: 1.     Parsing the data/information needed and detecting its source 2.     Allowing users to define a customizable template to extract/map data  3.     Applying a logic system to the data/information records to automatically detect anomalies and repair records 4.     Allowing users to define/select a customizable template and format repaired data/information to make it suitable for additional analyses The approach will utilize data/information on part failures; flight hours; number of aircraft landings; maintenance hours per repair; maintenance procedure content; part costs; part nomenclature; historical information on&amp;quot;mishaps&amp;quot;, and other disparate data elements as part of a software tool that extracts, transforms and detects/repairs dataset anomalies in preparation for Naval Aviation Maintenance &amp;amp; Supply Model (NAMSM) analyses, eliminating the need for most manual intervention.  Due to the data/information-independence and user-customizable capabilities of the approach, it will have broad applicability throughout the DoD, other government agencies and numerous commercial/industrial market segments not limited to reliability, availability and maintainability analyses.</t>
  </si>
  <si>
    <t>N132-096-0726</t>
  </si>
  <si>
    <t>N68335-14-C-0102</t>
  </si>
  <si>
    <t>December 23, 2013</t>
  </si>
  <si>
    <t xml:space="preserve">Joel Luna </t>
  </si>
  <si>
    <t>(937) 429-3302</t>
  </si>
  <si>
    <t>jluna@fti-net.com</t>
  </si>
  <si>
    <t>Simulation,probability,statistics,reliability,Data transformation,Data Mining,Modeling,Maintainability</t>
  </si>
  <si>
    <t>The overall objective of this topic is to develop a software toolset to transform extracted data from different database systems and convert it into data packages that create model specific input files that support future modeling, simulation, and analysis tasks. Specifically, the main objective of this proposed Phase I research effort is to develop the concept for a new capability that automates, to the greatest degree practicable, a data transformation process that includes data analysis and validation and results in the creation of model input files that can be used to conduct required analyses. The result of this research is to identify the capabilities and requirements of a data transformation process that starts with data extracted from standard Navy data systems and produces valid model inputs for use in specified models and simulations. In particular, the process and tools required to check the data for errors and inconsistencies, automated means to perform such checks and provide insight into any errors or inconsistencies detected, as well as resolution of those errors or inconsistencies will be addressed.</t>
  </si>
  <si>
    <t>Advanced Composite Propellant Replacement for High Performance Plateau Bruning Double Base</t>
  </si>
  <si>
    <t>N132-105-0555</t>
  </si>
  <si>
    <t>N68335-14-C-0071</t>
  </si>
  <si>
    <t>November 14, 2013</t>
  </si>
  <si>
    <t>N132-105</t>
  </si>
  <si>
    <t xml:space="preserve">David Green </t>
  </si>
  <si>
    <t xml:space="preserve">Justin Sabourin </t>
  </si>
  <si>
    <t>jsabourin@psicorp.com</t>
  </si>
  <si>
    <t>Burning Rate,CAD,Temperature Sensitivity,Plateau,pad,Composite Propellant</t>
  </si>
  <si>
    <t>Physical Sciences Inc. proposes to develop and demonstrate novel composite propellant formulations using chemically modified forms of currently used propellant ingredients. The developed formulations will allow drop-in replacement of presently used double base formulations used CAD/PADs, such as rocket motor ejection seats. The innovative chemistries, combined with specific changes in the propellant formulations, will enable plateau burning rate profiles up to 5000 psi, with fast burning rates and minimum temperature sensitivity. The chemical modifications will maintain or improve the ignition sensitivity of the propellant. The proposed concept permits the inclusion of these simple, low cost chemistries under safe operations, and will not require alterations to current propellant manufacturing procedures. In Phase I, the proposed investigation will focus on defining specific performance metrics of the replacement propellant, the development of critical chemical synthesis procedures, and characterizing the effects of the chemical modifications. Phase II will refine required performance metrics through detailed modeling, upgrade formulations to meet requirements, identify new applications, as well as scale-up chemical synthesis operations. We envision these chemical modifications to create a new class of propellant with increased performance, low cost, and reduced sensitivity to unintended ignition threats.</t>
  </si>
  <si>
    <t>Plateau Burning Composite Propellants Using Al and TiO2 Nanocomposites</t>
  </si>
  <si>
    <t>N132-105-0656</t>
  </si>
  <si>
    <t>N68335-14-C-0069</t>
  </si>
  <si>
    <t>November 13, 2013</t>
  </si>
  <si>
    <t>82</t>
  </si>
  <si>
    <t>Vice President, Governmen</t>
  </si>
  <si>
    <t xml:space="preserve">Michael Rauscher </t>
  </si>
  <si>
    <t>rauschermd@crgrp.com</t>
  </si>
  <si>
    <t>Plateau burning,nanocomposite,Composite Propellant,Solid Propellant,ejection seat propellant,Explosives,Rocket Motors</t>
  </si>
  <si>
    <t>Double-base propellants are widely used in Navy aircraft ejection seat systems, partially because of their ability to be tailored to exhibit pronounced plateau burning. Due to degradation problems inherent with double-base propellants, it would be very beneficial to develop composite propellants with this plateau burning capability. Composite propellants typically do not chemically degrade but also do not exhibit pronounced plateau burning. One approach is to use nano-scale additives as burning rate catalysts to increase the burning rate at low pressure. As pressure increases, the plateau is observed in the transition as it reaches a burning rate typical of the un-catalyzed system. Cornerstone Research Group Inc. is using a novel nanocomposite manufacturing technique to create metal or metal oxide nanoparticle-filled polymers for advanced solid propellants. The proposed in-situ nanocomposite manufacturing process is simple to implement, easily scaled, and offers higher quality nanoparticles than previously reported. This process will improve long-term storage and stability of the nanoparticles in the solid propellant binder. This technology presents the Navy with the opportunity to obtain plateau burning, nanoparticle-filled composite solid propellants for use in ejection seat systems and other applications that benefit from steady burning conditions across a range of operating pressures.</t>
  </si>
  <si>
    <t>Helicon Chemical Company LLC</t>
  </si>
  <si>
    <t>Temperature-Insensitive Composite Propellants with Tunable Plateau Burning Using In-Situ Energetic Nanoparticles</t>
  </si>
  <si>
    <t>N132-105-1272</t>
  </si>
  <si>
    <t>N68335-14-C-0072</t>
  </si>
  <si>
    <t>79982</t>
  </si>
  <si>
    <t>078489894</t>
  </si>
  <si>
    <t>12001 Avalon Lake Dr., #304</t>
  </si>
  <si>
    <t>32828-</t>
  </si>
  <si>
    <t xml:space="preserve">Drew Blazure </t>
  </si>
  <si>
    <t>(908) 892-0923</t>
  </si>
  <si>
    <t>drew.blazure@heliconchemical.com</t>
  </si>
  <si>
    <t xml:space="preserve">David Reid </t>
  </si>
  <si>
    <t>(321) 300-6266</t>
  </si>
  <si>
    <t>david.reid@heliconchemical.com</t>
  </si>
  <si>
    <t>Aluminum,Ejection seat,Plateau,Propellant,Burning Rate,Nanoparticles,Composite Propellant</t>
  </si>
  <si>
    <t>The objective of this Phase I proposal is to demonstrate the feasibility of using a combination of chemical and nanoparticle additives to produce high-performance, temperature-insensitive composite solid propellants with plateau burning rates greater than 1 in/s at 2000 psi for use in Navy aircraft ejection seat systems. The key innovation in this work is the combinations of novel additives and processing methods which provide enhanced controllability of composite propellant burning rates. Specifically, a chemical additive is used to produce plateau and negative pressure dependence, and a unique in-situ chemical process forms aluminum nanoparticles directly in the propellant binder, which increases performance. Feasibility will be determined by burning rate, temperature dependence, safety, and mechanical property tests showing that this propellant meets Navy&amp;#039;s requirements as an alternative to current double-base propellants in this application.</t>
  </si>
  <si>
    <t>Anchor Technology Inc</t>
  </si>
  <si>
    <t>Automatic 3D Distribution System Generator</t>
  </si>
  <si>
    <t>N132-108-0593</t>
  </si>
  <si>
    <t>N00024-14-P-4017</t>
  </si>
  <si>
    <t>May 26, 2014</t>
  </si>
  <si>
    <t>N132-108</t>
  </si>
  <si>
    <t>078850725</t>
  </si>
  <si>
    <t>www.anchor-tech.com</t>
  </si>
  <si>
    <t>509 Twin Lakes Drive</t>
  </si>
  <si>
    <t>Titusville</t>
  </si>
  <si>
    <t>32780-</t>
  </si>
  <si>
    <t xml:space="preserve">Lyn Merritt </t>
  </si>
  <si>
    <t>(423) 895-1007</t>
  </si>
  <si>
    <t>LMerritt@anchor-tech.com</t>
  </si>
  <si>
    <t xml:space="preserve">Patrick Rourke </t>
  </si>
  <si>
    <t>(423) 895-1062</t>
  </si>
  <si>
    <t>prourke@anchor-tech.com</t>
  </si>
  <si>
    <t>distribution systems,HVAC,network synthesis,3d routing,Design Automation,piping,Ship design,fluid flow analysis</t>
  </si>
  <si>
    <t>Decisions made at concept design have profound impacts on total life cycle cost. The industry trend is to apply automated software tools during concept design so larger numbers of alternatives can be evaluated and optimal, feasible solutions identified. Current ship concept design software tools have many capabilities, but lack the ability to synthesize physical layouts for shipboard distribution systems. Without fully sized and located distribution system models, it is not possible to fully validate the feasibility of the concept design and accurately estimate cost, weight, survivability, and other performance parameters. The problem is acute for ship cooling distribution systems because integrated electrical power systems and high-energy defense/combat weapons systems planned for future ships will require nearly an order of magnitude more thermal management.   Anchor Technology Inc. has developed innovative technology which solves this problem, automatically synthesizing and routing distribution networks. A major US and international ship design tool capability gap exists. This gap can be eliminated by creating software tools to automatically generate detailed 3D models of ship distribution systems during concept design. The new technology will reduce costs associated with concept, preliminary and detail ship design, as well as total lifecycle costs.</t>
  </si>
  <si>
    <t>Physics-based Adaptation of Radar Clutters for Surface Radar Training Systems</t>
  </si>
  <si>
    <t>N132-109-0360</t>
  </si>
  <si>
    <t>N00024-14-P-4018</t>
  </si>
  <si>
    <t>N132-109</t>
  </si>
  <si>
    <t xml:space="preserve">Wenjian Wang </t>
  </si>
  <si>
    <t>radar simulator,submarine attack center team trainers,radar clutter,radar environmental modeling,radar atmospheric effects,radar training systems</t>
  </si>
  <si>
    <t>To address the Navy&amp;quot;s need for a new environment model replicating various radar environmental effects for multiple surface ship radar training systems, Physical Optics Corporation (POC) proposes to develop new Scalable Physics-based Adaptation of Radar Clutter (SPARC) software with realistic and consistent replication of complex environmental effects on diverse radar types in surface radar training systems. SPARC combines both deterministic and statistical models to accurately represent environmental effects on the radar in terms of path loss and fading. The innovation in hybrid environmental effect modeling will enable SPARC to accurately characterize the effects from the land (vegetation and terrain), sea (sea states 1-5), and atmosphere (rain, fog, hail, etc.) in the radar. As a result, SPARC offers comprehensive modeling of realistic environmental effects, enabling dynamic characterization of channel quality as affected by the physical environment, including multipath, dispersion, fading, and attenuation, which directly addresses the Navy requirements. In Phase I, POC will demonstrate the feasibility of SPARC by developing its propagation model framework with realistic physics-based effects and a model validation plan. In Phase II, POC plans to implement and validate the comprehensive foliage propagation model to accurately predict RF propagation through multiple types and densities of vegetation, reaching TRL-5.</t>
  </si>
  <si>
    <t>High Fidelity Environmental Model for Surface Radar Training</t>
  </si>
  <si>
    <t>N132-109-0870</t>
  </si>
  <si>
    <t>N00024-14-P-4019</t>
  </si>
  <si>
    <t>Director, Contracts&amp;Pro</t>
  </si>
  <si>
    <t xml:space="preserve">Feng Xu </t>
  </si>
  <si>
    <t>(301) 294-5228</t>
  </si>
  <si>
    <t>fxu@i-a-i.com</t>
  </si>
  <si>
    <t>radar clutter,radar simulator,radar environmental modeling,radar atmospheric effects,radar training systems</t>
  </si>
  <si>
    <t>Modeling of geographic and atmospheric environmental effects in radar training system is important. However, such capability is lacked in existing training system. High fidelity radar simulation tools with environmental effect models are not suitable for real-time training because the electromagnetic simulation cannot be accomplished in real-time. Intelligent Automation, Inc. (IAI) proposes to develop a high-fidelity environmental model tool for real-time multiple surface ship radar training. This tool first builds a database consisting of channel impulse responses (CIR) of multiple radars in typical terrain and natural environment using our in-house developed RF channel model tool off-line. During training, the user specifies the scenario using natural language-style inputs such as geographical location and season. The tool converts these input to quantitative parameters such as topography, land radar reflectivity, predicted atmospheric conditions, sandstorms, and sea states. The tool will generate the CIR corresponding to that scenario through interpolation using data in the CIR database. This interpolation and lookup table mechanism will be run in real-time. Feasibility for achieving the Navy&amp;quot;s performance goals will be demonstrated in Phase II and a prototype will be implemented in Phase II.</t>
  </si>
  <si>
    <t>Hitron Technologies</t>
  </si>
  <si>
    <t>Electro-Optic and Infrared Situational Awareness Display</t>
  </si>
  <si>
    <t>N132-110-0222</t>
  </si>
  <si>
    <t>N00024-14-P-4020</t>
  </si>
  <si>
    <t>N132-110</t>
  </si>
  <si>
    <t>79985</t>
  </si>
  <si>
    <t>965189124</t>
  </si>
  <si>
    <t>3151 Custer Drive Suite C</t>
  </si>
  <si>
    <t>40517-4066</t>
  </si>
  <si>
    <t xml:space="preserve">Hailiang Zhang </t>
  </si>
  <si>
    <t>(310) 868-8072</t>
  </si>
  <si>
    <t>kzhang@hitron-technologies.com</t>
  </si>
  <si>
    <t>see-through display,Liquid crystal display,time sequential,Polymer stabilized cholesteric texture (PSCT),tunable micro-lens array(t-MLA),Optical Waveguide</t>
  </si>
  <si>
    <t>To address a Navy need for a high resolution full color situational awareness displays to optimize human interface for Navy personnel, ships, and crafts, Hitron Technologies Inc. proposes to develop a see-through full color transparent flexible display with collaboration of Liquid Crystal Institute of Kent State University. The transparent flexible display is based on innovative integration of a few mature and emerging technologies including polymer stabilized cholesteric texture (PSCT), waveguide display, time sequential color LED lighting, and a tunable micro-lens array (t-MLA). The display can be easily attached to the aircraft cockpit, vehicle windshield, or designed in a helmet form for information display. In Phase-I, a proof-of-concept display sample will be developed and fully tested to demonstrate the feasibility of the technology. In Phase-II, a product-level transparent flexible display will be developed with optimization of the materials and fabrication process, with a version upgrade through design and fabrication of t-MLA and synchronizing driving signals between TF-PSCT panel and t-MLA. A helmet display prototype will be developed for further commercialization of this technology.</t>
  </si>
  <si>
    <t>Photonica, Inc</t>
  </si>
  <si>
    <t>N132-110-0388</t>
  </si>
  <si>
    <t>N00024-14-P-4021</t>
  </si>
  <si>
    <t>79467</t>
  </si>
  <si>
    <t>808840248</t>
  </si>
  <si>
    <t>www.photonica-inc.com</t>
  </si>
  <si>
    <t>468 North Camden Drive, Suite 200</t>
  </si>
  <si>
    <t>Beverly Hills</t>
  </si>
  <si>
    <t>90210-</t>
  </si>
  <si>
    <t xml:space="preserve">Frank Stirling </t>
  </si>
  <si>
    <t>(310) 890-1565</t>
  </si>
  <si>
    <t>fstirling@photonica-inc.com</t>
  </si>
  <si>
    <t xml:space="preserve">Sutherland Ellwood </t>
  </si>
  <si>
    <t>(845) 233-0996</t>
  </si>
  <si>
    <t>scellwood@photonica-inc.com</t>
  </si>
  <si>
    <t>display,Photonics,woven textile,Spatial Light Modulator,Nanotechnology,FOLDABLE,Magneto Photonics,flexible</t>
  </si>
  <si>
    <t>Proposed is the application of Photonica&amp;quot;s&amp;quot;telecom-structured display architecture,&amp;quot;&amp;quot;network optics&amp;quot;and components developing a concept for an EO/IR SA Display System meeting specified requirements. Phase I Base Effort: demonstrate feasibility in meeting Navy needs, establish that a useful product can be successfully developed. Feasibility established through analytical modeling, simulation of Graphical User Interface (GUI) using simulated/real imagery, demonstrating representative material samples. Phase I Design Development: realize design based on optimized combination of fiber-optics (passive fiber-optic or fiber-device components); optical elements in a complex solid fiber-optic textile-composite optical transport; employing hi-speed, sub-10 micron hybrid pixel generation components (including hybrid magneto-photonics); implement pixel signal aggregation and channel optimization; decouple scale (potentially, relative location) of image generation components (modulation stage) from the structures and scale of image output optics (display face/output stage).  The Photonica Phase I Option will be focused upon design development integrating the various components and sub-assembles/sub-systems identified in the Phase I Option period with the primary design development of Phase I Base Tasks, to prepare for the prototyping and other work in Phase II and Phase III.</t>
  </si>
  <si>
    <t>Trex Enterprises Corporation</t>
  </si>
  <si>
    <t>N132-110-1213</t>
  </si>
  <si>
    <t>N00024-14-P-4022</t>
  </si>
  <si>
    <t>79940</t>
  </si>
  <si>
    <t>841440832</t>
  </si>
  <si>
    <t>108</t>
  </si>
  <si>
    <t>www.trexenterprises.com</t>
  </si>
  <si>
    <t>10455 Pacific Center Court</t>
  </si>
  <si>
    <t>92121-</t>
  </si>
  <si>
    <t xml:space="preserve">Deborah Doyle </t>
  </si>
  <si>
    <t>VP&amp;Director of Contract</t>
  </si>
  <si>
    <t>(858) 646-5462</t>
  </si>
  <si>
    <t>ddoyle@trexenterprises.com</t>
  </si>
  <si>
    <t xml:space="preserve">Mikhail Belenkii </t>
  </si>
  <si>
    <t>Group Mgr, Remote Sensing</t>
  </si>
  <si>
    <t>(858) 646-5479</t>
  </si>
  <si>
    <t>mbelenkii@trexenterprises.com</t>
  </si>
  <si>
    <t>Head-Mounted Display,Situational awareness,NVG Imagery,Electro-Optic Sensor Display,Omnidirectional Imagery</t>
  </si>
  <si>
    <t>Human-computer interaction and the display of infrared imagery and electro-optic-sensor data require an improved interface to enhance the situational awareness of the modern warfighter. Current displays, while providing important data, saddle the warfighter with various handicaps. They reduce situational awareness by blocking a portion of the see-through visual field, cannot render omni-directional data in a natural and quickly absorbed fashion due to small display field-of-view, and do not provide high acuity (20/20 vision) due to limited number of pixels. In addition, current displays degrade the natural dark adaptation of the human eye by displaying imagery data in green. Trex proposes the enhanced situational awareness display (ESAD), which eliminates the handicaps inherent in current systems. Proposed see-through head-mounted display takes the form factor of a pair of polycarbonate safety goggles. See-through vision is unblocked, and with the use of foveation, high-acuity can be provided simultaneously with a large display field-of-view, while controlling the data link bandwidth. In Phase-I Trex will develop complete optical and mechanical designs, demonstrate the key components, and demonstrate ESAD manufacturability through specification of venders and preliminary quotes. Preliminary software and graphical user interface will be developed under Phase I option. In Phase-II Trex will manufacture a prototype ESAD.</t>
  </si>
  <si>
    <t>Motivo Engineering, LLC</t>
  </si>
  <si>
    <t>Alternative Power Supply for Uninterruptible Power Supply (UPS) Systems</t>
  </si>
  <si>
    <t>N132-111-0311</t>
  </si>
  <si>
    <t>N00024-14-P-4023</t>
  </si>
  <si>
    <t>December 16, 2013</t>
  </si>
  <si>
    <t>N132-111</t>
  </si>
  <si>
    <t>038486781</t>
  </si>
  <si>
    <t>www.motivoengineering.com</t>
  </si>
  <si>
    <t>19821 Hamilton Ave.</t>
  </si>
  <si>
    <t>90502-1341</t>
  </si>
  <si>
    <t xml:space="preserve">Nathan Schroeder </t>
  </si>
  <si>
    <t>(424) 242-8001</t>
  </si>
  <si>
    <t>schroeder@motivoengineering.com</t>
  </si>
  <si>
    <t xml:space="preserve">Zachary Omohundro </t>
  </si>
  <si>
    <t>(424) 242-8012</t>
  </si>
  <si>
    <t>omohundro@motivoengineering.com</t>
  </si>
  <si>
    <t>Uninterruptible power supply,nickel zinc battery,high capacity,Alternate Power Supply,High power density,Low maintenance,Lead-Acid Battery Alternative,cost effective</t>
  </si>
  <si>
    <t>Maintaining warship effectiveness requires uninterrupted electrical power. Currently fielded Uninterruptible Power Supplies (UPSs) rely on lead-acid batteries to store energy and deliver power during primary power system outages. Lead-acid batteries are affordable and robust, but require regular maintenance, contain hazardous materials, generate volatile hydrogen gas, and have limited life due to sedimentation, swelling, and grid corrosion. These negatives result in high Total Cost of Ownership (TCO) despite low initial capital cost. Alternate battery chemistries offer dramatically better energy and power density versus lead-acid, but few chemistries improve on UPS critical performance metrics such as calendar life, inherent safety, and total cost of ownership minimization. Zinc anode battery chemistries provide longer life, increased energy density, enhanced safety, lower maintenance, comparable capital cost, and superior TCO than lead-acid batteries. Motivo Engineering, in partnership with Urban Electric Power (UEP), proposes to develop a nickel-zinc based battery pack to replace existing lead-acid packs. Motivo&amp;quot;s long experience in developing battery packs, battery management systems, and battery system user interfaces, coupled with UEP&amp;#039;s revolutionary nickel-zinc cells will result in a safe, energy dense, cost effective alternative power supply for Navy UPS systems.</t>
  </si>
  <si>
    <t>Vcrsoft LLC</t>
  </si>
  <si>
    <t>Shipboard Energy Monitoring and Analysis System</t>
  </si>
  <si>
    <t>N132-112-0043</t>
  </si>
  <si>
    <t>N00024-14-P-4025</t>
  </si>
  <si>
    <t>November 22, 2013</t>
  </si>
  <si>
    <t>N132-112</t>
  </si>
  <si>
    <t>622975998</t>
  </si>
  <si>
    <t>2310 Bamboo Drive STE J303</t>
  </si>
  <si>
    <t>76006-5952</t>
  </si>
  <si>
    <t xml:space="preserve">VC Ramesh </t>
  </si>
  <si>
    <t>(817) 213-6184</t>
  </si>
  <si>
    <t>vcr@vcrsoft.com</t>
  </si>
  <si>
    <t>Shipboard energy use monitoring,Data Mining,Data Integration,Data Analytics</t>
  </si>
  <si>
    <t>We propose a meta-model tool for developing a Shipboard Energy Use and Analysis system consisting of a shipboard component to capture energy use data interfacing with a shore-side analysis system. The proposed approach interfaces with existing shipboard and shoreside information systems for obtaining energy use sensory data. We propose a customized energy use database design for storing this data shoreside. We propose a scalable predictive analytics approach that is particularly tuned to correlate with anomalous events and maintenance actions.</t>
  </si>
  <si>
    <t>Pacific Rim Defense, LLC</t>
  </si>
  <si>
    <t>Ship Energy Use Monitoring and Analysis</t>
  </si>
  <si>
    <t>N132-112-0488</t>
  </si>
  <si>
    <t>N00024-14-P-4026</t>
  </si>
  <si>
    <t>79602</t>
  </si>
  <si>
    <t>962120965</t>
  </si>
  <si>
    <t>www.pacificrimdefense.com</t>
  </si>
  <si>
    <t>98-1256 Kaahumanu Street</t>
  </si>
  <si>
    <t>Suite E401</t>
  </si>
  <si>
    <t>Pearl City</t>
  </si>
  <si>
    <t>96782-3282</t>
  </si>
  <si>
    <t xml:space="preserve">Robert Baudrau </t>
  </si>
  <si>
    <t>(808) 456-7000</t>
  </si>
  <si>
    <t>robert.baudrau@pacificrimdefense.co</t>
  </si>
  <si>
    <t xml:space="preserve">Thomas Millard </t>
  </si>
  <si>
    <t>Dir. of Ops/Program Manag</t>
  </si>
  <si>
    <t>thom.millard@pacificrimdefense.com</t>
  </si>
  <si>
    <t>shipboard and pierside energy assessments,energy and utility assessments,energy use analysis,Shipboard energy use monitoring,ship energy efficiency analysis,ship systems energy use,ship system monitoring</t>
  </si>
  <si>
    <t>An innovative energy monitoring system and process are needed to provide real time energy usages for our Fleet. This information process needs to consolidate and get that data to every ship so they have the capability to monitor and track their energy usages and adjust consumption to meet Navy goals while meeting all operational requirements. This Phase I research will focus on the development of a meta-model to monitor, measure and assess shipboard energy usage, develop conservation system integration concepts, and define methods to deliver energy awareness in support of Navy energy goals. Analytical modeling will establish the feasibility of developing the technology into a useful product for the Navy fleet installations and commercializing it for other potential customers. PRD will identify the capabilities and requirements and detail how innovative activities can be integrated with existing shipboard and pier-side capabilities to provide a holistic, integrated concept for energy savings and sustainment/measurement. The development of a shipboard capability to set energy conservation measures across key energy consuming systems, and then sense, control and report the ship&amp;quot;s conservation performance is the primary goal of the Phase I meta-model that PRD intends to conceptualize in support of ship energy use monitoring and analysis.</t>
  </si>
  <si>
    <t>Ultra Communications Inc</t>
  </si>
  <si>
    <t>Universal Embeddable Technology for Fiber Optic and Electrical Cable Diagnostics</t>
  </si>
  <si>
    <t>N132-114-0432</t>
  </si>
  <si>
    <t>N00024-14-P-4027</t>
  </si>
  <si>
    <t>August 10, 2015</t>
  </si>
  <si>
    <t>N132-114</t>
  </si>
  <si>
    <t>990 Park Center Drive, Suite H</t>
  </si>
  <si>
    <t xml:space="preserve">Charles Kuznia </t>
  </si>
  <si>
    <t>(760) 652-0007</t>
  </si>
  <si>
    <t>ckuznia@ultracomm-inc.com</t>
  </si>
  <si>
    <t>fiber optic diagnostics,cable diagnostics,built-in-test,Data Communications</t>
  </si>
  <si>
    <t>This program creates diagnostic modules that perform high resolution time-domain reflectometry (TDR), optical time-domain reflectometry (OTDR), and optical or electrical tone insertion (TI). The TDR/OTDR modules will have a resolution of 1 cm. This resolution is sufficient to locate the fault to either side of a connector, which can isolate the fault among the many possible interconnected pathways. The TI function energizes the cable, allowing remote detection of the individual signal pathway under test.</t>
  </si>
  <si>
    <t>Management Sciences, Inc.</t>
  </si>
  <si>
    <t>Advanced Fiber Optic and Electrical Cable Diagnostics</t>
  </si>
  <si>
    <t>N132-114-1033</t>
  </si>
  <si>
    <t>N00024-14-P-4028</t>
  </si>
  <si>
    <t>May 25, 2014</t>
  </si>
  <si>
    <t>094142122</t>
  </si>
  <si>
    <t>www.mgtsciences.com</t>
  </si>
  <si>
    <t>6022 Constitution Avenue NE</t>
  </si>
  <si>
    <t>87110-5941</t>
  </si>
  <si>
    <t xml:space="preserve">Marlene Blemel </t>
  </si>
  <si>
    <t>(505) 255-8611</t>
  </si>
  <si>
    <t>kay_blemel@mgtsciences.com</t>
  </si>
  <si>
    <t xml:space="preserve">Kenneth Blemel </t>
  </si>
  <si>
    <t>kenneth_blemel@mgtsciences.com</t>
  </si>
  <si>
    <t>fiber optic cable faults,cable plants.,Automated Test Equipment,Embedded processing,Cable Plant,shipboard installations</t>
  </si>
  <si>
    <t>Tyco Electronics Connectivity Defense and Aerospace (TE) is a leading supplier of mil-spec fiber optic (FO) connectors used in ship&amp;quot;s wiring plants, In a Navy SBIR, our company, Management Sciences, Inc. (MSI) worked with TE and developed a portable automated test equipment (ATE) for fast and efficient troubleshooting of harnesses. The portable ATE operates at the rate of about 4 seconds per conduit compared to several minutes for single conduit testers. We propose research leading to production of an automated inspection system that automatically inspects, tests, and documents fiber optic (FO) conduits of a ship&amp;quot;s cable plant. The technology will interface to FO cable connectors and automatically inspect for factory and installation defects. This new technology shall include all necessary instrumentation for operating as an automated system that inspects and documents the location and nature of the fiber optic wiring plant problems or defects. (A separate proposal is presented for inspecting electrical wiring plants which have an entirely different problem space.)</t>
  </si>
  <si>
    <t>Adaptive Disturbance Mitigation System</t>
  </si>
  <si>
    <t>N132-117-0307</t>
  </si>
  <si>
    <t>N00024-14-P-4031</t>
  </si>
  <si>
    <t>N132-117</t>
  </si>
  <si>
    <t>79993</t>
  </si>
  <si>
    <t xml:space="preserve">Kang-Bin Chua </t>
  </si>
  <si>
    <t>Towed-body motion stabilization,USV disturbance mitigation,minehunting sonar</t>
  </si>
  <si>
    <t>To address the Navy&amp;quot;s need to mitigate tow point surge of an unmanned surface vehicle (USV) from +/-2 knots to +/-0.5 knots in sea states&amp;lt;=3 at towed speeds up to 20 knots, providing a more stable tow for a sonar towed body, Physical Optics Corporation (POC) proposes to develop a new Adaptive Disturbance Mitigation System (ADiMiS) based on mature proven dynamic control methodology and commercial-off-the-shelf (COTS) components. The entire ADiMiS size,&amp;lt;=150 in.^3 and weighing&amp;lt;=50 lb, is easily installed on the aft area of the USV without USV modification. ADiMiS measures the real-time dynamic variables of tow systems, providing control actions for current and near-future time steps to mitigate tow point disturbance and effectively stabilize towed body motions. In Phase I, POC will develop a reduced functional prototype for analysis, modeling, and simulation to demonstrate its capability. We will use these results to develop the Phase II development plan with performance goals and key technical milestones that address surge reduction performance, space, and weight, and reduce technical risk. In Phase II, we will develop a fully functional prototype to determine its capability to meet the performance goals and Navy requirements for the tow point surge reduction system.</t>
  </si>
  <si>
    <t>WINCH EQUIPMENT FOR SURGE SUPPRESSION (WESS)</t>
  </si>
  <si>
    <t>N132-117-0527</t>
  </si>
  <si>
    <t>N00024-14-P-4032</t>
  </si>
  <si>
    <t>20878-</t>
  </si>
  <si>
    <t>minehunting sonar,Towed Body Surge Reduction,unmanned surface vehicle,Unmanned Influence Sweep System,Towed Body Stability,Towed Body Motion Compensation</t>
  </si>
  <si>
    <t>The objective for Phase I of WESS is to investigate a constant force winch system for use on an unmanned surface vehicle (USV) as part of the Unmanned Influence Sweep System (UISS). The UISS provides a semi-autonomous minesweeping function with both stand-off and long endurance. The AN/AWS-10A sonar system has been targeted by the Navy to provide additional minehunting functionality from an unmanned surface vehicle (USV). Sea use of this sensor brings additional stability issues that must be dealt with to effectively use the sensor for minehunting operations. Tow cables can induce towed body motions on the sonar sensor resulting in degraded sonar imagery and issues in classifying detected mines. In Phase I, we will evaluate the proposed constant force winch, WESS, for feasibility of the system. WESS will be a hydraulic based winch system capable of exerting a constant force on the tow body from the winch, thereby reducing surge reactions on the platform and allowing for better area coverage rates while maintaining acceptable minehunting system performance requirements. Additionally, the need for adaptive control of the USV will also be investigated to determine if it is needed to meet the surge suppression requirements of the program.</t>
  </si>
  <si>
    <t>Maritime Applied Physics Corporation</t>
  </si>
  <si>
    <t>Unmanned Surface Vehicle (USV) Tow Point Surge Reduction for Towed Body Stabilization</t>
  </si>
  <si>
    <t>N132-117-0850</t>
  </si>
  <si>
    <t>N00024-14-P-4033</t>
  </si>
  <si>
    <t>79859</t>
  </si>
  <si>
    <t>188955991</t>
  </si>
  <si>
    <t>www.mapcorp.com</t>
  </si>
  <si>
    <t>1850 Frankfurst Avenue</t>
  </si>
  <si>
    <t>Baltimore</t>
  </si>
  <si>
    <t>21226-1024</t>
  </si>
  <si>
    <t xml:space="preserve">Peter MacShane </t>
  </si>
  <si>
    <t>Director - Business Deve</t>
  </si>
  <si>
    <t>(443) 524-3330</t>
  </si>
  <si>
    <t>macs@mapcorp.com</t>
  </si>
  <si>
    <t xml:space="preserve">Thomas Bein </t>
  </si>
  <si>
    <t>beintw@mapcorp.com</t>
  </si>
  <si>
    <t>AQS-20,Motions,Surge,USV,Unmanned surface vessel</t>
  </si>
  <si>
    <t>Presently the performance of the AQS-20 is degraded when towed from a Fleet Class USV due to surge motion fluctuations. The ability to decouple the surge fluctuations between the USV and the towed body will enable the USV platform to achieve acceptable mine hunting system performance. This proposal will examine three methods of surge motion reduction: vessel speed control, a motion compensated winch and a means to control the cable catenary. A simulation model of the USV, tow cable and towed body will be developed. The model performance will be validated with existing Navy supplied data. The three surge motion mitigation strategies will then be evaluated with the simulation model. In addition to the motions of the tow body, a trade study will also include the parameters that impact the mission endurance of the USV. These include the added weight, cost estimates, resistance estimates, power estimates, fuel use estimates, impact to reliability, and development risk. The trade study will provide a recommendation of the surge reduction strategy that meets the motion requirements for the AQS-20 with the minimum impact to the mission endurance of the USV. A Phase I option initiates an optimization, followed by a detailed design of the selected strategy.</t>
  </si>
  <si>
    <t>Smart Anti-Tamper Conformal Coating</t>
  </si>
  <si>
    <t>N132-118-0245</t>
  </si>
  <si>
    <t>N00024-14-P-4037</t>
  </si>
  <si>
    <t>N132-118</t>
  </si>
  <si>
    <t>79960</t>
  </si>
  <si>
    <t xml:space="preserve">Sergey Sandomirsky </t>
  </si>
  <si>
    <t>Director, Remote Sensing</t>
  </si>
  <si>
    <t>Piezoelectric,Nanodiamond polymer,conformal coating,deposition,Reverse Engineering,Anti-Tamper,critical technology</t>
  </si>
  <si>
    <t>To address the Navy need for innovative conformal coating for integrated circuits that achieves a higher level of antitamper (AT) protection without compromising circuit performance, Physical Optics Corporation (POC) proposes to develop a new Smart Antitamper Conformal Coating (SMATCOC). This proposed coating is based on a multiple-layer architecture combining smart, novel materials, which encapsulate printed circuit boards (PCBs) of critical technology (CT) components. This innovative design will enable the SMATCOC to inform, in real time, a signal-monitoring field-programmable gate array (FPGA) of direct and indirect attempts to reverse-engineer CT. The SMATCOC will not obstruct normal operation of electronic components; moreover it will improve their performance due to higher heat dissipation. As a result, this coating offers antitampering protection for CTs, which currently does not exist, and correspondingly directly addresses the PEO IWS 1.0 requirements. In Phase I, POC will demonstrate the feasibility of SMATCOC by computer simulation and experiments with selected materials. In Phase II, POC plans to develop prototypes for evaluation of their performance against reverse engineering attacks.</t>
  </si>
  <si>
    <t>GVD Corporation</t>
  </si>
  <si>
    <t>Electronic Circuit Anti-Tamper Conformal Coating</t>
  </si>
  <si>
    <t>N132-118-0434</t>
  </si>
  <si>
    <t>N00024-14-P-4038</t>
  </si>
  <si>
    <t>79749</t>
  </si>
  <si>
    <t>085502958</t>
  </si>
  <si>
    <t>www.gvdcorp.com</t>
  </si>
  <si>
    <t>45 Spinelli Place</t>
  </si>
  <si>
    <t>02138-1046</t>
  </si>
  <si>
    <t xml:space="preserve">G. Pryce </t>
  </si>
  <si>
    <t>(617) 661-0060</t>
  </si>
  <si>
    <t>hilton@gvdcorp.com</t>
  </si>
  <si>
    <t xml:space="preserve">W. O'Shaughnessy </t>
  </si>
  <si>
    <t>soshaughnessy@gvdcorp.com</t>
  </si>
  <si>
    <t>chemical vapor deposition,Anti-Tamper,polymer thin films,encapsulant,Conformal coatings</t>
  </si>
  <si>
    <t>GVD and its partners propose to develop an active anti-tamper conformal coating based on GVD&amp;quot;s proprietary polymer thin film vapor deposition technology. There is an immediate need to for improved anti-tamper (AT) technologies to protect critical program information (CPI) found in the software of weapon systems used by the US Military and its allies. Current state-of-the-art AT coatings applied to circuit boards containing CPI do not protect from electrical probing attacks and do not offer adequate heat dissipation of a board&amp;quot;s powered electronics. GVD offers polymer coatings that are grown directly on the surface of a circuit board from the vapor phase at low temperature without use of solvents and without the need for post-deposition drying or curing. Because GVD coatings are ultra-thin (typical thickness range is from 50nm to 5µm) they do not significantly inhibit heat dissipation from electronics. GVD will use its process to design a coating architecture that meets all requirements by combining coatings of various functionalities. In Phase I, we will demonstrate material properties needed to achieve the targeted anti-tamper functionality. This will include the ability to counter both direct probing measures as well as non-invasive attacks. We will also demonstrate the feasibility of GVD&amp;quot;s AT concept through analytical modeling and materials testing. Finally, we will develop a plan for risk reduction for further development, prototyping, and scale-up to be carried-out during Phase II.</t>
  </si>
  <si>
    <t>Smart Anti-Tamper Conformal Coating System for Electronic Circuits</t>
  </si>
  <si>
    <t>N132-118-0748</t>
  </si>
  <si>
    <t>N00024-14-P-4039</t>
  </si>
  <si>
    <t>Sr. Contract Administrato</t>
  </si>
  <si>
    <t xml:space="preserve">Adam Goff </t>
  </si>
  <si>
    <t>(434) 220-2513</t>
  </si>
  <si>
    <t>goffa@lunainc.com</t>
  </si>
  <si>
    <t>Anti-Tamper,Reverse Engineering,Conformal coatings,critical technology</t>
  </si>
  <si>
    <t>Critical Technology (CT) lies within a variety of electronic circuits across US Navy weapon platforms and must be adequately protected from theft and unintentional transfer. Traditional protective hardware enclosures are bulky, require power, and require special thermal considerations because they are typically insulating. Luna proposes a simplified alternative in the form of a conformal coating system that will provide comprehensive protection of CT against tamper events including X-ray imaging, SEM, focused ion beam, IR imaging, and power analysis attacks. The full coating system will be engineered to have high thermal conductivity sufficient to enable rapid heat transport from underlying devices through the coatings and out to traditional heat sinks. The anti-tamper coating system will enable coating integrity monitoring via the underlying electronic circuit such that physical damage and electromagnetic tamper events may be assessed on the fly and CT rapidly removed from the system. The Phase I program will focus on demonstration of the coating system to delay/prevent tamper events and corresponding threat detection capabilities. The coatings will be optimized during the Phase II and a monitoring sensor system will be integrated with target electronic circuits/components to provide a suite of protection and real-time monitoring capabilities to the end-user.</t>
  </si>
  <si>
    <t>3 Phoenix, Inc.</t>
  </si>
  <si>
    <t>Graphical Processing Unit (GPU) Software to Accelerate Underwater Acoustic Autonomous Modeling and Processing</t>
  </si>
  <si>
    <t>N132-119-0077</t>
  </si>
  <si>
    <t>N00024-14-P-4040</t>
  </si>
  <si>
    <t>N132-119</t>
  </si>
  <si>
    <t>140785929</t>
  </si>
  <si>
    <t>178</t>
  </si>
  <si>
    <t>www.3phoenix.com</t>
  </si>
  <si>
    <t>14585 Avion Pwy</t>
  </si>
  <si>
    <t>Chantilly</t>
  </si>
  <si>
    <t>20151-</t>
  </si>
  <si>
    <t xml:space="preserve">Linda Leonard </t>
  </si>
  <si>
    <t>(703) 956-6480</t>
  </si>
  <si>
    <t>Linda.Leonard@3phoenix.net</t>
  </si>
  <si>
    <t xml:space="preserve">Russ Jeffers </t>
  </si>
  <si>
    <t>russ.jeffers@3phoenix.net</t>
  </si>
  <si>
    <t>Automation,Sonar,software technology,low power processors,signal processing</t>
  </si>
  <si>
    <t>3 Phoenix, Inc. proposes to develop and evaluate technology that provides a substantial improvement in processing capability for autonomous sonar processing. Improved signal processing, automated classification and propagation models place additional loads on battery power. 3Pi proposes to demonstrate feasibility of a relevant software application running in hardware using 7.5-10 watts. We propose to compute hardware benchmarks in order to evaluate processing/power trade-offs. The proposed approach leverages commercial-off-the-shelf (COTS) processor hardware. We have significant experience developing low power implementations of signal processing and automated classification software and firmware, and the proposed approach for the Phase I research is to leverage previous work. We anticipate that experience at 3Pi in this field will allow successful development of solutions appropriate for multiple Navy problems.</t>
  </si>
  <si>
    <t>Modular Sonar Identification System (MoSIS)</t>
  </si>
  <si>
    <t>N132-119-0801</t>
  </si>
  <si>
    <t>N00024-14-P-4041</t>
  </si>
  <si>
    <t>12330 Perry Hwy</t>
  </si>
  <si>
    <t>Suite 220</t>
  </si>
  <si>
    <t xml:space="preserve">Carl Evans </t>
  </si>
  <si>
    <t>Director of Commercializa</t>
  </si>
  <si>
    <t>carle@neyasystems.com</t>
  </si>
  <si>
    <t>Target Identification,Sonar,FPGA,sonar arrays,Beam-forming,classification</t>
  </si>
  <si>
    <t>We propose to develop a Modular Sonar Identification System (MoSIS) (Figure 1). MoSIS will be designed to integrate with the PMS-485 Shallow Water Surveillance System (SWSS). MoSIS will be designed to provide low Size, Weight, and Power (SWaP) capabilities for advanced sonar signal processing. MoSIS will also offer easy development for integration of new algorithms, a modular approach that allows for in-situ upgrades for software capabilities (via Iridium Radio level bandwidth), and compatibility with existing legacy sonar processing algorithms. MoSIS will represent a significant increase in processing capabilities, allowing integration of ADS planar arrays (vs. current linear arrays), reduction of prototype cost, and reduction of power consumption to improve system persistence. MoSIS offers the opportunity to significantly increase processing speed of sonar algorithms such as adaptive beam-forming and target classification, while maintaining a low SWaP profile that will increase system persistence in underwater environments.</t>
  </si>
  <si>
    <t>Quantum Engineering Design, Inc.</t>
  </si>
  <si>
    <t>Advanced Littoral Combat Ship Common Mission Module Handling Device</t>
  </si>
  <si>
    <t>N132-120-0605</t>
  </si>
  <si>
    <t>N00024-14-P-4034</t>
  </si>
  <si>
    <t>N132-120</t>
  </si>
  <si>
    <t>966478653</t>
  </si>
  <si>
    <t>30487 Peterson Road</t>
  </si>
  <si>
    <t>Corvallis</t>
  </si>
  <si>
    <t>97333-</t>
  </si>
  <si>
    <t xml:space="preserve">Michael Plackett </t>
  </si>
  <si>
    <t>(541) 929-2676</t>
  </si>
  <si>
    <t>plackmj@peak.org</t>
  </si>
  <si>
    <t>container,handling,Controlled,Shipboard,Logistics,ISO,Remote,Automated</t>
  </si>
  <si>
    <t>The Quantum Engineering Design, Inc. (QED) Mission Module Handling Device (MMHD) is designed to meet the Navys requirements of minimizing the deck point loading while lifting and omni-directionally maneuvering ISO containers and Twenty foot Equivalent Units (TEUs) aboard both the Littoral Combat Ship (LCS) Freedom and Independence class of vessel. Special attention is paid to the need for operating the MMHD within the confines of ships decks that have extremely tight overhead and lateral clearances. The design approach reflects the need for minimizing the number of personnel required to safely operate and manage the MMHD including missions where the LCS may be operating in elevated sea state conditions. The MMHD design approach enables ISO containers and flat-rack type TEUs with overhanging payloads to be safely handled at all up weights exceeding the threshold called for in the RFP. The QED - MMHD design reflects the need to minimize the weight and volume of the system for stowage aboard the LCS and the goals to meet the lowest possible life-cycle costs. The Phase I program includes a focused trade study to select the optimum means of powering the MMHD and enabling progressive technology upgrades to enhance the systems automated capabilities.</t>
  </si>
  <si>
    <t>Advanced Technology &amp; Research Corp.</t>
  </si>
  <si>
    <t>N132-120-0741</t>
  </si>
  <si>
    <t>N00024-14-P-4035</t>
  </si>
  <si>
    <t>79944</t>
  </si>
  <si>
    <t>016565277</t>
  </si>
  <si>
    <t>www.atrcorp.com</t>
  </si>
  <si>
    <t>6650 Eli Whitney Drive, Suite 400</t>
  </si>
  <si>
    <t>21046-1701</t>
  </si>
  <si>
    <t xml:space="preserve">David Lupi </t>
  </si>
  <si>
    <t>(443) 766-7862</t>
  </si>
  <si>
    <t>dlupi@atrcorp.com</t>
  </si>
  <si>
    <t xml:space="preserve">Tom Zhao </t>
  </si>
  <si>
    <t>(443) 766-7978</t>
  </si>
  <si>
    <t>tzhao@atrcorp.com</t>
  </si>
  <si>
    <t>material handling,TEU Container,Mission Module,mobile robots,Omni-directional Movement,Littoral Combat Ship (LCS)</t>
  </si>
  <si>
    <t>ATR proposes development of a Robotic Mission Module Handling System (RMMHS) to provide a highly adaptable and mobile handling device that is common to both LCS seaframes. The new system will serve as a replacement for the existing handling equipment for Mission Modules (MMs). The conceptual system takes advantage of ATR&amp;quot;s recent work in robotic material handling and automation. The RMMHS is designed to address the challenges and limitations of existing handling equipment aboard the Freedom and Independence variants seaframes. This modular approach takes advantage of the structural strength of the TEU or flat rack to eliminate excess equipment weight while minimizing the deck space taken up by the handling system when not in use. The small size of the RMMHS allows the operator to address and transfer a MM from any deck arrangement with minimal clearance between neighboring modules or ship structure. The intuitive remote control operation of the RMMHS is expected to reduce crew training requirements. The RMMHS is also more cost-effective to operate compared to the existing material handling equipment on both LCS seaframes.</t>
  </si>
  <si>
    <t>Hstar Technologies</t>
  </si>
  <si>
    <t>N132-120-0795</t>
  </si>
  <si>
    <t>N00024-14-P-4036</t>
  </si>
  <si>
    <t>807676395</t>
  </si>
  <si>
    <t>www.hstartech.com</t>
  </si>
  <si>
    <t xml:space="preserve">John Hu </t>
  </si>
  <si>
    <t>(617) 229-5748</t>
  </si>
  <si>
    <t>jjh@hstartech.com</t>
  </si>
  <si>
    <t xml:space="preserve">Yi-Je Lim </t>
  </si>
  <si>
    <t>ylim@hstartech.com</t>
  </si>
  <si>
    <t>Compact,isolation and recovery (FDIR),LCS Mission Module Handling,Safety Module,Adaptable Cargo Handling System,Highly Maneuverable and reconfigurable Omni-directional Mobile Platform,FAULT DETECTION,Ergonomic OCU,Bottom lift Jacks with</t>
  </si>
  <si>
    <t>Hstar proposes a mobile, advanced, agile, and adaptable Mission Module handling (A3M2-Hand) system which is compatible with Littoral Combat Ship (LCS) Mission Modules and common to all LCS configurations. Hstar&amp;quot;s innovative approach separates the lifting and transporting of the Mission Modules into two flexible, modular systems. Key subsystems include: highly maneuverable, reconfigurable Omni-directional mobile platforms with differential crab drive wheel units, powerful, compact, bottom lift jacks with twist lock quick connects and high positioning precision and strength for the various types of Mission Modules, an intelligent, sensor-based control system to maximize safety and ease of use, a simple, ergonomic wireless control unit, and an intuitive operator feedback system for diagnostic capabilities. The A3M2-Hand system builds on technology currently being developed for the A3-Hand LCS shipboard mission payload handling system (SBIR N131-054). For all system architecture, Hstar will utilize a modular approach for maintainability, expandability and flexibility to respond to changing fleet needs and opportunities stemming from maturing new technologies.</t>
  </si>
  <si>
    <t>Infrared-Transparent Electromagnetic Shield</t>
  </si>
  <si>
    <t>N132-123-0590</t>
  </si>
  <si>
    <t>N68936-14-C-0015</t>
  </si>
  <si>
    <t>N132-123</t>
  </si>
  <si>
    <t>787144807</t>
  </si>
  <si>
    <t>201 Circle Drive North</t>
  </si>
  <si>
    <t>Unit # 102</t>
  </si>
  <si>
    <t>electromagnetic shielding,OPTICAL COATINGS,MOCVD,Conductive Coatings,Transparent conductive coatings,thin films,InN</t>
  </si>
  <si>
    <t>In this SBIR program, Structured Materials Industries, Inc. www.structuredmaterials.com (SMI) will develop infrared-transparent, electromagnetic shielding coatings that can be applied to electro-optic sensor windows and domes. The coatings will be based on films of indium nitride (InN), deposited by metal organic chemical vapor deposition (MOCVD). InN is a refractory material with known infrared transparency. InN can be readily alloy with gallium nitride (GaN) and/or aluminum nitride (AlN) to create a family of electrically conductive, infrared transparent coating materials. InN and these related group III nitride materials have already been extensively developed for electro-optic applications. The proposed MOCVD technology can deposit high quality group III nitride coatings, with very low stress and excellent uniformity on 3-dimensional substrates.</t>
  </si>
  <si>
    <t>N132-123-0604</t>
  </si>
  <si>
    <t>N68936-14-C-0016</t>
  </si>
  <si>
    <t>149397015</t>
  </si>
  <si>
    <t>1980 Olivera Ave</t>
  </si>
  <si>
    <t xml:space="preserve">Jeff Brown </t>
  </si>
  <si>
    <t>jbrown@acreetech.com</t>
  </si>
  <si>
    <t>missile dome,Energetic deposition,Infrared,Transparent coating,conductive coating</t>
  </si>
  <si>
    <t>This purpose of this project is to develop an advanced Transparent Conductive Oxide (TCO) coating and protective hardcoating for use on the dome of passive infrared (IR) guided missiles. The coatings will be deposited using innovative energetic deposition techniques producing films of high optical and electrical quality that are very dense and highly adherent. The TCO coatings simultaneously have high electrical conductivity and IR transparency of greater than 90% between 3-5 m when incorporated into an antireflection coating. The hardcoating will be suitable as a protective layer against sand and water drop impact erosion during flight and captured-carry.</t>
  </si>
  <si>
    <t>N132-123-0729</t>
  </si>
  <si>
    <t>N68936-14-C-0017</t>
  </si>
  <si>
    <t xml:space="preserve">Michael Mayo </t>
  </si>
  <si>
    <t>mmayo@nanohmics.com</t>
  </si>
  <si>
    <t xml:space="preserve">Byron Zollars </t>
  </si>
  <si>
    <t>bzollars@nanohmics.com</t>
  </si>
  <si>
    <t>nanostructure patterning,electromagnetic interference,Electrical Conductivity,antireflection,Infrared,Optical transparency</t>
  </si>
  <si>
    <t>Nanohmics proposes to develop and demonstrate a surface layer with high electrical conductivity that also has high transmittance in the MWIR band. The layer can be coated on optical windows or domes to shield electromagnetic interference (EMI). The proposed EMI shielding optical coating is mechanically hard, thermally stable, and can be applied on both flat and curved surfaces.</t>
  </si>
  <si>
    <t>Distributed Analysis Tool for Enterprise Monitoring (DATEM)</t>
  </si>
  <si>
    <t>N132-139-0195</t>
  </si>
  <si>
    <t>N66001-14-P-5102</t>
  </si>
  <si>
    <t>May 29, 2015</t>
  </si>
  <si>
    <t>N132-139</t>
  </si>
  <si>
    <t>147377</t>
  </si>
  <si>
    <t xml:space="preserve">Joe Gorman </t>
  </si>
  <si>
    <t>Principal Software Engine</t>
  </si>
  <si>
    <t>jgorman@cra.com</t>
  </si>
  <si>
    <t>Predictive Analytics,Performance Monitor,Information System,distributed systems,Condition-based maintenance,Alerting</t>
  </si>
  <si>
    <t>Operational availability of Navy systems has become a function of mechanical, electronic, computer, software, and network systems availability. Further, the challenge of maintaining operational availability will grow to enterprise scale as the Navy moves towards tactical cloud computing that automates information sharing and command and control services. However, in todays distributed computing environment, no current system provides adequate performance and condition monitoring that allows operators and support personnel to detect, predict, and respond to emergent conditions that can degrade operational availability. A system is needed that monitors operational systems, integrates observed performance measures, predicts system availability, and alerts operators and support personnel of future threats to mission readiness.  In response to this need, Charles River Analytics proposes a Distributed Analysis Tool for Enterprise Monitoring (DATEM). DATEM will build on our experience providing innovative data collection technologies for the Office of Naval Researchs (ONR) annual Limited Technical Experiment. We support ONR by monitoring and analyzing distributed systems (hardware, software, and services) and network traffic. We propose to develop condition-based metrics for naval system effectiveness, operator performance, and system availability. DATEM will provide a framework for integrating observed performance measures, extracting performance metrics, and predicting future availability.</t>
  </si>
  <si>
    <t>Chesapeake Technology International Corporation</t>
  </si>
  <si>
    <t>Tripwires for PEO C4I Systems</t>
  </si>
  <si>
    <t>N132-139-0378</t>
  </si>
  <si>
    <t>N66001-14-P-5101</t>
  </si>
  <si>
    <t>79864</t>
  </si>
  <si>
    <t>124240222</t>
  </si>
  <si>
    <t>www.ctic-inc.com</t>
  </si>
  <si>
    <t>44427 Airport Road, Suite 100</t>
  </si>
  <si>
    <t>California</t>
  </si>
  <si>
    <t>20619-</t>
  </si>
  <si>
    <t xml:space="preserve">Kevin Satow </t>
  </si>
  <si>
    <t>(301) 862-2726</t>
  </si>
  <si>
    <t>ksatow@ctic-inc.com</t>
  </si>
  <si>
    <t xml:space="preserve">Dustan Hellwig </t>
  </si>
  <si>
    <t>(719) 488-2726</t>
  </si>
  <si>
    <t>dhellwig@ctic-inc.com</t>
  </si>
  <si>
    <t>multi-sensor monitoring and analytics,Non-intrusive system monitors,monitoring architecture</t>
  </si>
  <si>
    <t>Chesapeake Technology International&amp;quot;s (CTI&amp;quot;s) proposed solution for the Tripwires for PEO C4I Systems is the development of a system of active and passive monitors that will provide status on PMW-120 systems with no modification to existing equipment or installations. While a number of general monitors will be developed, custom monitors may be required for specific systems based on their capabilities, operations, and interfaces. This does not mean that existing systems need to be tailored in any way as the CTI-developed monitors will extract the required information without this type of modification. In addition to the monitors and monitoring architecture, CTI will include analytics, redundancy, false positive/negative mitigations, and&amp;quot;monitor monitors&amp;quot;to ensure that the monitoring infrastructure is predictive, reliable, and dependable. The proposed solution will be able to monitor and assess a variety of PMW-120 systems including signals intelligence, imagery, full motion video, and other types of sensors and sensor arrays/networks, intelligence processing systems and networks, and oceanographic and meteorological sensors and systems. CTI&amp;quot;s Phase 1 effort will result in an assessment of the overall approach, identification of active and passive monitoring approaches, definition of the relevant open standards and architectures, and development of a representative monitor, analytic, and application.</t>
  </si>
  <si>
    <t>Dakota Ridge R &amp; D</t>
  </si>
  <si>
    <t>Determining Evaporative Duct and Boundary Layer Refractivity Profile in Optical and RADAR/Radio Wavebands Afloat</t>
  </si>
  <si>
    <t>N132-141-0150</t>
  </si>
  <si>
    <t>N66001-14-P-5104</t>
  </si>
  <si>
    <t>N132-141</t>
  </si>
  <si>
    <t>77457</t>
  </si>
  <si>
    <t>078787401</t>
  </si>
  <si>
    <t>130 mohawk drive</t>
  </si>
  <si>
    <t>boulder</t>
  </si>
  <si>
    <t>80303-3648</t>
  </si>
  <si>
    <t xml:space="preserve">Fredrick Solheim </t>
  </si>
  <si>
    <t>(303) 818-7600</t>
  </si>
  <si>
    <t>DakotaRidgeRandD@gmail.com</t>
  </si>
  <si>
    <t>oceanic refractivity,evaporation duct,Radar Ducting,tropospheric temperature profile,infrared imaging,Anomalous Propagation</t>
  </si>
  <si>
    <t>Oceanic refractivity gradients induce operational and security concerns of naval operations. Continuous passive characterization of refractive effects upon visble, IR, and radio/RADAR electromagnetic propagation through passive relatively inexpensive multiband IR camera observations is enabled with the apparatus and methods proposed herein.</t>
  </si>
  <si>
    <t>Small Footprint LIDAR for Continuous Monitoring of Atmospheric State Variables</t>
  </si>
  <si>
    <t>N132-141-0381</t>
  </si>
  <si>
    <t>N66001-14-P-5103</t>
  </si>
  <si>
    <t>148309</t>
  </si>
  <si>
    <t xml:space="preserve">David Sonnenfroh </t>
  </si>
  <si>
    <t>Group Leader, Atmospheric</t>
  </si>
  <si>
    <t>sonnenfroh@psicorp.com</t>
  </si>
  <si>
    <t>Atmospheric ducting,electro-optical propagation,electromagnetic propagation,lidar</t>
  </si>
  <si>
    <t>As Navy operations change from open ocean to littoral regions, the impact of environmental effects on battlespace awareness increases. Defending against threats such as cruise missiles can be complicated by atmospheric effects that may change quickly in littoral regions. Evaporative ducts and related phenomena can affect propagation of not only radar but other RF systems. Improving the capability for monitoring the atmosphere will increase the effectiveness of Navy systems. Physical Sciences Inc., in collaboration with its subsidiary Q-Peak Inc., proposes to develop an advanced, compact Raman Lidar (Light Detection and Ranging) capable of continuous, automated profiling of atmospheric parameters, including pressure, temperature and relative humidity, over ranges of 5 to 500 m at a spatial resolution of 1 m and temporal resolution of 1s. State of the art miniaturized laser designs enable a sensor footprint on the order a few cubic feet. The Phase I program will develop conceptual designs for the lidar. The Phase I Program Option will perform additional engineering design to integrate the sensor into the designated demonstration platform. The Phase II Program will develop and test a field-worthy prototype sensor. The Phase III Program will integrate and test the prototype on a designated Navy platform.</t>
  </si>
  <si>
    <t>NanoTechLabs Inc.</t>
  </si>
  <si>
    <t>Hybrid Veil Material for ESD/EMI Applications</t>
  </si>
  <si>
    <t>F083-071-0775</t>
  </si>
  <si>
    <t>N68335-14-C-0079</t>
  </si>
  <si>
    <t>February 16, 2016</t>
  </si>
  <si>
    <t>AF083C-071</t>
  </si>
  <si>
    <t>748601</t>
  </si>
  <si>
    <t>www.nanotechlabs.com</t>
  </si>
  <si>
    <t>409 W. Maple St.</t>
  </si>
  <si>
    <t>Yadkinville</t>
  </si>
  <si>
    <t>27055</t>
  </si>
  <si>
    <t xml:space="preserve">Richard Czerw </t>
  </si>
  <si>
    <t>(336) 403-7762</t>
  </si>
  <si>
    <t>czerwr@nanotechlabs.com</t>
  </si>
  <si>
    <t xml:space="preserve">Jessica Ravine </t>
  </si>
  <si>
    <t>(937) 829-4203</t>
  </si>
  <si>
    <t>jravine@buckeyecomposites.com</t>
  </si>
  <si>
    <t>prepreg,Carbon fiber,non-woven mats,nanocomposites,EMI shielding</t>
  </si>
  <si>
    <t>The objective of this proposal is to develop a hybrid conductive veil technology for use in UCASS or FA/xx and also as a replacement or repair of the existing conductive metallic ground planes on legacy platforms. The hybrid veil system can be made into a prepreg and bonded directly to the composite airframe. As a composite system, it is tougher and stronger than the current ground plane system, lowering the maintenance downtime, and reducing manufacturing materials and costs.</t>
  </si>
  <si>
    <t>Modeling Algorithms for Unmanned Aircraft/Weapons Management Systems</t>
  </si>
  <si>
    <t>N071-009-0589a</t>
  </si>
  <si>
    <t>N68335-14-C-0007</t>
  </si>
  <si>
    <t>2007.1</t>
  </si>
  <si>
    <t>N07-009</t>
  </si>
  <si>
    <t>749994</t>
  </si>
  <si>
    <t>275</t>
  </si>
  <si>
    <t>35802-</t>
  </si>
  <si>
    <t xml:space="preserve">Jaye Bass </t>
  </si>
  <si>
    <t>(256) 319-6005</t>
  </si>
  <si>
    <t>jaye.bass@torchtechnologies.com</t>
  </si>
  <si>
    <t>unmanned system,Payload,Model Based,Open Architecture,weapons,integration,electronic warfare</t>
  </si>
  <si>
    <t>This rapidly growing company has developed a model driven open architecture system that implements weapons on unmanned air systems. It consists of the unmanned system control and air vehicle elements and is highly consistent with the emerging Department of Defense mandates for unmanned air systems open architectures and associated data link and weapon interface standards. Demonstrated in the lab with Fire Scout and fligt tested with Shadow and Tiger Shark. It has been demonstrated with 4 weapons across 3 major defense companies. The model driven design facilitates cross platform portability and its design for reconfiguration make it weapon agnostic and open for new non lethal payloads such as electronic warfare. Funds are in hand for flight test in 2014 with the Shadow system with additoinal planning in 2014 for non lethal payloads.</t>
  </si>
  <si>
    <t>Persistent Autonomous Repositionable Surveillance (PARS) Buoy (1001-865)</t>
  </si>
  <si>
    <t>N071-074-0100a</t>
  </si>
  <si>
    <t>N00024-14-C-4012</t>
  </si>
  <si>
    <t>November 26, 2015</t>
  </si>
  <si>
    <t>N07-074</t>
  </si>
  <si>
    <t>1104616</t>
  </si>
  <si>
    <t>01824-</t>
  </si>
  <si>
    <t>contracts@tritonsystems.com</t>
  </si>
  <si>
    <t xml:space="preserve">Tyson Lawrence </t>
  </si>
  <si>
    <t>tlawrence@tritonsystems.com</t>
  </si>
  <si>
    <t>SURVEILLANCE,AUV,Persistent,Littoral,ISR,UUV,Covert</t>
  </si>
  <si>
    <t>Triton Systems, Inc. (Triton), is developing an Autonomous Undersea Vehicle that provides covert and persistent undersea surveillance in littoral waters. It utilizes less energy than other similar vehicles (low Joule/km and net positive Joules/year), and can operate in shallow coastal environment where others cannot. The system is called the Persistent, Autonomous, Repositionable, Surveillance (PARS) vehicle. There is an urgent operational need for this capability in order to identify and track potential threats, and to allow friendly assets to make a safe transit. CNO Guidance specifically calls for&amp;quot;long endurance unmanned systems&amp;quot;and&amp;quot;unmanned systems that truly reduce personnel requirements&amp;quot;. With the program plan and funding identified in this proposal, a preliminary demonstration will be conducted to show that this approach can meet the CNO endurance goals now and can address capabilitiy gaps in other AUV platforms in place or in development for the Navy.</t>
  </si>
  <si>
    <t>Referentia Systems Incorporated</t>
  </si>
  <si>
    <t>Dynamically Reconfigurable Data Architectures for Aircraft Data Analysis and Anomaly Detection</t>
  </si>
  <si>
    <t>N071-084-0655a</t>
  </si>
  <si>
    <t>N00014-14-C-0097</t>
  </si>
  <si>
    <t>N07-084</t>
  </si>
  <si>
    <t>747117</t>
  </si>
  <si>
    <t>96</t>
  </si>
  <si>
    <t>www.referentia.com</t>
  </si>
  <si>
    <t>155 Kapalulu Place Suite #200</t>
  </si>
  <si>
    <t>96819</t>
  </si>
  <si>
    <t xml:space="preserve">Nelson Kanemoto </t>
  </si>
  <si>
    <t>(808) 840-8600</t>
  </si>
  <si>
    <t>contracts@referentia.com</t>
  </si>
  <si>
    <t xml:space="preserve">Matthew Shawver </t>
  </si>
  <si>
    <t>(808) 840-8575</t>
  </si>
  <si>
    <t>mshawver@referentia.com</t>
  </si>
  <si>
    <t>Database,Time series,Condition Based Maintenance (CBM),Aircraft data,ADAAD</t>
  </si>
  <si>
    <t>Phase II.5 proposal, extension of Phase II contract N00014-10-C-0255. Data collection and management of operational aircraft data is a critical enabler of effective condition based maintenance (CBM+). However, the large volumes of data collected create accessibility problems that limit the usefulness of the data. Using a relational database to store time series data results in a solution that is unnecessarily large and slow. Advanced methods of processing large quantities of data are needed to accomplish CBM+.  ADAAD is a high performance time series database which allows full resolution data to be kept online and accessible. ADAAD has an intuitive graphical user interface and open architecture programming interfaces, with the ability to handle large volumes of time series data. Customer results have demonstrated a 20 times database size reduction and 200 times increase in query speed when compared with leading databases.</t>
  </si>
  <si>
    <t>JENTEK Sensors, Inc.</t>
  </si>
  <si>
    <t>NDE for Residual Stress Relaxation</t>
  </si>
  <si>
    <t>N073-168-0361a</t>
  </si>
  <si>
    <t>N68335-14-C-0075</t>
  </si>
  <si>
    <t>September 15, 2016</t>
  </si>
  <si>
    <t>N07-168</t>
  </si>
  <si>
    <t>1123737</t>
  </si>
  <si>
    <t>110-1 Clematis Avenue</t>
  </si>
  <si>
    <t>02453</t>
  </si>
  <si>
    <t xml:space="preserve">Joni Hatem </t>
  </si>
  <si>
    <t>Sr. Vice President</t>
  </si>
  <si>
    <t>(781) 373-9706</t>
  </si>
  <si>
    <t>joni.hatem@jenteksensors.com</t>
  </si>
  <si>
    <t xml:space="preserve">Mark Windoloski </t>
  </si>
  <si>
    <t>Sr. Applied Physicist</t>
  </si>
  <si>
    <t>(781) 373-9732</t>
  </si>
  <si>
    <t>mark.windoloski@jenteksensors.com</t>
  </si>
  <si>
    <t>,titanium,Nondestructive Testing,shot peening,nickel,fatigue life,engine,condition based maintenance,residual stress</t>
  </si>
  <si>
    <t>This program will accelerate transitioning of high-throughput versions of JENTEKs MWM Array eddy-current sensors and GridStation impedance instruments to the U.S. Navy. The proposed systems will have between 350 and 600 fully parallel impedance channels. With greater data acquisition speed from each channel and with substantial increase in the number of fully parallel channels, larger surface areas, such as webs, bores and large parts can be inspected far more efficiently and quickly. Furthermore, multiple features, such as all the holes at a given mounting surface on a disk, can be inspected simultaneously.   The inspection capability will be enhanced by a data archiving function which records component conditions, historical crack growth rates (determined from MWM-Array mapping and tracking methods), and residual stress relaxation.  The overall program focus is on achieving a 20 times increase in the inspection throughput (compared to conventional Eddy Current Testing, ET). This throughput improvement should enable one system to replace three conventional systems for many inspections providing an additional reduction in acquisition and operating costs.</t>
  </si>
  <si>
    <t>Jaybridge Robotics</t>
  </si>
  <si>
    <t>Strike Assistant Planning Software (STRAPS)</t>
  </si>
  <si>
    <t>N091-037-1282a</t>
  </si>
  <si>
    <t>N68335-14-C-0013</t>
  </si>
  <si>
    <t>November 19, 2013</t>
  </si>
  <si>
    <t>2009.1</t>
  </si>
  <si>
    <t>N091-037</t>
  </si>
  <si>
    <t>299890</t>
  </si>
  <si>
    <t>826935632</t>
  </si>
  <si>
    <t>http://www.jaybridge.com</t>
  </si>
  <si>
    <t>62 Whittemore Ave, Suite 8</t>
  </si>
  <si>
    <t>02140-</t>
  </si>
  <si>
    <t xml:space="preserve">Jeremy Brown </t>
  </si>
  <si>
    <t>(617) 500-9608</t>
  </si>
  <si>
    <t>jhbrown@jaybridge.com</t>
  </si>
  <si>
    <t>JMPS,MPE,Collaboration,straps,EWDS,Mission Planning</t>
  </si>
  <si>
    <t>During carrier-based aircraft mission planning, threat data is currently subject to repeated, manual transcription as it is repeatedly hand-typed into Joint Mission Planning Software (JMPS), Microsoft Excel, and other tools. This creates several mission risks, including:  Data transcription into some software takes an enormous amount of time, in some cases well over an hour. As a consequence, strike package route selection can be delayed. This poses an obvious mission risk.  Additionally, manual data transcription introduces the risk of typographical errors in key parameters such as a threat&amp;quot;s GPS coordinates.  Finally, to mitigate transcription risk, the mission planning process includes a final manual Quality Assurance (QA) pass over the plans. This is time consuming and inefficient, significantly contributing to the 6-hour planning time.  Jaybridge Robotics develops the Strike Assisting Planning Software (STRAPS) tool. STRAPS provides a modern, collaborative network-based toolchain addressing key information management problems to increase mission planning efficiency and reduce risk of error and omission during planning.  In this Phase II.5 project, Jaybridge will develop a new component for STRAPS, the Threat Manager (THM) component, which is designed to address the threat data management problems described.</t>
  </si>
  <si>
    <t>MaxPower, Inc.</t>
  </si>
  <si>
    <t>Safe, High-Power Battery for Sonobuoys</t>
  </si>
  <si>
    <t>N092-110-0948a</t>
  </si>
  <si>
    <t>N68335-14-C-0030</t>
  </si>
  <si>
    <t>November 21, 2013</t>
  </si>
  <si>
    <t>N092-110</t>
  </si>
  <si>
    <t>1436682</t>
  </si>
  <si>
    <t>maxpower@maxpowerinc.com</t>
  </si>
  <si>
    <t>141 Christopher Lane</t>
  </si>
  <si>
    <t>Harleysville</t>
  </si>
  <si>
    <t>19438</t>
  </si>
  <si>
    <t xml:space="preserve">David Chua </t>
  </si>
  <si>
    <t>(215) 256-4575</t>
  </si>
  <si>
    <t>maxpowerdc@aol.com</t>
  </si>
  <si>
    <t xml:space="preserve">Ian Kowalczyk </t>
  </si>
  <si>
    <t>Senior Principal Developm</t>
  </si>
  <si>
    <t>(215) 513-4230</t>
  </si>
  <si>
    <t>ian.kowalczyk@maxpowerinc.com</t>
  </si>
  <si>
    <t>Li/V2O5,UN Testing,sonobuoy batteries,Primary lithium batteries,V2O5 cathodes,Power,,Li/SO2,lithium batteries</t>
  </si>
  <si>
    <t>The Navy has established a need to update the battery capability of the present Active Source sonobuoy used in Anti Submarine Warfare(ASW) systems. The technology which is currently deployed achieves up to 14, 10 second pulses providing 2400 watts of power at 75 volts. The present battery, a primary lithium/SO2 system, suffers from safety concerns and limited power capability relating to excessive heat generation under high current discharge and the subsequent cell venting which results.   As part of Phase I and II SBIR research activities, MaxPower Inc. has developed a high power cell based on a lithium/V2O5 primary chemistry. As a solid state cathode, the vanadium pentoxide chemistry offers a safer alternative to pressurized liquid systems and when employed as the active material in a highly conductive electrode, has demonstrated that a 4500 watt system is possible.   Laboratory testing of baseline 5/4 C format cells and 13S modules have shown that rates of 60 amps can be sustained and 80 amps for a 10 second pulse at a 10% duty cycle are achievable without overheating or failure. Furthermore, cells have passed external short circuit testing by sustaining discharge currents up to 400 amps for up to 4 seconds during the test.</t>
  </si>
  <si>
    <t>AnthroTronix, Inc.</t>
  </si>
  <si>
    <t>Surgical Skills Training and Assessment Instrument (SUSTAIN) Mobile App</t>
  </si>
  <si>
    <t>N101-094-1218a</t>
  </si>
  <si>
    <t>N00014-14-C-0068</t>
  </si>
  <si>
    <t>N101-094</t>
  </si>
  <si>
    <t>350558</t>
  </si>
  <si>
    <t>128374548</t>
  </si>
  <si>
    <t>www.atinc.com</t>
  </si>
  <si>
    <t>8737 Colesville Rd, L203</t>
  </si>
  <si>
    <t>20910-</t>
  </si>
  <si>
    <t xml:space="preserve">Carl Pompei </t>
  </si>
  <si>
    <t>(301) 495-0770</t>
  </si>
  <si>
    <t>cpompei@atinc.com</t>
  </si>
  <si>
    <t xml:space="preserve">Corinna Lathan </t>
  </si>
  <si>
    <t>CEO&amp;Board Chair</t>
  </si>
  <si>
    <t>clathan@atinc.com</t>
  </si>
  <si>
    <t>Simulation,assessment,surgical skills,Mobile,Training,laparoscopic surgery,retention</t>
  </si>
  <si>
    <t>This Subsequent Phase II Proposal is an extension of Phase II contract N00014-11-C-0420. The overall objective of the proposed Subsequent Phase II effort is to develop and provide initial validation for a mobile training platform and framework that will support optimized refresher training for a variety of medical skills. Maintenance of specialized skills during periods of nonuse presents a significant problem within the military medical domain, and there is currently an alarming lack of research and development to support scientifically-grounded retraining pedagogy for such complex skills. Leveraging surgical skill decay research and a prototype glove-based training interface developed under the initial SBIR effort, this effort seeks to develop and validate a Surgical Skills Training and Assessment Instrument (SUSTAIN) mobile app platform, which will enable psychomotor and cognitive skills to be trained and assessed in isolation, as well as in conjunction with multi-dimensional skill components. Additionally, this interface will support interactive instruction, providing additional engagement and motivation, which is lacking in many mobile and web-based training curricula. Options are proposed to transition this technology and extend this capability to the domain of Combat Casualty Care.</t>
  </si>
  <si>
    <t>Nanocomposix, Inc.</t>
  </si>
  <si>
    <t>Pyrophoric Nanoparticles for IR Decoys</t>
  </si>
  <si>
    <t>N102-125-0409a</t>
  </si>
  <si>
    <t>N68335-14-C-0060</t>
  </si>
  <si>
    <t>N102-125</t>
  </si>
  <si>
    <t>1496225</t>
  </si>
  <si>
    <t>www.nanocomposix.com</t>
  </si>
  <si>
    <t>4878 Ronson CT STE K</t>
  </si>
  <si>
    <t>92111</t>
  </si>
  <si>
    <t xml:space="preserve">Steven Oldenburg </t>
  </si>
  <si>
    <t>(858) 565-4227</t>
  </si>
  <si>
    <t>steven.oldenburg@nanocomposix.com</t>
  </si>
  <si>
    <t xml:space="preserve">Richard Baldwin </t>
  </si>
  <si>
    <t>richard.baldwin@nanocomposix.com</t>
  </si>
  <si>
    <t>electromagnetic signature,pyrophoric,IR decoy,nanoparticle,flare</t>
  </si>
  <si>
    <t>Pyrotechnic and pyrophoric IR decoy flares protect military aircraft from IR seeking surface-to-air missiles by closely  mimicking the electromagnetic signature of the aircraft in order to divert the missile from its target. Pyrophoric based decoys have advantages over pyrotechnic technology in that they are more covert, are less likely to start fires, and produce a spectral signature that is more effective against dual spectral seeking MANPADs. During Phase II we demonstrated a nanoparticle based IR decoy that rapidly generated relevant apparent temperatures when exposed to air. During the Phase II.5 we will scale the production of devices and perform environmental, ground and flight tests to compare performance with current Raney metal foil technology.</t>
  </si>
  <si>
    <t>Advanced Celestial Azimuth Sensing Technology</t>
  </si>
  <si>
    <t>N111-004-0144</t>
  </si>
  <si>
    <t>M67854-14-C-6516</t>
  </si>
  <si>
    <t>N111-004</t>
  </si>
  <si>
    <t>499570</t>
  </si>
  <si>
    <t>celestial compass,sky polarization compass,Common laser range finder integrated capability,Azimuth Sensing</t>
  </si>
  <si>
    <t>The Common Laser Range Finder Integrated Capability (CLRF-IC) system requires a non-magnetic azimuth sensing module. While Trex&amp;quot;s Celestial CompassTM already provides highly accurate, nonmagnetic, nearly instantaneous azimuth solutions within the SWaP required for CLRF-IC and other handheld applications, it has limited operability in adverse weather and twilight conditions and when the line-of-sight to the sun is obscured. Trex will develop an all-weather nonmagnetic, multi-sensor azimuth sensing system, which will increase the availability of azimuth solution up to 85% for worldwide weather to including adverse weather conditions. Additionally, the system will maintain performance during twilight hours, as well as in clear skies when the line-of-sight to the sun is obscured by trees, buildings, or other obstructions present in environment. Under the Phase-II base effort, we will design, fabricate, and field demonstrate a novel optics-based non-celestial-based azimuth sensor, as well as develop and implement an FPGA processor with optimized azimuth sensing and confidence metric algorithms. The Phase-II Option-I will develop and field demonstrate a hybrid sensor that integrates the Phase-II base technology with Trex&amp;quot;s Celestial Compass. This first-of-kind hybrid sensor will undergo testing and improvements under the Phase-II Option-II preparing for migration to the CLRF Refresh Program, an ultimate goal of Phase-III.</t>
  </si>
  <si>
    <t>BHTechnology, LLC</t>
  </si>
  <si>
    <t>Low Cost, High Reliability Proximity Switches</t>
  </si>
  <si>
    <t>N111-038-0493</t>
  </si>
  <si>
    <t>N00024-14-C-4044</t>
  </si>
  <si>
    <t>November 14, 2015</t>
  </si>
  <si>
    <t>N111-038</t>
  </si>
  <si>
    <t>749792</t>
  </si>
  <si>
    <t>130040764</t>
  </si>
  <si>
    <t>www.bhsensors.com</t>
  </si>
  <si>
    <t>26 Firemens Memorial Drive</t>
  </si>
  <si>
    <t>suite 105</t>
  </si>
  <si>
    <t>Pomona</t>
  </si>
  <si>
    <t>10970-</t>
  </si>
  <si>
    <t xml:space="preserve">Milton Kain </t>
  </si>
  <si>
    <t>(845) 369-6324</t>
  </si>
  <si>
    <t>mkain@bhtechnologyllc.com</t>
  </si>
  <si>
    <t xml:space="preserve">Aron Kain </t>
  </si>
  <si>
    <t>Sr VP of Engineering</t>
  </si>
  <si>
    <t>akain@bhtechnologyllc.com</t>
  </si>
  <si>
    <t>SWITCH,Proximity,inductive,MIL-PRF-24711</t>
  </si>
  <si>
    <t>a novel family of proximity switchs is proposed based on EM technology field perturbation.This technology enables the proximity switch to be low cost, light weight, highly accurate and meets all MIL_PRF_24711B requirements. The proposed switch can be used in new NAVY vessel design as well as retrofit for end-of-life mechanical limit switches and exhibits EMC immunity to 200V/m.</t>
  </si>
  <si>
    <t>Low Cost Autonomous Coating Condition Monitoring System</t>
  </si>
  <si>
    <t>N111-048-1255</t>
  </si>
  <si>
    <t>N00024-14-C-4016</t>
  </si>
  <si>
    <t>November 04, 2013</t>
  </si>
  <si>
    <t>N111-048</t>
  </si>
  <si>
    <t>729810</t>
  </si>
  <si>
    <t xml:space="preserve">Fritz Friedersdorf </t>
  </si>
  <si>
    <t>(434) 220-0148</t>
  </si>
  <si>
    <t>friedersdorf@lunainc.com</t>
  </si>
  <si>
    <t>DIAGNOSTICS,Corrosion,cathodic protection,coating,Tank monitoring,Sensors</t>
  </si>
  <si>
    <t>Tanks and enclosures were named the top corrosion expense on Navy vessels, accounting for $204 M in annual direct costs. To control these costs, there is a need for an automated monitoring system to assess coating damage and cathodic protection (CP) system performance. During the Phase II program, Luna proposes to complete a prototype coating condition monitoring system (CCMS) suitable for submarine applications. The CCMS will be designed for manufacturability and ease of installation, and will provide reliable, long service life operation at a low cost. The health monitoring system will output a direct pass/fail measurement of coating damage, damage location, estimated remaining service life, and CP system condition. The monitoring system will be based on Luna&amp;quot;s product line of ultralow power sensor systems used for asset monitoring and equipment diagnostics. These devices have embedded processors with diagnostic firmware that translates sensor data into quantitative actionable information for maintainers. The monitoring system will be developed using physical scale tank models and then demonstrated in full scale seawater ballast tanks at a Navy laboratory.</t>
  </si>
  <si>
    <t>Real-Time Innovations</t>
  </si>
  <si>
    <t>Cloud-Based Real-time Data Dissemination and Scalable Storage for Track Management</t>
  </si>
  <si>
    <t>N111-054-0241</t>
  </si>
  <si>
    <t>N00024-14-C-4037</t>
  </si>
  <si>
    <t>N111-054</t>
  </si>
  <si>
    <t>743079</t>
  </si>
  <si>
    <t>797735883</t>
  </si>
  <si>
    <t>http://www.rti.com</t>
  </si>
  <si>
    <t>232 E. Java Drive</t>
  </si>
  <si>
    <t>94089-</t>
  </si>
  <si>
    <t xml:space="preserve">Catherine Mekler </t>
  </si>
  <si>
    <t>(408) 990-7400</t>
  </si>
  <si>
    <t>cat@rti.com</t>
  </si>
  <si>
    <t xml:space="preserve">Gerardo Pardo-Castellote </t>
  </si>
  <si>
    <t>research@rti.com</t>
  </si>
  <si>
    <t>data-centric architecture,Track Management,Scalability,Cloud Computing,publish-subscribe,data distribution service,Storage,DDS</t>
  </si>
  <si>
    <t>Cloud computing virtualizes the presence of servers, software, and data, and makes them accessible to users on demand. By abstracting the details of how the resources are stored, consumers no longer need the expertise or the control over the technology infrastructure. The consumer reaps many benefits as a result, and the goal is to bring these benefits to a track management system (TMS). While the current model for providing a cloud infrastructure with geographically centralized servers may work with enterprise systems, this model does not address the TMS requirement of handling data from a distributed network as a ubiquitous service. RTI proposes to develop a coherent cloud-based data management infrastructure to fulfill the key needs of TMS: predictable data dissemination, fault-tolerant scalable storage for historical data, ubiquitous access to historical and real-time data, and a common interface to the consumer. The proposed data-management infrastructure will use the Object Management Group&amp;quot;s (OMG) Data Distribution Service (DDS) standard for high performance peer-to-peer data delivery and a scalable persistence mechanism to address the limitations of RDBMS in the cloud environment. Together, these technologies will significantly reduce the need for administration and eliminate single points of failure in TMS.</t>
  </si>
  <si>
    <t>Engineering Sensors for Towed Array Reliability</t>
  </si>
  <si>
    <t>N111-075-0529a</t>
  </si>
  <si>
    <t>N00024-14-C-4043</t>
  </si>
  <si>
    <t>N111-075</t>
  </si>
  <si>
    <t>5466808</t>
  </si>
  <si>
    <t>175</t>
  </si>
  <si>
    <t>14585 Avion Pwy Suite 200</t>
  </si>
  <si>
    <t>20151</t>
  </si>
  <si>
    <t xml:space="preserve">John Tullai </t>
  </si>
  <si>
    <t>(410) 712-0471</t>
  </si>
  <si>
    <t>John.Tullai@3phoenix.net</t>
  </si>
  <si>
    <t>Performance Monitoring and Fault Localization (PM/FL),reliability improvements,iPEN,Open Architecture Towed Array Receiver,Telemetry,Engineering Sensors for Towed Array Reliability,Thinline Towe,Open Architecture Towed Array Rec</t>
  </si>
  <si>
    <t>The operational need for this improved towed array technology insertion initiative stems from the necessity to improve availability and reliability of towed arrays in use on submarines in both shallow and deep water environments, and represents a critical submarine capability enhancement.   The proposed project will extend and transition the telemetry, packaging and iPEN technologies developed under SBIR Topic N111-075, and N04-138. The specific emphasis of this technology transition is improved reliability for the TB-29A Towed Array. Optimal TB-29A performance and availability requires a balance of design ruggedness, improved resilience, and improved reliability. The use of previous SBIR technologies has the potential to increase all of these. These reliability improvements are based on simplified architecture and corresponding connector reduction, lower power, and the use of pressure vessels to protect the telemetry components from towing and handling stresses while also allowing for failure analysis and repair. A collateral benefit is improved monitoring from additional sensors built into the telemetry components. 3Pi plans to build one (1) TB-29A Reliability Upgrade (RU) Towed Array and test through array harness testing, factory acceptance testing, lake and sea trial testing during this effort.</t>
  </si>
  <si>
    <t>Hal Technology, LLC</t>
  </si>
  <si>
    <t>Multi-angle Optical Dust Sensor (MODS) for Real-Time Engine Health and Durability Management</t>
  </si>
  <si>
    <t>N112-088-0944</t>
  </si>
  <si>
    <t>N68335-14-C-0080</t>
  </si>
  <si>
    <t>March 31, 2016</t>
  </si>
  <si>
    <t>N112-088</t>
  </si>
  <si>
    <t>http://www.haltechnologies.com</t>
  </si>
  <si>
    <t>7970 Cherry Avenue, Suite 303</t>
  </si>
  <si>
    <t>Fontana</t>
  </si>
  <si>
    <t>92336</t>
  </si>
  <si>
    <t xml:space="preserve">Hai Lin </t>
  </si>
  <si>
    <t>President / CEO</t>
  </si>
  <si>
    <t>(909) 908-3161</t>
  </si>
  <si>
    <t>hlin@haltechnologies.com</t>
  </si>
  <si>
    <t xml:space="preserve">Gregor Waldherr </t>
  </si>
  <si>
    <t>(909) 202-6205</t>
  </si>
  <si>
    <t>gwaldherr@haltechnologies.com</t>
  </si>
  <si>
    <t>Particle concentration,turbine blade erosion,Particle Composition,particulate load rate,Light scattering,Engine Health Monitoring,Particle size,optical particle sensor,</t>
  </si>
  <si>
    <t>Hal Technology will develop a compact, rugged, fiber-optic, flush-mounted, Multi-angle Optical Dust Sensor (MODS) for real-time engine health monitoring. Prolonged sand and dust exposure leads to gas turbine component degradation and ultimately engine failure. The MODS will measure particulate size, size distributions, and concentration, and eventually chemical composition. This sensor has an extended range for size and concentration measurements when compared with commercially available particle sensors. Our in situ approach with a fiber-optic sensor performs non-intrusive particle measurements with a multiplexed sensor head that has implementation flexibility, reduced thermal management requirements, immunity to electromagnetic interference, and potentially low cost. In the Phase II effort we will ultimately produce and demonstrate an advanced prototype fiber-optic sensor capable of measuring load rates and ready for integration into selected engine system(s) for operational assessment. During Phase III we will work with the selected-engine OEM to develop a certification plan, perform Category A (ground) and B (flight) testing. Our MODS can be integrated into an engine control system to allow early warning of excessive dust loading and provide information to help manage the health and durability of an aero-turbine engine.</t>
  </si>
  <si>
    <t>Acellent Technologies, Inc.</t>
  </si>
  <si>
    <t>Pitting Corrosion Sensor and Tracker</t>
  </si>
  <si>
    <t>N112-120-0861</t>
  </si>
  <si>
    <t>N68335-14-C-0130</t>
  </si>
  <si>
    <t>N112-120</t>
  </si>
  <si>
    <t>749923</t>
  </si>
  <si>
    <t>www.acellent.com</t>
  </si>
  <si>
    <t>835 Stewart Drive</t>
  </si>
  <si>
    <t>94085</t>
  </si>
  <si>
    <t xml:space="preserve">Amrita Kumar </t>
  </si>
  <si>
    <t>(408) 307-4189</t>
  </si>
  <si>
    <t>akumar@acellent.com</t>
  </si>
  <si>
    <t xml:space="preserve">Navneet Gandhi </t>
  </si>
  <si>
    <t>Project Engineer</t>
  </si>
  <si>
    <t>(408) 745-1188</t>
  </si>
  <si>
    <t>navneetg@acellent.com</t>
  </si>
  <si>
    <t>clamping force,Inspection,Corrosion,Aircraft,structural health monitoring,SMART layer,detection,bolt preload</t>
  </si>
  <si>
    <t>Acellent Technologies is developing a system for the US Navy that incorporates innovative ways to detect and track corrosion, measure clamping force and bolt preload in bolted joints typical of aircraft structures. Many of the corrosion inspection methods currently employed in the field to inspect magnesium housings involve disassembling the components and performing a visual inspection. Apart from being time-consuming, labor intensive, cumbersome and unreliable these inspections often lead to damage of the protective coating covering the surface during disassembly. Acellent Technologies is developing an accurate, reliable integrated health monitoring system capable of detecting, locating and sizing regions of corrosion in the area being monitored. The ultimate objective of the program will be to provide the U.S. Navy with a portable Corrosion Monitoring System (CMS) capable of efficiently monitoring regions of interest for degradation, thus mitigating the hazards associated with failure of critical aircraft components. Phase I demonstrated that the capability for detection of clamping force and bolt preload using a Hybridized SMART Layer. Phase II will focus on complete system development, testing and validation in collaboration with Sikorsky Aircraft Company and the U.S. Navy.</t>
  </si>
  <si>
    <t>A Low Cost Electromagnetic Induction Ground Fault Detector</t>
  </si>
  <si>
    <t>N112-133-0625</t>
  </si>
  <si>
    <t>N00024-14-C-4048</t>
  </si>
  <si>
    <t>December 12, 2015</t>
  </si>
  <si>
    <t>N112-133</t>
  </si>
  <si>
    <t>749929</t>
  </si>
  <si>
    <t>126</t>
  </si>
  <si>
    <t>Diagnostic,electrical fault,ungrounded,Instrumentation,machinery control system</t>
  </si>
  <si>
    <t>Machinery Control System (MCS) cabling faults can be difficult to identify and locate since as many as 3,000 to 5,000 I/O points are used and multiple junctions exist in each cable. A single MCS fault can require as many as four maintainers and a full day of troubleshooting to isolate and resolve, and MCS capability can be substantially reduced during this process. Creare is developing a low-cost Ground Fault Detector (GFD) that can reduce the time required to identify and locate the problem to just a few minutes. This method can be implemented either as a low-cost handheld diagnostic tool, or as part of an integrated real-time MCS health monitoring system. Operational costs will be reduced by (1) quickly identifying which cable has the problem, (2) determining the location of the problem, and (3) prompt remediation. During Phase I we developed and demonstrated a prototype to establish feasibility, and during Phase II we will refine the design, fabricate first-generation devices, and evaluate performance in representative environments through correlation with manual inspection results.</t>
  </si>
  <si>
    <t>e-Harvest Systems, Inc.</t>
  </si>
  <si>
    <t>Person-Portable Micro-Hydropower System</t>
  </si>
  <si>
    <t>N112-147-0061</t>
  </si>
  <si>
    <t>N00014-14-C-0078</t>
  </si>
  <si>
    <t>September 14, 2016</t>
  </si>
  <si>
    <t>N112-147</t>
  </si>
  <si>
    <t>746297</t>
  </si>
  <si>
    <t>www.e-Harvest.com</t>
  </si>
  <si>
    <t>424 Little Brook Road</t>
  </si>
  <si>
    <t>Glen Gardner</t>
  </si>
  <si>
    <t>08826</t>
  </si>
  <si>
    <t xml:space="preserve">Robert Klein </t>
  </si>
  <si>
    <t>(908) 832-0400</t>
  </si>
  <si>
    <t>bob@e-harvest.com</t>
  </si>
  <si>
    <t>Energy Harvesting,Renewable Energy,Turbine,hydrokinetic,hydropower,Computational Fluid Dynamics,Archimedes Screw</t>
  </si>
  <si>
    <t>This proposal is for the further design, development, prototyping, and test of a Person-Portable Micro Hydropower System (PMHS). The system can be quickly and easily installed to supply electrical power to Humanitarian Assistance and Disaster Relief (HADR) operations, forward operating bases, existing water-handling facilities, and remote camps and communities. Essentially, anywhere there is flowing water, the system can be used to generate electrical power.   Based on the highly-successful Phase I effort, further Computational Fluid Dynamics and Finite Element Analysis will be performed by e-Harvest partner Lehigh University. These results will guide the development of a prototype system which will be tested, documented, refined, and made fully production-ready through the course of the effort. Essential features and specifications include a (minimum) 500W continuous output with a peak system power up to 10KW (  e-Harvest has performed extensive market analysis and commercialization studies and has determined that significant market potential exists for the PMHS and related products. The Commercialization Report section of the proposal details these markets and opportunities.</t>
  </si>
  <si>
    <t>Ranged Eye-Safe Laser-Induced Flashbang Enabling System</t>
  </si>
  <si>
    <t>N113-171-0060</t>
  </si>
  <si>
    <t>N68335-14-C-0035</t>
  </si>
  <si>
    <t>N113-171</t>
  </si>
  <si>
    <t>499884</t>
  </si>
  <si>
    <t>Flashbang,Eye-Safe,Laser plasma,nonlethal</t>
  </si>
  <si>
    <t>To address the Navy need for laser-induced plasma detonation (LIPD), Physical Optics Corporation (POC) is developing a new Ranged Eye-Safe Laser-Induced Flashbang Enabling System (RESLIFE) with minimized risk of permanent eye damage or fatalities. This proposed system is based on a combination of two eye-safe pulsed laser systems, namely the picosecond erbium laser and nanosecond thulium/holmium laser systems. With the innovation in dual-wavelength energy delivery to a desired location, the RESLIFE precisely and independently controls the light and acoustic effects of the detonation while providing substantially stronger visual and auditory deterrent compared to current LIPD systems. As a result, this system offers a strong deterrent comparable to existing flashbang systems and also gives the opportunity to deliver audible messages using eye-safe wavelengths, which directly address the Joint Non-Lethal Weapons Program requirements for nonlethal effects without permanent retinal damage to human targets. In Phase I, POC demonstrated the feasibility of RESLIFE through analytical modeling of the system and a bench top demonstration of a laser system for laser-induced plasma detonation. In Phase II, POC plans to develop a fully functional breadboard system capable of plasma production beyond 100 m.</t>
  </si>
  <si>
    <t>An Intelligent Visual Sensing System for Unmanned Surface Vessels</t>
  </si>
  <si>
    <t>N113-175-0189</t>
  </si>
  <si>
    <t>N00024-14-C-4047</t>
  </si>
  <si>
    <t>December 26, 2015</t>
  </si>
  <si>
    <t>N113-175</t>
  </si>
  <si>
    <t>999862</t>
  </si>
  <si>
    <t>Panoramic Camera,Autonomous navigation,contact detection,Intelligent Visual Sensing,Unmanned Surface Vehicles,Maritime Visual Analytics</t>
  </si>
  <si>
    <t>Optical perception is essential for USVs to accomplish its diverse range of missions while working autonomously on the surface of water. USVs should have the abilities of automatically seeing and avoiding obstacles as well as recognizing navigation lights and day shapes in other vessels. The current technologies lack the ability to satisfactorily capture images and process the digital data and fail to meet performance requirements in terms of stabilization, coverage, range and obstacle detection. In this Phase II UtopiaCompression Corp. (UC) and our collaborators will build a prototype of an innovative Intelligent Visual Sensing (IVS) system to support autonomous navigation and situational awareness of Unmanned Surface Vessels. Using a novel true omni-directional camera, the IVS system will provide a real-time video stream of panoramic images covering the full 360o cylindrical field-of-view (FOV) around the vessel with high image resolution and high image fidelity, free from parallax, distortion and artifacts. The IVS system will have intelligent video analytic capabilities of automatic detection, tracking and classification of surface contacts that enhance vessel situational awareness and support autonomous navigation It will thus free the operator from having to constantly watch and control pan-tilt-zoom cameras, which are extremely ineffective and cause fatigue.</t>
  </si>
  <si>
    <t>A Universal Battery Management System with Advanced Diagnostic Algorithms</t>
  </si>
  <si>
    <t>N113-177-0215</t>
  </si>
  <si>
    <t>N00024-14-C-4011</t>
  </si>
  <si>
    <t>December 11, 2013</t>
  </si>
  <si>
    <t>December 11, 2015</t>
  </si>
  <si>
    <t>N113-177</t>
  </si>
  <si>
    <t>808450</t>
  </si>
  <si>
    <t xml:space="preserve">John Olson </t>
  </si>
  <si>
    <t>(303) 261-1122</t>
  </si>
  <si>
    <t>jolson@tda.com</t>
  </si>
  <si>
    <t>Li-ion battery,artificial intelligence,VRLA,Modular,battery management system,large format,advanced algorithms</t>
  </si>
  <si>
    <t>Electric ships and other Naval applications employing batteries (and ultracapacitors) for energy storage need a universal battery management system (BMS) that can diagnose device degradation and ensure safe operation. The Navy currently faces a difficult situation; where each energy storage device has a dedicated BMS, often with limited diagnostic abilities. TDA will develop a modular BMS with universal applicability to battery chemistries and pack size (voltage and capacity). The BMS will use our multivariate algorithms, which have demonstrated their ability to diagnose battery health and prevent unsafe operation.</t>
  </si>
  <si>
    <t>HMMWV Variable Vehicle Cone Index (VCI)</t>
  </si>
  <si>
    <t>N121-002-0994</t>
  </si>
  <si>
    <t>N68335-14-C-0094</t>
  </si>
  <si>
    <t>December 30, 2015</t>
  </si>
  <si>
    <t>N121-002</t>
  </si>
  <si>
    <t>979896</t>
  </si>
  <si>
    <t xml:space="preserve">Chris Coxon </t>
  </si>
  <si>
    <t>chris.coxon@gsengineering.com</t>
  </si>
  <si>
    <t>CTIS,Fuel Economy,Mobility,cone index,Reduced Maintenance,advanced vehicle system,VCI,terrain characterization</t>
  </si>
  <si>
    <t>GS Engineering has developed through Phase I SBIR efforts, a variable VCI solution to evaluate and characterize vehicle operating terrain, for dynamic selection of CTIS operating modes, with no required operator input. By continually monitoring the terrain and adjusting the operating mode and associated tire pressures, mobility is increased in soft terrain and fuel efficiency is increased on hard terrain. Through system scalability based on varying in-theater priorities, the variable VCI system capabilities and fidelity are adaptable on a component level, for maximum value and reduced logistics.  Phase II will build on this foundation in order to fully develop, prototype, validate, and commercially implement the technology developed in Phase I. In addition, technologies that may compliment the variable VCI solution (such as those that would improve overall dynamic system response time) will be investigated. The result will be a system that offers significant operational advantages for the Marine Corps ready for immediate integration into the tactical and support vehicle fleet across multiple platforms, as well as numerous commercial vehicle industries where mobility is challenged.</t>
  </si>
  <si>
    <t>Knobley Technical Associates LLC</t>
  </si>
  <si>
    <t>Low-Erosion and Affordable Nozzles for Advanced Air-to-Air Missiles</t>
  </si>
  <si>
    <t>N121-014-1236</t>
  </si>
  <si>
    <t>N68936-14-C-0001</t>
  </si>
  <si>
    <t>November 07, 2013</t>
  </si>
  <si>
    <t>N121-014</t>
  </si>
  <si>
    <t>1362861</t>
  </si>
  <si>
    <t>510 State Route 956</t>
  </si>
  <si>
    <t>Rocket Center</t>
  </si>
  <si>
    <t>26726</t>
  </si>
  <si>
    <t xml:space="preserve">Paul Evans </t>
  </si>
  <si>
    <t>(304) 726-5102</t>
  </si>
  <si>
    <t>ron.evans@knobleytech.com</t>
  </si>
  <si>
    <t xml:space="preserve">Charles Ebeling </t>
  </si>
  <si>
    <t>(304) 726-5084</t>
  </si>
  <si>
    <t>chuck.ebelingjr@knobleytech.com</t>
  </si>
  <si>
    <t>Hot Wall,Nozzle System,Throat Package,reduced signature rate-augmented highly-loaded propellant grain,ceramic,substrate,Ablatice,Insulation</t>
  </si>
  <si>
    <t>Advance the TRL level of highly-loaded rate-augmented multi-pulse reduced-signature propellant solid propulsion system nozzle technologies selected in Phase I by developing desigh architectures and a credible materials data base required to establish accurate analytical design models and verifying design/materials performance through sub-scale and full-diameter prototype motor tests.</t>
  </si>
  <si>
    <t>Durable Solution for Compressor Airfoil Leading Edges in Gas Turbine Engines</t>
  </si>
  <si>
    <t>N121-039-0155</t>
  </si>
  <si>
    <t>N68335-14-C-0099</t>
  </si>
  <si>
    <t>July 02, 2015</t>
  </si>
  <si>
    <t>N121-039</t>
  </si>
  <si>
    <t>coating,gas turbine engine compressor,Surface Engineering,compressor airfoil,compressor airfoil durability,Leading edge erosion,Turbine Blade</t>
  </si>
  <si>
    <t>Particle impacts cause erosion of leading edges of the compressor airfoils as well as the side or surface of the airfoil beyond the leading edge. Although erosion resistant coatings have been developed and applied on the airfoils during the past decade or two and that have protected the side or surface of the airfoil quite satisfactorily, the erosion of the leading edge (LE) is still a serious issue. The objective of this project is to develop an advanced, robust solution that improves the durability of the LEs of a compressor&amp;#039;s airfoils while incurring minimal to no impact on the original performance of the airfoils. In Phase I, UES has demonstrated the feasibility of building up an impact resistant leading edge with higher yield strength and harder material than the substrate airfoil. In Phase II, UES and the team will optimize the process and assess the performance of the LE-modified airfoils using a series of standard verification tests in a field-representative environment.</t>
  </si>
  <si>
    <t>(ES3) Engineering &amp; Software System Solu</t>
  </si>
  <si>
    <t>Landing Gear Structural Health Prognostic/Diagnostic System</t>
  </si>
  <si>
    <t>N121-043-0366</t>
  </si>
  <si>
    <t>N68335-14-C-0084</t>
  </si>
  <si>
    <t>August 15, 2017</t>
  </si>
  <si>
    <t>N121-043</t>
  </si>
  <si>
    <t>1224791</t>
  </si>
  <si>
    <t>http://www.es3inc.com/index.php</t>
  </si>
  <si>
    <t>550 West C Street, Suite 1630</t>
  </si>
  <si>
    <t>92101</t>
  </si>
  <si>
    <t xml:space="preserve">Doug Wiser </t>
  </si>
  <si>
    <t>(801) 928-2769</t>
  </si>
  <si>
    <t>doug.wiser@es3inc.com</t>
  </si>
  <si>
    <t xml:space="preserve">Rob Huot </t>
  </si>
  <si>
    <t>SHM Lead Engineer</t>
  </si>
  <si>
    <t>(801) 928-2719</t>
  </si>
  <si>
    <t>robert.huot@es3inc.com</t>
  </si>
  <si>
    <t>Center of Gravity,Fatigue tracking,prognostic,fluid level,Structural Health,Diagnostic,hard landing indication,Landing gear,structural health monitoring,weight &amp; balance,structural health monito</t>
  </si>
  <si>
    <t>Landing gear systems are one of the more problematic subsystems on Naval aircraft. Landing gear failure can be caused by hard landings due to actual severe high sink rate with high enough GW to exceed the design strength, but are extremely rare. More common are fatigue and environmentally caused failures. Aircraft managers address this issue by making estimations of operational loads, and doing detailed fatigue analysis as appropriate to ensure safe landing gear operation. These estimations are conservative by nature, and frequently necessitate assumptions about landing, ground or braking conditions that may be different in actual operational service. The ability to measure, record, and possibly process the operational loads data for each aircrafts landing gear would give Aircraft Program Offices the ability to make more intelligent management decisions about operational limits, inspection intervals, and removal &amp; depot overhaul cycle values. Additionally, landing gear failures can be caused by mis-servicing of the landing gear, resulting in much higher loads (even for a "normal" landing events or cause excessive fatigue damage than originally assumed). This phenomena is present and problematic for multiple aircraft platforms. The proposed SHM system would address this issue at two levels - detecting and prevent mis-servicing gears hence eliminating higher peak load failures, and also minimize/avoid unnecessary inspections due to perceived "hard landings". ES3 proposes to address all these issues through the use of an on-aircraft miniaturized data acquisition system, with sufficient data storage and processing capabilities to utilize multiple sensor inputs. During the Phase I SBIR effort, ES3 evaluated several of these systems, and numerous applicable sensors for their suitability in a SHM system. During the Phase I activities, prototype hardware was laboratory tested for various SHM functionality. The N121-043 Phase II effort intends to capitalize on the significant opportunity to resolve problems with the current SHM systems/datavia the integration of new technologies for sensors, communication devices, and miniaturized Data Acquisition Systems (DAQ). In Phase I, ES3 demonstrated the technical feasibility of developing this type of multi-function SHM system that could address four main categories 1) fatigue life management, 2) safety, 3) maintenance reduction, and 4) mission impactin order to aid in the technology evaluation process The primary focus of the Phase II solution will be development/demonstration/validation on the P-8 (PMA-290) acquisition program. However, the proposed solution will be directly transferable to other acquisition programs included in the N121-043 SBIR topic, currently including V-22 (PMA-275), C-130 (PMA-207), and H-53K (PMA-261).</t>
  </si>
  <si>
    <t>SeaLandAire Technologies, Inc.</t>
  </si>
  <si>
    <t>Embedded Sensors with Low Power Telemetry for Towed Arrays</t>
  </si>
  <si>
    <t>N121-048-0964</t>
  </si>
  <si>
    <t>N00024-14-C-4017</t>
  </si>
  <si>
    <t>N121-048</t>
  </si>
  <si>
    <t>400479</t>
  </si>
  <si>
    <t>005055582</t>
  </si>
  <si>
    <t>www.sealandaire.com</t>
  </si>
  <si>
    <t>1510 Springport Rd Suite C</t>
  </si>
  <si>
    <t>Jackson</t>
  </si>
  <si>
    <t>49202-</t>
  </si>
  <si>
    <t xml:space="preserve">David Sparks </t>
  </si>
  <si>
    <t>(517) 784-8340</t>
  </si>
  <si>
    <t>dsparks@sealandaire.com</t>
  </si>
  <si>
    <t xml:space="preserve">Jerry Cole </t>
  </si>
  <si>
    <t>Transducer Engineer</t>
  </si>
  <si>
    <t>jcole@sealandaire.com</t>
  </si>
  <si>
    <t>Embedded Sensors,Low Power,Towed Array,Telemetry,Self Noise,reliability,Life Cycle Cost</t>
  </si>
  <si>
    <t>The U.S. Navy is interested in improving the capability and reliability of towed arrays by embedding low power telemetry electronics into the same package as the hydrophone/sensors. The telemetry electronics will be located inside a pressure housing that will contribute to increased reliability. This project requires both advancement/miniaturization of the telemetry circuits and the hydrophone to keep the overall size small (goal of 0.5&amp;quot;OD x 2.0&amp;quot;length) with the same or increased acoustic performance and lower power consumption. The smaller size allows for more hydrophones per unit length which improves array performance. Embedding telemetry with the hydrophone opens up the possibility of transmitting the response of every hydrophone to the processing system. Increased sensor count with embedded telemetry will result in higher data rates for these oversampled arrays, requiring innovative approaches to accommodate the resulting increased data bandwidth. Having multiple sensors and telemetry channels will result in inherent redundancy and graceful degradation in the event of a sensor failure. Innovative concepts will be developed to increase the number of channels per unit length in sonar arrays to improve system performance while simultaneously reducing the power required and improving reliability.</t>
  </si>
  <si>
    <t>Liquid Robotics, Inc.</t>
  </si>
  <si>
    <t>Persistent Anchorless Active Sonar Craft (PAASC)</t>
  </si>
  <si>
    <t>N121-096-1351</t>
  </si>
  <si>
    <t>N00014-14-C-0121</t>
  </si>
  <si>
    <t>N121-096</t>
  </si>
  <si>
    <t>745772</t>
  </si>
  <si>
    <t>www.liquidr.com</t>
  </si>
  <si>
    <t>1329 Moffett Park Dr.</t>
  </si>
  <si>
    <t>94089</t>
  </si>
  <si>
    <t xml:space="preserve">Steven Springsteel </t>
  </si>
  <si>
    <t>COO and CFO</t>
  </si>
  <si>
    <t>(408) 636-4200</t>
  </si>
  <si>
    <t>contracts@liquidr.com</t>
  </si>
  <si>
    <t xml:space="preserve">Timothy Ong </t>
  </si>
  <si>
    <t>VP Mechanical Engineering</t>
  </si>
  <si>
    <t>tim.ong@liquidr.com</t>
  </si>
  <si>
    <t>Persistent,Unmanned surface vessel,Anti-Submarine Warfare,SHARC,Active sonar,ASW,USV,Wave Glider</t>
  </si>
  <si>
    <t>The Persistent Anchorless Active Sonar Craft (PAASC) system is a unique approach to Naval ASW that achieves 90-day mission endurance carrying a state-of-the-art active sonar (DWADS) in a deep water operating area. The PAASC achieves this unparalleled endurance via an efficient balance between wave- and solar-energy-harvesting and fossil-fuel-based power generation and reduces the overall size, weight, and shipboard footprint of the system in comparison to a fossil-fuel only design.</t>
  </si>
  <si>
    <t>Ultra Wideband Electronically Steered Multi-Beam Array (1000-224)</t>
  </si>
  <si>
    <t>N121-104-0344</t>
  </si>
  <si>
    <t>N66001-14-C-5215</t>
  </si>
  <si>
    <t>May 07, 2015</t>
  </si>
  <si>
    <t>N121-104</t>
  </si>
  <si>
    <t>739992</t>
  </si>
  <si>
    <t>01862-</t>
  </si>
  <si>
    <t>Vice President, Business</t>
  </si>
  <si>
    <t xml:space="preserve">Thomas Goodwin </t>
  </si>
  <si>
    <t>(978) 495-5305</t>
  </si>
  <si>
    <t>Multifunction Array,Electronic Warfare (EW),Ultra Wideband Array,conformal array,Low Cost Array,Electronically Steered Array (ESA)</t>
  </si>
  <si>
    <t>SI2 Technologies, Inc. (SI2) proposes to design and develop a wideband, electronically steered multi-beam transmit array for Navy surface ship EW systems. We will build on our Phase I efforts to demonstrate a 20:1 bandwidth array with wide instantaneous bandwidth and high efficiency at targeted frequencies.   In Phase II, the wideband array concept will be refined through modeling and hardware. An antenna demonstrator with integrated wideband RF electronics will be fabricated and tested to demonstrate performance including wideband, wide scan capabilities. In the Phase II option we will perform system level testing to further mature the technology and mitigate risk for transition.</t>
  </si>
  <si>
    <t>Iridium/GPS Anti-Jam Antenna System (iGAAS)</t>
  </si>
  <si>
    <t>N122-115-0122</t>
  </si>
  <si>
    <t>N68936-13-C-0131</t>
  </si>
  <si>
    <t>April 01, 2016</t>
  </si>
  <si>
    <t>N122-115</t>
  </si>
  <si>
    <t>992817</t>
  </si>
  <si>
    <t xml:space="preserve">William LeComte </t>
  </si>
  <si>
    <t>Director, Anti Jam Techno</t>
  </si>
  <si>
    <t>lecomte@mayflowercom.com</t>
  </si>
  <si>
    <t>Antenna Nulling,UAS platforms,GPS anti-jam,Coverage Improvement Factor (CIF),Iridium Satellite Signals,Antenna Beam Forming,CRPA Antenna Array,Jammer Suppression,</t>
  </si>
  <si>
    <t>The Navy objective in this SBIR program is to develop a size, weight and power-optimized integrated GPS and Iridium anti-jam solution for Navy UAS platforms. In the Phase I feasibility study, Mayflower developed and analyzed the system architecture of a highly integrated Iridium/GPS Anti-Jam Antenna System (iGAASTM) solution, designed to mitigate jamming in the GPS and Iridium bands, that can be packaged within the size, weight, and power (SWaP) requirements of this SBIR solicitation. The proposed GPS/Iridium AJ solution will be developed, implemented, and tested in the Phase II program and will offer a highly integrated GPS/Iridium anti-jam protection system solution that is self-contained in a CRPA solution and is a direct replacement for a standard FRPA antenna on the platform. The Phase II program will develop a form factor prototype system that will be tested at Government test facilities. The proposed iGAAS system will be qualified for the selected Navy platform and commercialized in a follow-on Phase III program.</t>
  </si>
  <si>
    <t>Corrosion Resistant Naval Alloys: Innovative Multi-Scale Computational Modeling and Simulation Tools</t>
  </si>
  <si>
    <t>O091-C01-4004</t>
  </si>
  <si>
    <t>N00014-14-C-0125</t>
  </si>
  <si>
    <t>May 05, 2015</t>
  </si>
  <si>
    <t>OSD09-C01</t>
  </si>
  <si>
    <t>785755</t>
  </si>
  <si>
    <t>PO Box 2287</t>
  </si>
  <si>
    <t>37024</t>
  </si>
  <si>
    <t xml:space="preserve">Animesh Dey </t>
  </si>
  <si>
    <t>Chief Prod. Dev. Officer</t>
  </si>
  <si>
    <t>adey@vextec.com</t>
  </si>
  <si>
    <t>Corrosion,Finite-Element-Analysis,Fatigue,probabilistic,Multi-Scale,Software,Microstructure</t>
  </si>
  <si>
    <t>The proposed effort will create software that will serve as an integration tool to link the results of the material degradation research due to corrosion fatigue into a usable structural analysis tool. Fatigue failure due to corrosion is a multi-disciplinary, multi-scale problem that needs to integrate several mechanisms for accurate simulation of the damage state and better prediction of failure risk. The Navy wants to take advantage of all available corrosion knowledge, methods, models and algorithms to fulfill this vision. The overall concept here is to develop a tool set which has a library of different material microstructures, damage models, solving routines to simulate corrosion fatigue failure. In addition, it will allow users to integrate their individual computational damage models or their solving routines in the software tool. The analogy here is that most commercial finite element analysis (FEA) software tools have a library of their own different element types and solver routines for structural analysis, but also allow users to link their own special solving routines and specialized elements.</t>
  </si>
  <si>
    <t>Autonomous UAV Aerodynamic Performance Analysis for the Near-Ship Environment</t>
  </si>
  <si>
    <t>N074-004-0095a</t>
  </si>
  <si>
    <t>N68335-14-C-0073</t>
  </si>
  <si>
    <t>February 21, 2014</t>
  </si>
  <si>
    <t>August 24, 2016</t>
  </si>
  <si>
    <t>2007.0</t>
  </si>
  <si>
    <t>N07-T004</t>
  </si>
  <si>
    <t xml:space="preserve">Jeremy Shipman </t>
  </si>
  <si>
    <t>shipman@craft-tech.com</t>
  </si>
  <si>
    <t>The Pennsylvania State University</t>
  </si>
  <si>
    <t xml:space="preserve">Dr. Joseph Horn </t>
  </si>
  <si>
    <t>(814) 865-6434</t>
  </si>
  <si>
    <t>Dynamic Interface,AERODYNAMIC,MODELING AND SIMULATION,computational fluid dynamics (CFD),Airwake,Unmanned Air Vehicle (UAV)</t>
  </si>
  <si>
    <t>The overall goal of this STTR program is to develop an efficient, high-fidelity, CFD-based design tool for the simulation of ship-board flight testing of autonomous UAV systems. In the first phase of this program, an overall flight simulation framework that employs a modular approach to the flight simulation problem was developed. Phase II of the program demonstrated a fully coupled aircraft/ship simulation employing the General Helicopter Flight Dynamics Simulation (GENHEL) model to represent an H-60 rotorcraft for a restricted landing approach. The Phase II option focuses on adding the capability to move the rotorcraft relative to the ship in an efficient manner while maintaining full fidelity physics models. The proposed follow-on Phase II.5 effort will apply the fully functional tool to a specific VTUAV such as Fire Scout, perform a virtual dynamic interface analysis for an FFG class ship, and compare the results to flight test data. A proposed option effort for the Phase II.5 will focus on application to a UAV in the design stage with the goal of reducing risk and potentially influencing the approach to flight testing. The application of the simulation tools developed in this program has the potential to both reduce risk and acquisition costs for new UAV systems. Risk reduction can be achieved by using the simulation tool early in the design stages of a UAV system development process to ensure any dynamic interface issues are understood and mitigated, and that any impacts of these issues are planned for during flight testing. Acquisition costs can be reduced through insertion of the simulation results in the flight test planning process, potentially reducing the number of required live article test points. The proposal team consists of CRAFT Tech and The Pennsylvania State University.</t>
  </si>
  <si>
    <t>Exploiting Polarimetry in Littoral Surveillance</t>
  </si>
  <si>
    <t>N12A-002-0225</t>
  </si>
  <si>
    <t>N68335-14-C-0148</t>
  </si>
  <si>
    <t>October 30, 2015</t>
  </si>
  <si>
    <t>N12A-T002</t>
  </si>
  <si>
    <t>749938</t>
  </si>
  <si>
    <t>3737 Atwell St. Suite 208</t>
  </si>
  <si>
    <t>75209</t>
  </si>
  <si>
    <t>The John Hopkins University Applied</t>
  </si>
  <si>
    <t xml:space="preserve">David Olin </t>
  </si>
  <si>
    <t>(443) 280-2191</t>
  </si>
  <si>
    <t>detection,Littoral,Small Maritime Target,Radar,classification,Polarization</t>
  </si>
  <si>
    <t>RDRTec Inc. and The John Hopkins University Applied Physics Laboratory (JHU/APL) propose to gather data in support of the development of techniques that will enable the efficient and effective detection and tracking of Small Maritime Targets (SMT) at high altitudes. This capability will be incorporated as an upgrade to the currently funded Radar Collision Avoidance System (RACAS) under development by ONR and NAVAIR as a Sense and Avoid (SAA) initiative for transition into the MQ-8. Innovative polarimetric imaging techniques will be addressed that have the potential to significantly improve Small Maritime Target (SMT) detection and classification capabilities.</t>
  </si>
  <si>
    <t>M4 Engineering, Inc.</t>
  </si>
  <si>
    <t>Comprehensive Bonded Joint Analysis Method</t>
  </si>
  <si>
    <t>N12A-004-0029</t>
  </si>
  <si>
    <t>N68335-14-C-0100</t>
  </si>
  <si>
    <t>N12A-T004</t>
  </si>
  <si>
    <t>749711</t>
  </si>
  <si>
    <t>4020 Long Beach Blvd</t>
  </si>
  <si>
    <t>Long Beach</t>
  </si>
  <si>
    <t>90807</t>
  </si>
  <si>
    <t xml:space="preserve">Kevin Roughen </t>
  </si>
  <si>
    <t>Vice President of Enginee</t>
  </si>
  <si>
    <t>(562) 981-7797</t>
  </si>
  <si>
    <t>kroughen@m4-engineering.com</t>
  </si>
  <si>
    <t xml:space="preserve">Daniel Hammerand </t>
  </si>
  <si>
    <t>dhammerand@m4-engineering.com</t>
  </si>
  <si>
    <t xml:space="preserve">Mike Chiesa </t>
  </si>
  <si>
    <t>(925) 294-2103</t>
  </si>
  <si>
    <t>traction-separation model,surrogate models,nonlinear viscoelasticity,cohesive zone elements,physical experiments,adhesive failure,software tool,Finite Element Analysis,Software too</t>
  </si>
  <si>
    <t>Using its Phase I program results, M4 Engineering, Inc. and Sandia National Laboratories will continue to create a unique bonded joint analysis methodology and associated software. Surrogate traction-separation models will be created that efficiently capture the behavior that occurs for real bonded joints. Mixed mode loading, including compressive normal tractions and relative displacements will be captured and used in an extended cohesive zone element approach to be developed and implemented in Abaqus using its user subroutine interface. The mathematical forms for the surrogate traction-separation interface models will be developed and populated using high fidelity numerical models which include explicitly modeled adhesive layers. These models will utilize the nonlinear viscoelastic constitutive equation for polymers developed at Sandia. This material law captures the complete range of polymer behavior which cannot be captured fully by any known plasticity model. Furthermore, not only is this model useful for simulating variable thermal histories, it is also useful for predicting both adhesive and cohesive failure of polymer epoxies, as shown in the literature. An experimental program necessary to fully populate the high fidelity models and validate the surrogate traction-separation models will be conducted. Successful execution of this proposal will allow a commercially viable software tool to be marketed in Phase III.</t>
  </si>
  <si>
    <t>OptoNet</t>
  </si>
  <si>
    <t>High-Speed Electronically Tunable Multi Fiber-Optic Wavelength Filter based on Ultra-High-Resolution Super-Compact Grating on Silicon-Photonic Platfor</t>
  </si>
  <si>
    <t>N12A-005-0039</t>
  </si>
  <si>
    <t>N68335-14-C-0040</t>
  </si>
  <si>
    <t>June 15, 2016</t>
  </si>
  <si>
    <t>N12A-T005</t>
  </si>
  <si>
    <t>www.optonetinc.com</t>
  </si>
  <si>
    <t>828 Davis Street, Suite 206</t>
  </si>
  <si>
    <t>60201</t>
  </si>
  <si>
    <t xml:space="preserve">Yingyan Huang </t>
  </si>
  <si>
    <t>(847) 722-6980</t>
  </si>
  <si>
    <t>optonetinc@yahoo.com</t>
  </si>
  <si>
    <t>Northwestern University</t>
  </si>
  <si>
    <t xml:space="preserve">Mary L Lynne Williams </t>
  </si>
  <si>
    <t>(847) 491-2103</t>
  </si>
  <si>
    <t>Electronic-Photonic Integration,low side-lobe,fast tuning speed,narrow bandwidth,Silicon photonics,wide tuning range,tunable filter,WDM</t>
  </si>
  <si>
    <t xml:space="preserve">The proposed project will undertake the research, design, and development of key concepts and technologies for a high-speed electronically tunable channel filter, based on monolithically integrated ultra-high-resolution super-compact grating (UHR-SCG) technology that has been developed in OptoNet. The grating will be realized on Silicon-Photonic Electronic-Photonic Integrated (EPIC) Platform that has various large-scale manufacturing advantages. This project will be performed by a strong multidisciplinary team of industry and academic researchers, including device design and packaging experts from OptoNet Inc., and device physics and fabrication experts from Northwestern University. In Phase I of this project, we will deliver proof-of-concept high-speed tunable filter based on the UHR-SCG grating on EPIC platform utilizing semiconductor amplifiers as fast switches. The tunable filter chip will have 4 to 8 ITU-grid channels spanning 32nm wavelength bandwidth. The tuning speed will be </t>
  </si>
  <si>
    <t>Technical Data Analysis, Inc.</t>
  </si>
  <si>
    <t>Total Fatigue Life Assessment of Complicated Structures</t>
  </si>
  <si>
    <t>N12A-006-0040</t>
  </si>
  <si>
    <t>N68335-14-C-0093</t>
  </si>
  <si>
    <t>January 06, 2014</t>
  </si>
  <si>
    <t>N12A-T006</t>
  </si>
  <si>
    <t>499995</t>
  </si>
  <si>
    <t>010983174</t>
  </si>
  <si>
    <t>www.tda-i.com</t>
  </si>
  <si>
    <t>3190 Fairview Park Drive</t>
  </si>
  <si>
    <t>Suite 650</t>
  </si>
  <si>
    <t>Falls Church</t>
  </si>
  <si>
    <t xml:space="preserve">Scott Bradfield </t>
  </si>
  <si>
    <t>(703) 226-4061</t>
  </si>
  <si>
    <t>sbradfield@tda-i.com</t>
  </si>
  <si>
    <t xml:space="preserve">Subhasis Sarkar </t>
  </si>
  <si>
    <t>(703) 226-4069</t>
  </si>
  <si>
    <t>ssarkar@tda-i.com</t>
  </si>
  <si>
    <t>University of California, Irvine</t>
  </si>
  <si>
    <t xml:space="preserve">Natalie Nodianos </t>
  </si>
  <si>
    <t>(949) 824-8109</t>
  </si>
  <si>
    <t>automatic crack growth without remeshing,non-planar crack growth,nonhypersingular integrals,alternating SGBEM-FEM technique,3D to 2D crack transition,XFEM,non-collinear crack growth</t>
  </si>
  <si>
    <t>For proper evaluation of fatigue life, it is imperative to have sophisticated analytical and computational tools to analyze crack growth in complex, aerospace structures subjected to severe loading conditions. In this study, the alternating Symmetric Galerkin Boundary Element Method (SGBEM)-Finite Element Method (FEM) technique, which is already a proven and established technique in terms of accuracy and computational efficiency, is refined further to handle complex crack growth situations. The tool will help in the study of surface or embedded 3D crack growing in non-coplanar mode, 2D through crack growing in non-collinear way and also in transitioning of 3D cracks into 2D cracks in thin walled aerospace structures. The BEM will be enriched, a novel crack growth model will be implemented, solvers for fatigue cracks will be improved, a software tool will be developed and a general structural life assessment framework will be integrated. A large number of benchmark problems will be solved to validate the methodology and some real life crack growth problems will be solved and compared with other techniques to demonstrate its superiority.</t>
  </si>
  <si>
    <t>Reworkable Epoxy Bonding for Superconductor Multi-chip Modules</t>
  </si>
  <si>
    <t>N12A-014-0258</t>
  </si>
  <si>
    <t>N00014-14-C-0077</t>
  </si>
  <si>
    <t>N12A-T014</t>
  </si>
  <si>
    <t>719751</t>
  </si>
  <si>
    <t>10523</t>
  </si>
  <si>
    <t xml:space="preserve">Steve Damon </t>
  </si>
  <si>
    <t>Assistant Controller</t>
  </si>
  <si>
    <t>sdamon@hypres.com</t>
  </si>
  <si>
    <t>VP, RF Circuits and Syste</t>
  </si>
  <si>
    <t>University of Arkansas</t>
  </si>
  <si>
    <t xml:space="preserve">Dennis Brewer </t>
  </si>
  <si>
    <t>(479) 575-3845</t>
  </si>
  <si>
    <t>Integrated Topside,Cryocooled,SATCOM,electronic warfare,Thermal Management,Geolocation,Nanotechnology,RSFQ</t>
  </si>
  <si>
    <t>HYPRES, in collaboration with University of Arkansas (UA), proposes to develop a method for manufacturing superconductor multi-chip modules (MCMs) using nano-engineered cryogenic adhesives. A superconductor MCM comprises a carrier and several flipped chips. Before final assembly on the carrier, these chips need to be screened by temporarily attaching each one to another carrier with active test circuitry. Therefore, a detachable die attachment process is needed for selecting a set of known good die. This was achieved in Phase I and will be further refined in Phase II to ensure high reliability and robustness. Furthermore, a new method of selective detachment and replacement of a single chip from an MCM will be developed in Phase II. MCMs of increasing complexity will be developed for different target naval applications including multi-input RF receivers.</t>
  </si>
  <si>
    <t>Virtual EM Inc.</t>
  </si>
  <si>
    <t>Efficient HF Transmit Antennas Utilizing Platform Coupling and Reconfigurable Aperture</t>
  </si>
  <si>
    <t>N12A-015-0325</t>
  </si>
  <si>
    <t>N00014-14-C-0076</t>
  </si>
  <si>
    <t>N12A-T015</t>
  </si>
  <si>
    <t>499286</t>
  </si>
  <si>
    <t>118732838</t>
  </si>
  <si>
    <t>www.virtualem.com</t>
  </si>
  <si>
    <t>3055 Plymouth Rd, Ste 200</t>
  </si>
  <si>
    <t xml:space="preserve">Tayfun Ozdemir </t>
  </si>
  <si>
    <t>(734) 222-4558</t>
  </si>
  <si>
    <t>tayfun@virtualem.com</t>
  </si>
  <si>
    <t>Michigan State University</t>
  </si>
  <si>
    <t xml:space="preserve">Gladys Raymond </t>
  </si>
  <si>
    <t>(517) 884-4258</t>
  </si>
  <si>
    <t>reconfigurable aperture,tunable antenna,electrically small antennas,Antenna-Platform Coupling,antenna efficiency,HF Antennas</t>
  </si>
  <si>
    <t>Virtual EM is proposing a solution for achieving electrically small high-efficiency VHF transmit antennas suitable for use on medium size Unmanned Aerial Vehicles (UAVs). In the proposed approach, maximum use of the UAV&amp;quot;s airframe for the antenna improves radiation efficiency while dynamic reconfiguration of the antenna aperture provides frequency tuning and hence lower noise floor. Feasibility has been demonstrated via simulations and limited prototyping in Phase I, and a fully functional prototype on a flight-worthy UAV will be built in Phase II.</t>
  </si>
  <si>
    <t>Analysis, Design &amp; Diagnostics, Inc.</t>
  </si>
  <si>
    <t>Expendable Acoustic Source for AUV Based Geoacoustic and Geotechnical Survey Operations</t>
  </si>
  <si>
    <t>N12A-017-0048</t>
  </si>
  <si>
    <t>N00014-14-C-0080</t>
  </si>
  <si>
    <t>March 15, 2017</t>
  </si>
  <si>
    <t>N12A-T017</t>
  </si>
  <si>
    <t>849877</t>
  </si>
  <si>
    <t>http://www.adndinc.com</t>
  </si>
  <si>
    <t>317 West Forsyth St.</t>
  </si>
  <si>
    <t>Jacksonville</t>
  </si>
  <si>
    <t>32202</t>
  </si>
  <si>
    <t xml:space="preserve">Karen Picard </t>
  </si>
  <si>
    <t>Contract Admininistrator</t>
  </si>
  <si>
    <t>(904) 475-0094</t>
  </si>
  <si>
    <t>kpicard@adndinc.com</t>
  </si>
  <si>
    <t xml:space="preserve">Gary Donoher </t>
  </si>
  <si>
    <t>gdonoher@adndinc.com</t>
  </si>
  <si>
    <t>University Of Miami</t>
  </si>
  <si>
    <t xml:space="preserve">Soraida Diaz </t>
  </si>
  <si>
    <t>(305) 421-4809</t>
  </si>
  <si>
    <t>100 Hz,4 kHz,EAS,Flexural Disc,LBS-UUV,M-SEQUENCE,ceramic,Environmentally Friendly</t>
  </si>
  <si>
    <t>The EAS will be deployed by an LBS-UUV to conduct Naval Oceanographic Surveys in shallow water. The unit will consist of a housing containing a projector, a programmable power amplifier assembly, and a battery pack. The EAS projector will be designed to maximize the percentage of energy projected in the direction of the projector's face. The unit will sit with the projector face-down on the ocean bottom transmitting energy directly into the bottom sediment. This configuration will maximize the energy projected into the bottom sediment while minimizing the percentage of energy projected directly into the water column. This improves the effectiveness of characterizing the bottom sediment by increasing energy in the bottom while decreasing interference from water column based direct path transmissions from the projector to the receiver. Reducing energy in the water column also reduces environmental impact, and with the low levels being used (</t>
  </si>
  <si>
    <t>La Jolla Logic, Inc</t>
  </si>
  <si>
    <t>Intelligent Situational Awareness for Advanced Cybersecurity (ISAAC)</t>
  </si>
  <si>
    <t>N132-140-0418</t>
  </si>
  <si>
    <t>N66001-14-P-5105</t>
  </si>
  <si>
    <t>March 06, 2014</t>
  </si>
  <si>
    <t>N132-140</t>
  </si>
  <si>
    <t>149879</t>
  </si>
  <si>
    <t>www.lajollalogic.com</t>
  </si>
  <si>
    <t>2400 Historic Decatur Ste 107-602</t>
  </si>
  <si>
    <t>92106</t>
  </si>
  <si>
    <t xml:space="preserve">Stacey Anfuso </t>
  </si>
  <si>
    <t>(619) 559-6083</t>
  </si>
  <si>
    <t>sanfuso@lajollalogic.com</t>
  </si>
  <si>
    <t>inference engine,cyber threat,Cybersecurity,Advanced persistent threat,Cyber situational awareness,machine learning,Expert system,Information Sharing</t>
  </si>
  <si>
    <t>Throughout our modern world, most of the global population has evolved a heavy reliance on computing and networks for almost all essential components of our lives. Unfortunately the threats to the information we maintain on our systems and networks are ever growing and the risks to our personal lives, economic base, national security and critical infrastructure are increasing at an overwhelmingly rapid rate. Machines are being used to attack other machines and to harvest information and prevent valid access, all at machine-processing rates. Identification of these threat actors, their techniques and their presence in restricted cyber space locations can no longer be accomplished by human analyst exploring indicators at human-processing rates. The automated tools and techniques currently in place are disjointed, proprietary in many cases, they monitor for well-defined (known) events or triggers, and provide labor intensive information for review by the analyst. The technology proposed to address these problems is adaptive and predictive rather than solely responsive after a penetration, exfiltration or malicious event has occurred. This sophisticated capability addresses the many perilous gaps and seams in the cyber situational awareness information currently available to the analyst and provides comprehensive SA over systems and infrastructure.</t>
  </si>
  <si>
    <t>Context Aware Inference for NCSA (CAIN)</t>
  </si>
  <si>
    <t>N132-140-0524</t>
  </si>
  <si>
    <t>N66001-14-P-5106</t>
  </si>
  <si>
    <t>79174</t>
  </si>
  <si>
    <t xml:space="preserve">Tom Allen </t>
  </si>
  <si>
    <t>tom.allen@bostonfusion.com</t>
  </si>
  <si>
    <t>Context-aware Processing,probabilistic relational models,Cyber,Situational awareness,inference engine,Case-Based Reasoning</t>
  </si>
  <si>
    <t>Establishing timely, trusted, and comprehensive Navy Cyber Situation Awareness (NCSA) requires analytic methods that put into context the information drawn from multiple sources and alerting mechanisms, including intrusion detection outputs, network health diagnostics, activity-based alerting, and adversary threat reports. The Context Aware Inference for NCSA (CAIN) program will address this important operational need by developing, evaluating, and transitioning an innovative case-based, context-aware reasoning capability. In the Phase I program we will: (1) develop an algorithmic approach and overall framework for the problem of improving NCSA; (2) conduct a series of focused investigations and evaluations of algorithms for context-aware situation assessment and visualization; and (3) evaluate the consequences of the proposed algorithms on the overall NCSA system. The results of the Phase I program will demonstrate the feasibility and promise of the systems concept to be realized in Phase II.</t>
  </si>
  <si>
    <t>San Diego Composites, Inc.</t>
  </si>
  <si>
    <t>Reusable Composite Forward Closure System for Submarine Launched Missile Applications</t>
  </si>
  <si>
    <t>N132-142-0095</t>
  </si>
  <si>
    <t>N68335-14-C-0116</t>
  </si>
  <si>
    <t>N132-142</t>
  </si>
  <si>
    <t>149711</t>
  </si>
  <si>
    <t>www.sdcomposites.com</t>
  </si>
  <si>
    <t>9550 Ridgehaven Ct</t>
  </si>
  <si>
    <t>92123</t>
  </si>
  <si>
    <t xml:space="preserve">Christine Benzie </t>
  </si>
  <si>
    <t>(858) 751-0450</t>
  </si>
  <si>
    <t>cbenzie@sdcomposites.com</t>
  </si>
  <si>
    <t xml:space="preserve">Robert Kolozs </t>
  </si>
  <si>
    <t>rkolozs@sdcomposites.com</t>
  </si>
  <si>
    <t>Reusable Forward Closure System,Advanced System-Level Testing,Launch Canister,Innovative Materials</t>
  </si>
  <si>
    <t>Forward closure systems must protect submarine missiles from the surrounding underwater environment during storage, and allow for unabated missile egress during launch. The goal of this program is to design a fully reusable, composite forward closure system for use on submarine launch canisters that is capable of withstanding harsh submarine environments, will reduce material and labor costs, and will eliminate harmful launch debris. The system's primary mode of operation shall be active operation, but will allow for passive missile egress should failure of the active system occur during launch. Composite materials are unique in their ability be tailored for individual applications, making them the ideal candidate for a system that requires high strength, while imparting minimal load on an egressing missile. During this project, San Diego Composites will design a completely reusable forward closure system capable of withstanding a 150 PSI underwater environment that can operate in a timeframe on the order of milliseconds. SDC plans to meet the goals of this project by utilizing our extensive design and analysis knowledge, advanced composite manufacturing techniques, and highly detailed testing experience.</t>
  </si>
  <si>
    <t>Advanced Materials and Devices</t>
  </si>
  <si>
    <t>A Fail-Safe Reusable Forward Closure System</t>
  </si>
  <si>
    <t>N132-142-0424</t>
  </si>
  <si>
    <t>N68335-14-C-0112</t>
  </si>
  <si>
    <t>076514343</t>
  </si>
  <si>
    <t>4451 Lynnfield Way</t>
  </si>
  <si>
    <t>89519-0929</t>
  </si>
  <si>
    <t xml:space="preserve">Faramarz Gordaninejad </t>
  </si>
  <si>
    <t>(775) 826-8868</t>
  </si>
  <si>
    <t>f.gordaninejad@amadinc.com</t>
  </si>
  <si>
    <t xml:space="preserve">Michael McKee </t>
  </si>
  <si>
    <t>m.mckee@amadinc.com</t>
  </si>
  <si>
    <t>Underwater launch,Fail-Safe,actuation,Seal,reusable,Forward Closure System,Egress</t>
  </si>
  <si>
    <t>This Small Business Innovation Research (SBIR) Phase I effort will demonstrate the feasibility of a fail-safe reusable Forward Closure System (FCS) for use in underwater launch tubes. The proposed FCS will be reusable, fail-safe, scalable, capable of withstanding pressures, and have an opening time on the order of milliseconds, while protecting a payload from exposure to sea conditions. Multiple actuation methods and sealing methods will be designed, analyzed, and evaluated. The objectives of this effort are to: 1) Design reusable FCS concepts, 2) Evaluate the FCS designs through analysis, modeling, and simulation, 3) Perform a trade study for down selection, 4) Demonstrate that the requirements are met, and 5) Demonstrate operability to sub-scale laboratory bench testing. By successful completion of the project, a fail-safe reusable FCS design will be delivered along with analysis, simulations, and bench-testing results to show the feasibility for use in underwater launch tubes.</t>
  </si>
  <si>
    <t>3-D Mechanical Iris Missile Tube Forward Closure</t>
  </si>
  <si>
    <t>N132-142-0613</t>
  </si>
  <si>
    <t>N68335-14-C-0111</t>
  </si>
  <si>
    <t>148034408</t>
  </si>
  <si>
    <t>Suite #130</t>
  </si>
  <si>
    <t xml:space="preserve">Thierry Carriere </t>
  </si>
  <si>
    <t>Technology Director</t>
  </si>
  <si>
    <t>thierryc@adatech.com</t>
  </si>
  <si>
    <t>Ballistic missile submarine,capsule closure,domed iris,vertical launch tube,fast electromechanical actuation,guided missile submarine,multiple all up round canister</t>
  </si>
  <si>
    <t>The Navy Ohio Replacement Ballistic Missile Submarine Program is a major endeavor aiming at designing and building a new class of 12 ballistic missile submarines (SSBNs) to replace the current force of SSBNs. Current Ohio-Class SSBNs are armed with Trident ballistic missiles or Tomahawk missiles if converted to guided missile submarines (SSGNs). These missiles are launched from vertical launch tubes. Prior to launch, they must be protected from the pressure of the ocean environment and be launched unobstructed from the capsule. Currently, capsules utilize disposable composite structures to protect the payload from hydrostatic pressure. A non-destructive, reusable closure would reduce the systematic capsule maintenance following a launch and eliminate launch debris. ADA Technologies is proposing to develop and test a fast-actuating, completely reusable capsule closure meeting the key Navy requirements. The selected design utilizes an innovative dome constructed of eight petal-shaped structures that neatly fold within themselves when actuated. The iris-like approach minimizes actuation forces and dome storage volume while maximizing free payload passage for unimpeded launch, even in the event of power loss. ADA has established key collaborations with Newport News Shipbuilding and Moog to ensure successful technical development of the proposed innovation.</t>
  </si>
  <si>
    <t>REUSABLE FORWARD CLOSURE SYSTEM</t>
  </si>
  <si>
    <t>N132-142-0697</t>
  </si>
  <si>
    <t>N68335-14-C-0119</t>
  </si>
  <si>
    <t>79942</t>
  </si>
  <si>
    <t xml:space="preserve">Harry Katz </t>
  </si>
  <si>
    <t>Launch tube,Polyurethane,Epoxy,closure,underwater deployment,launch,Fabric,reusable,Seal</t>
  </si>
  <si>
    <t>The objective will be to develop and evaluate a lightweight, high performance 3D fabric reinforced polymer system that will be used to engineer a reusable forward closure system. The polyurethane resin matrix will provide protection from marine environments and not produce load force on the payload. The system will be capable of reuse and be easily repaired in the event of damage. UDC will develop designs and fabrication methods to provide hydrostatic resistance, water resistance, marine stability, strength, abrasion resistance, and rapid repair capabilities. A report with results and conclusions will be submitted at the end of the Phase I program.</t>
  </si>
  <si>
    <t>Controllable and Adaptable Lateral Support System</t>
  </si>
  <si>
    <t>N132-143-0425</t>
  </si>
  <si>
    <t>N68335-14-C-0113</t>
  </si>
  <si>
    <t>September 15, 2015</t>
  </si>
  <si>
    <t>N132-143</t>
  </si>
  <si>
    <t xml:space="preserve">Barkan Kavlicoglu </t>
  </si>
  <si>
    <t>b.kavlicoglu@amadinc.com</t>
  </si>
  <si>
    <t>Jacking feet,Missile tube,Controllable shock and vibration isolation,Lateral support system,Variable payload</t>
  </si>
  <si>
    <t>This SBIR Phase I and Phase I Option effort will demonstrate the feasibility of a controllable missile lateral support system that reacts automatically to shock and vibration inputs. The proposed design concept will utilize a smart material to provide automatically controllable shock and vibration damping for variable payload weights contained within the missile tube. Modeling and simulation will be conducted based on the system requirements and operational scenarios. A subscale conceptual design will be tested, evaluated, and delivered.  Existing submarine shock and vibration isolation systems are passive systems that do not have the ability to accommodate changes in the payload. The proposed system will eliminated this drawback, since the damping will be adjusted based on the acceleration feedback provided to a control system. The proposed system will be sustainable and designed as fail-safe, where during a power supply interruption it will behave as a passive isolator.</t>
  </si>
  <si>
    <t>FLEXIBLE LATERAL MISSILE SUPPORT SYSTEM</t>
  </si>
  <si>
    <t>N132-143-0825</t>
  </si>
  <si>
    <t>N68335-14-C-0118</t>
  </si>
  <si>
    <t>78733-</t>
  </si>
  <si>
    <t xml:space="preserve">Harry Perkinson </t>
  </si>
  <si>
    <t>hperkinson@tri-austin.com</t>
  </si>
  <si>
    <t>shock isolation,Modular design,shock mitigation,hydraulic damping,payload protection,Reconfigurable</t>
  </si>
  <si>
    <t>Payload stored in multiple all-up-round canisters (MACs) critical to Ohio- and Virginia-class sub missions is susceptible to damage from excessive shock and vibration loading. TRI/Austin proposes to investigate a state of the art lateral missile support system to resolve this issue. A preliminary design of a hydraulically-actuated shock isolation system has been developed for this application. The proposed design will provide dampening at critical locations on MACs&amp;quot;outer surfaces while providing adaptability to future payload and mission configurations. The low profile design will eliminate damage that occurs to the existing mechanical solution when canisters are installed or removed. Phase I analysis and testing will confirm the feasibility of the selected materials and system design for full scale prototyping in Phase II. Other concepts, including commercially available shock isolators, will be explored to ensure the best solution is reached based upon design requirement satisfaction, cost, and potential for implementation.</t>
  </si>
  <si>
    <t>ASSETT, Incorporated</t>
  </si>
  <si>
    <t>Development of Novel and Emerging Technology for the Enhancement of Fault Diagnostics</t>
  </si>
  <si>
    <t>N132-144-0283</t>
  </si>
  <si>
    <t>N68335-14-C-0127</t>
  </si>
  <si>
    <t>N132-144</t>
  </si>
  <si>
    <t>020910951</t>
  </si>
  <si>
    <t>www.assett.net</t>
  </si>
  <si>
    <t>11220 ASSETT Loop</t>
  </si>
  <si>
    <t>20109-3999</t>
  </si>
  <si>
    <t xml:space="preserve">Evan Kohn </t>
  </si>
  <si>
    <t>(703) 365-7859</t>
  </si>
  <si>
    <t>evan.kohn@assett.net</t>
  </si>
  <si>
    <t xml:space="preserve">Robert McCaig </t>
  </si>
  <si>
    <t>Sr. VP, Chief Technology</t>
  </si>
  <si>
    <t>(703) 365-8940</t>
  </si>
  <si>
    <t>bob.mccaig@assett.net</t>
  </si>
  <si>
    <t>Faults,maintenance optimization,Electrostatically Supported Gyro Repair,Inertial,,Maintenance,submarine,DIAGNOSTICS,Navigation</t>
  </si>
  <si>
    <t>This effort will develop innovative methods and an enhanced diagnostic tool to optimize maintenance for the Trident II (D5) Weapon System Inertial Navigation Systems (INS) by determining the most effective maintenance path considering history, likelihood of success for corrective actions, and time constraints. Using prognostic techniques the INS Maintenance Assist Tool (IMAT) will determine the likelihood of future failures and then provide preventative corrective action recommendations. In Phase I we will develop an approach and proof of concept to evaluate the feasibility of our proposed methods and tool and document the results in a detailed research report.</t>
  </si>
  <si>
    <t>Ridgetop Group, Inc.</t>
  </si>
  <si>
    <t>N132-144-0530</t>
  </si>
  <si>
    <t>N68335-14-C-0128</t>
  </si>
  <si>
    <t>157955597</t>
  </si>
  <si>
    <t>www.RidgetopGroup.com</t>
  </si>
  <si>
    <t>85741-2276</t>
  </si>
  <si>
    <t xml:space="preserve">Doug Goodman </t>
  </si>
  <si>
    <t>(520) 742-3300</t>
  </si>
  <si>
    <t>dgoodman@ridgetopgroup.com</t>
  </si>
  <si>
    <t xml:space="preserve">Kyle Ferrio </t>
  </si>
  <si>
    <t>Senior Principal Engineer</t>
  </si>
  <si>
    <t>kferrio@ridgetopgroup.com</t>
  </si>
  <si>
    <t>Prognostics,machine learning,Inertial Navigation System,Physics-of-failure,Electrostatically Supported Gyroscope Navigator (ESGN),Condition-Based Maintenance (CBM),expert troubleshooting,DIAGNOSTICS</t>
  </si>
  <si>
    <t>The critical navigational precision of the nuclear-powered ballistic missile submarine fleet is based on the aging Electrostatically Supported Gyroscope Navigator (ESGN). The increasing frequency of repairs and increasing Mean Time To Repair (MTTR) for ESGN systems have potential to affect mission readiness. Ridgetop Group proposes an Expert Troubleshooting Action System (ETAS) to reduce mean time to repair (MTTR) and increase mean time between failures (MTBF). The novel machine learning system combines accelerated diagnostics with prognostics to detect signatures of incipient failure. This optimized approach enables simultaneous preventive and corrective maintenance within prescribed time-constraints. The diagnostic element builds on Ridgetop&amp;quot;s experience in prioritized analytical troubleshooting, anchored in historical repair actions and outcomes from existing best practices for the ESGN. Difficult-to-diagnose faults (e.g., intermittent connections and marginal stability) will receive particular focus. The prognostic element will integrate diagnostic data with&amp;quot;what-if&amp;quot;analyses and physics-of-failure models to identify likely next failures and corresponding time horizons. The prognostic element leverages Ridgetop&amp;quot;s core strengths in prognostic health management (PHM) and condition-based maintenance (CBM) for complex electronic and electromechanical equipment. Ridgetop will formulate metrics in Phase I to drive maturation of the approach in Phase II.</t>
  </si>
  <si>
    <t>N132-144-0581</t>
  </si>
  <si>
    <t>N68335-14-C-0126</t>
  </si>
  <si>
    <t>February 12, 2014</t>
  </si>
  <si>
    <t>93117-3134</t>
  </si>
  <si>
    <t>System Maintenance,Inertial Navigation Systems,Corrective Actions,Anomaly Detection,Future Faults,Advanced Diagnostics,,Submarine Systems</t>
  </si>
  <si>
    <t>Frontier Technology, Inc. (FTI) supported by Boeing Integrated Shipboard Systems will develop innovative methods and tools to optimize maintenance and reduce MMTR for complex equipment by determining the most effective path considering history, likelihood of success, time constraints, and future failures. The solution uses a foundation of statistical, pattern recognition and data fusion technologies that have proven successful in detecting, diagnosing and recommending corrective action for electronic and electro-mechanical systems in DoD and commercial applications. Representative data and failure scenarios from the Electrostatically Supported Gyroscopic Navigator will support the research. FTI will develop a Fault Detection Expert System that is modular and extensible, having the ability to learn over time, operate in real-time, and detect indicators of future faults that may or may not have occurred in the past. At the completion of Phase I, FTI will have       Demonstrated a prototype tool to accurately determine optimum corrective actions to be performed when maintenance is required,.       Created an initial set of metrics and a strategy for measuring the effectiveness of the proposed approach.      Produced a detailed research report outlining the concept of the tool, as well as the advantages and disadvantages of the proposed approach.</t>
  </si>
  <si>
    <t>American GNC Corporation</t>
  </si>
  <si>
    <t>Neuro-Cognitive Maintenance Support System for Legacy INS in Submarines</t>
  </si>
  <si>
    <t>N132-144-0929</t>
  </si>
  <si>
    <t>N68335-14-C-0110</t>
  </si>
  <si>
    <t>611466855</t>
  </si>
  <si>
    <t>www.americangnc.com</t>
  </si>
  <si>
    <t>Simi Valley</t>
  </si>
  <si>
    <t>93065-1812</t>
  </si>
  <si>
    <t xml:space="preserve">Emily Melgarejo </t>
  </si>
  <si>
    <t>(805) 582-0582</t>
  </si>
  <si>
    <t>emelgarejo@americangnc.com</t>
  </si>
  <si>
    <t xml:space="preserve">Tasso Politopoulos </t>
  </si>
  <si>
    <t>tpolito@americangnc.com</t>
  </si>
  <si>
    <t>Fault,submarine,Maintenance,Inertial navigation,troubleshooting,DIAGNOSTICS</t>
  </si>
  <si>
    <t>The overall goal of the Neuro-Cognitive Maintenance Support System for Legacy INS in Submarines (NeuroCm-INS) is to optimize INS maintenance operations by determining the most likely corrective actions with the use of enhanced diagnostic technologies. At one level, novel technologies are used for determining maintenance paths and conducting root cause analysis under constraints for time and likelihood of success when applying corrective actions. This high level layer is then complemented by a neuro-cognitive troubleshooting scheme that accomplishes the detection and identification of faults. A distinctive characteristic of the proposed system is the performing of INS troubleshooting by new state-of-the-art inference mechanisms with embedded dynamic self-learning that handles newly emerging uncharacterized failures. Altogether, the NeuroCM-INS system enables: (1) advanced failure detection and identification with learning of new faults; (2) maintenance path optimization using maintenance and diagnostic data; and (3) automated aids based on graphical software embedded within portable devices for use by on-board personnel. The technology will benefit the Navy by reducing the Mean Time to Repair.</t>
  </si>
  <si>
    <t>Adaptive Prognostics Tool (APT)</t>
  </si>
  <si>
    <t>N132-144-1000</t>
  </si>
  <si>
    <t>N68335-14-C-0129</t>
  </si>
  <si>
    <t>Director, Contracts and P</t>
  </si>
  <si>
    <t>Lead Scientist/Program Ma</t>
  </si>
  <si>
    <t>Prognostics,machine learning,Electrostatically Supported Gyro Navigator (ESGN),troubleshooting,User-centered Design</t>
  </si>
  <si>
    <t>Intelligent Automation, Inc. along with Boeing Corporation, Integrated Shipboard Systems (ISS) proposes to develop the Adaptive Prognostics Tool (APT) to support Field Engineers (FE), troubleshooting critical submarine navigation system: Electrostatically Supported Gyro Navigator (ESGN) Stable Platform and Housing (SP&amp;H). IAIs APT will adhere to Naval Open Architecture guidelines and improve maintenance efficiency by presenting troubleshooting recommendations based on historical data of faults and available resources. APT is a self-learning, adaptive software tool primarily designed for field engineers to quickly diagnose and provide repair recommendations. APT will keep track of all sensor inputs to develop a probability metric of future failure within a patrol period, so when in port the FE can perform preventative maintenance. APT will consist of advanced Prognostics and Machine Learning Algorithms that will be part of Submarine Knowledge Base (SKB) and a more general fleet wide Global Knowledge Base (GKB). User-Centered Design (UCD) process will be used to develop a Human Machine Interface for APT. APT will increase mission readiness while at the same time reducing Total Ownership Costs (TOC).</t>
  </si>
  <si>
    <t>Advanced Radiation Hardened ADC (ARH-ADC)</t>
  </si>
  <si>
    <t>N132-145-0128</t>
  </si>
  <si>
    <t>N68335-14-C-0115</t>
  </si>
  <si>
    <t>N132-145</t>
  </si>
  <si>
    <t>149817</t>
  </si>
  <si>
    <t xml:space="preserve">Tom Edmondson </t>
  </si>
  <si>
    <t>Director, Contracts&amp;Prg</t>
  </si>
  <si>
    <t xml:space="preserve">David McIntire </t>
  </si>
  <si>
    <t>(505) 767-1251</t>
  </si>
  <si>
    <t>david.mcintire@atacorp.com</t>
  </si>
  <si>
    <t>Advanced Radiation Hardened ADC (ARH-ADC),Reduced Silicon Footprint,Via Configurable Array (VCA) Application Specific Integrated Circuit (ASIC),Rad-Hard by Design (RHBD),Single Clock Cycle Conversion (No Lat,Via Configurable Array (VCA) Application Specific Integrated C</t>
  </si>
  <si>
    <t>Pipelined radiation hardened analog-to-digital converters (ADC) typically provide 12-14 bit resolution conversion at &gt;20 MSPS and have inherent multi-clock cycle latency. These converters use multiple sub-ranging stages and error correction circuitry and the high parts count results in large silicon footprints. ATA proposes designing an Advanced Radiation Hardened ADC (ARH-ADC) by implementing the innovative Residual Bit Extraction (RBE) architecture on a Rad-Hard by Design (RHBD) Via Configurable Array (VCA) Application Specific Integrated Circuit (ASIC). Our proposed architecture will provide 16 bit resolution at &gt;25 MSPS with single clock cycle conversion and low parts count resulting in reduced silicon footprint.  The targeted ASIC technology will provide a radiation-hardened by design part and the VCA ASIC development and fabrication costs are much lower than traditional ASIC costs. This approach will allow ATA to complete the design and simulation during the Phase I effort and prototype fabrication and test during the Phase II effort. Leveraging our existing RBE board level design further reduces development time and risk on this proposed Phase I effort.</t>
  </si>
  <si>
    <t>Silicon Technologies, Inc.</t>
  </si>
  <si>
    <t>Advanced Radiation Hardened Data Converter Architecture</t>
  </si>
  <si>
    <t>N132-145-0453</t>
  </si>
  <si>
    <t>N68335-14-C-0117</t>
  </si>
  <si>
    <t>831704874</t>
  </si>
  <si>
    <t>www.silicontechnolgiesinc.com</t>
  </si>
  <si>
    <t>3501 East Arcata Road</t>
  </si>
  <si>
    <t>84124-</t>
  </si>
  <si>
    <t xml:space="preserve">Thomas Wolf </t>
  </si>
  <si>
    <t>(801) 913-4332</t>
  </si>
  <si>
    <t>twolf@silicontechnologiesinc.com</t>
  </si>
  <si>
    <t xml:space="preserve">Kent Smith </t>
  </si>
  <si>
    <t>Chief Designer</t>
  </si>
  <si>
    <t>(801) 891-8785</t>
  </si>
  <si>
    <t>ksmith@silicontechnologiesinc.com</t>
  </si>
  <si>
    <t>Analog-to-Digital,Analog Design,Converter,SAR,Silicon Technologies,ADC,Radiation Hardened,Mixed Signal Design</t>
  </si>
  <si>
    <t>Silicon Technologies Inc. (STI) proposes to develop a data conversion architecture using radiation hardened ADC and DAC converter technologies. The circuit topology will be based on a fully differential, redundant SAR ADC which utilizes three high speed comparators to enable single clock conversion at 25MHz with 14 bit data conversion. The circuit design will be based on previous research sponsored by DARPA and the Air Force which has resulted in the development of a revolutionary new design tool called ADONIS. ADONIS uses a structured Radiation Hardened by Design technique that greatly simplifies the design, layout, and verification of a circuit. The ADONIS tools contains a Rad Hard by Design Analog Cell Library (RADL) which provides the basic components required for the design of the SAR This structured design approach has the advantage of 1) Consistent cell structures with Rad-hard design, 2) Repeatable structures which controls leakage, 3) Interactions between cells are known at design time, 4) Faster design cycle resulting in a savings of more than 2x standard design time, 5) Portability between different CMOS processes, 6) Noise and IR reduction due to a proprietary power and ground mesh, and 7) Standardized Radiation Hardened by Design transistors and other functions.</t>
  </si>
  <si>
    <t>AET, Inc.</t>
  </si>
  <si>
    <t>Advanced Radiation Hardened Data Converter For Navy Strategic Applications</t>
  </si>
  <si>
    <t>N132-145-0949</t>
  </si>
  <si>
    <t>N68335-14-C-0114</t>
  </si>
  <si>
    <t>79293</t>
  </si>
  <si>
    <t>878400068</t>
  </si>
  <si>
    <t>www.aet-usa.com</t>
  </si>
  <si>
    <t>1900 S. Harbor City Blvd.</t>
  </si>
  <si>
    <t>Suite 225</t>
  </si>
  <si>
    <t xml:space="preserve">Thomas Sanders </t>
  </si>
  <si>
    <t>(321) 727-0328</t>
  </si>
  <si>
    <t>tjs@aet-usa.com</t>
  </si>
  <si>
    <t xml:space="preserve">Glenn Hess </t>
  </si>
  <si>
    <t>ghess@aet-usa.com</t>
  </si>
  <si>
    <t>analog to digital converter,Sigma Delta,Integrated Circuit Design,,digital to analog converter,microelectronics,radiation-hardened-by-design,Simulation,Silicon Fabrication,Radiation Hardened Electronics</t>
  </si>
  <si>
    <t>In this program, AET will perform research and development with the objective of developing an advanced radiation hardened data converter architecture for application in US Navy strategic programs. This advanced radiation hardened data converter will have high resolution and a high signal to noise ratio. Several architectures will be studied and the trade-offs between high resolution and bandwidth with higher precision available for lower bandwidth will be investigated. As with all strategic hardened electronics, there is an objective to reduce the size, weight, and power in the advanced radiation hardened data converter.  During Phase I, the effectiveness of the proposed architecture will be demonstrated via simulation after an initial design is completed. In the Option program, AET will complete the design and layout of the data converter and deliver a GDSII file to the Navy. Then in Phase II, AET will complete the fabrication and test of the data converter and deliver samples to the Navy. AET is uniquely qualified to perform this work because of the level of experience that all of its engineers and consultants have in the design and development of radiation hardened analog integrated circuits with emphasis on modern CMOS technologies.</t>
  </si>
  <si>
    <t>Plasma Processes, LLC</t>
  </si>
  <si>
    <t>Non-Eroding Hot Gas Components for Strategic Propulsion Systems Produced by Reduced Cost, Rapid Manufacturing Techniques</t>
  </si>
  <si>
    <t>N132-146-0301</t>
  </si>
  <si>
    <t>N68335-14-C-0122</t>
  </si>
  <si>
    <t>October 15, 2015</t>
  </si>
  <si>
    <t>N132-146</t>
  </si>
  <si>
    <t>www.plasmapros.com</t>
  </si>
  <si>
    <t>4914 Moores Mill Road</t>
  </si>
  <si>
    <t>35811</t>
  </si>
  <si>
    <t xml:space="preserve">Timothy McKechnie </t>
  </si>
  <si>
    <t>(256) 851-7653</t>
  </si>
  <si>
    <t>timmck@plasmapros.com</t>
  </si>
  <si>
    <t xml:space="preserve">Daniel Butts </t>
  </si>
  <si>
    <t>Senior Materials Engineer</t>
  </si>
  <si>
    <t>dbutts@plasmapros.com</t>
  </si>
  <si>
    <t>additive manufacturing,Non-Eroding,hot gas valve,pintle,post-boost control system (PBCS),Nozzle,U.S. Navy"s Trident II D-5 Fleet Ballistic Missile (FBM),High Temperature Coatings,U.S. Navy?s Trident II D-5 Fleet Ballistic Missil,U.S. Navys Trident II D-5 Fleet Ballistic Missil</t>
  </si>
  <si>
    <t xml:space="preserve">Innovative solutions are sought to reduce cost and lead-time of hot gas valve components located in the post boost control system (PBCS) of the U.S. Navys Trident II D-5 Fleet Ballistic Missile. Current PBCS components are based on Nb, Ta10W and TZM, with protective coatings. Although structurally sufficient and compatible with the oxidizing propellant, disadvantages include density, cost and lead-time. A concept promising to reduce weight, cost and lead-time is comprised of a carbon-based core and thin (i.e. </t>
  </si>
  <si>
    <t>High Temperature Composite Coatings for C-Substrates for Rocket Motor Applications</t>
  </si>
  <si>
    <t>N132-146-0333</t>
  </si>
  <si>
    <t>N68335-14-C-0123</t>
  </si>
  <si>
    <t>79986</t>
  </si>
  <si>
    <t xml:space="preserve">Santosh Jha </t>
  </si>
  <si>
    <t xml:space="preserve">Nagendra Nag </t>
  </si>
  <si>
    <t>Manager, Adv. Process Dev</t>
  </si>
  <si>
    <t>(716) 875-4091</t>
  </si>
  <si>
    <t>NNag@surmet.com</t>
  </si>
  <si>
    <t>tapes,nano-particles,Coatings,Multi-Layers,CARBIDES,Erosion,C-substrates</t>
  </si>
  <si>
    <t>Achieving the NAVY goal to dramatically increase the current state-of-the-art strategic solid rocket motor and gas generator components is critically dependent on the development of high performance materials systems. In order to meet these goals, non-eroding throat materials design solutions and also an affordable processing technology are critically needed. Presently, the desired capability of non-eroding performance under anticipated operating conditions are met by refractory carbides and borides on the porous C- substrates.  In a phase I program, Surmet proposes to leverage its experience in refractory nano-carbonitrides materials to develop Ta-Hf-C, Ta-Zr-C and Ta-Hf-Zr-C coatings for C-substrates. The carbides in these systems are noted to have some of the highest melting points and also lowered vapor pressure at very high temperatures. Surmet experience in densification of these materials as singular/multi-layer coatings would be beneficial in developing dense coatings that are mechanically stable on C-substrates. Further improvements such as in-situ formation of refractory borides would potentially lead to more damage tolerant composite coatings.  In the option phase of the program, Surmet plans to demonstrate viability of these materials for components and in the phase II, Surmet will team up with end users to further the technology and develop components for field evaluation.</t>
  </si>
  <si>
    <t>Novel, Thermal Shock-resistant, HfC-based Coating Systems for up to 5000 F Propulsion Applications</t>
  </si>
  <si>
    <t>N132-146-0429</t>
  </si>
  <si>
    <t>N68335-14-C-0124</t>
  </si>
  <si>
    <t>weishih@aol.com</t>
  </si>
  <si>
    <t xml:space="preserve">Steve Jones </t>
  </si>
  <si>
    <t>steve.jones@allcomp.net</t>
  </si>
  <si>
    <t>refractory coatings,carbon-carbon substrates,hot gas manifolds,pintle valves,High-Temperature Coatings,non-eroding coatings,solid rocket motor nozzle liners</t>
  </si>
  <si>
    <t>Solid rocket propellants put stringent requirements on materials selection due very high temperature, high pressure and highly corrosive environment. Monolithic ceramics such as hafnium carbide suffer from very poor fracture toughness, putting huge design constraints on their use in solid motor propulsion systems. Refractory ceramics coated carbon-carbon (C-C) composites can offer a potential solution to this problem but the intrinsic thermal expansion (CTE) mismatch between the very low CTE C-C substrate and fairly high CTE of the refractory coating needs to be resolved preventing premature coating spallation. A unique approach, which utilizes a functionally graded (FGM) interface, was successfully employed in the X-43A flight, which reached Mach 10 under a severe thermal envelope. The X-43A flight proven coating on P-30X type C-C substrate will be extended to a low cost 3-D C-C composite substrate well suited for propulsion application and will be tested for 3200 F, long duration applications. In addition, a highly novel FGM HfC coating system applied onto a low cost 3-D C-C substrate will be tested to demonstrate virtually no erosion at 5000 F. The intrinsic properties of the CVD HfC, such as 100% density not achievable by Physical Vapor Deposition (PVD) methods such as plasma based coatings, offers a very high erosion resistance at a very high temperature.</t>
  </si>
  <si>
    <t>High Temperature Material Coatings</t>
  </si>
  <si>
    <t>N132-146-0486</t>
  </si>
  <si>
    <t>N68335-14-C-0121</t>
  </si>
  <si>
    <t>45432-1894</t>
  </si>
  <si>
    <t xml:space="preserve">Emmanual Boakye </t>
  </si>
  <si>
    <t>eboakye@ues.com</t>
  </si>
  <si>
    <t>solid propulsion and rocket motor applications.,Hafnium Diboride,hafnium oxide,carbon-carbon composites</t>
  </si>
  <si>
    <t>Hf-based thick refractory coatings will be developed on existing carbon substrates including C-C composites to improve its oxidation resistance at 3200-5000F. A wet-chemical synthesis approach to preparing HfB2VC mixtures will be used which lends itself ideally to control the HfB2VC mixtures and afford a graded coating with carbon rich inner-coat, and HfB2 rich outer coat. A HfO2 outer layer will be deposited on the composite. A dense tetragonal-stabilized HfO2 over coat will provide more protection.. Elements of stabilization include tungsten (W), molybdenum (Mo), and yttrium (Y). Further, W and Mo will also serve as an in-situ sintering aid for HfO2. The HfB2 phase will provide supplementary protection if any failure should occur in the original HfO2 outer layer. Samples will be tested by the use of an oxyacetylene torch test to evaluate temperatures to 5000aF. Successful tests will include samples that are able to withstand multiple thermal cycles without cracking and have low erosion depths.</t>
  </si>
  <si>
    <t>Summit Materials, LLC</t>
  </si>
  <si>
    <t>Near-Net Shape Lightweight Titanium Wheeled Hubs</t>
  </si>
  <si>
    <t>N133-147-0003</t>
  </si>
  <si>
    <t>M67854-14-C-6522</t>
  </si>
  <si>
    <t>N133-147</t>
  </si>
  <si>
    <t>79932</t>
  </si>
  <si>
    <t>832116557</t>
  </si>
  <si>
    <t>www.summitmaterials.com</t>
  </si>
  <si>
    <t>1274 Oakridge Road</t>
  </si>
  <si>
    <t>15057-</t>
  </si>
  <si>
    <t xml:space="preserve">Eric Bono </t>
  </si>
  <si>
    <t>(412) 260-8048</t>
  </si>
  <si>
    <t>eric.bono@summitmaterials.com</t>
  </si>
  <si>
    <t xml:space="preserve">Fred Yolton </t>
  </si>
  <si>
    <t>(724) 759-0194</t>
  </si>
  <si>
    <t>fred.yolton@summitmaterials.com</t>
  </si>
  <si>
    <t>titanium,near-net shape,Powder metallurgy,Wheel</t>
  </si>
  <si>
    <t>The objective of the proposed program is to use advance manufacturing processes, to form near-net shaped (NNS) titanium wheeled hubs for tactical vehicles. Three manufacturing routes will be investigated including casting and two powder metallurgy processes based on Summit Materials Shaped Hot Isostatic Pressed Process (SHIP2). Physical work will be accompanied by numerical analysis of both the manufacturing processes as well as the actual component structure in use to ensure acceptable design and economic advantages.  The projected 40% weight savings will exceed the stated 35% goal of the project. By combining the proposed material and manufacturing processes, this projects advantages include: (1) improved strength-to-weight ratio, (2) manufacturability consistency, (3) superb corrosion resistance, (4) increased maintainability, (5) improved costs, and (6) consistent availability.</t>
  </si>
  <si>
    <t>KaZaK Technologies, Inc</t>
  </si>
  <si>
    <t>Alternative Materials for Tactical Vehicle Wheeled Hubs</t>
  </si>
  <si>
    <t>N133-147-0087</t>
  </si>
  <si>
    <t>M67854-14-C-6523</t>
  </si>
  <si>
    <t>078675825</t>
  </si>
  <si>
    <t>www.kazaktechnologies.com</t>
  </si>
  <si>
    <t>P.0. Box 198</t>
  </si>
  <si>
    <t>44 Indian Point Road</t>
  </si>
  <si>
    <t>Georgetown</t>
  </si>
  <si>
    <t>ME</t>
  </si>
  <si>
    <t>04548-0198</t>
  </si>
  <si>
    <t xml:space="preserve">Mike McAleenan </t>
  </si>
  <si>
    <t>(207) 371-2568</t>
  </si>
  <si>
    <t>mmcaleenan@kazaktechnologies.com</t>
  </si>
  <si>
    <t>vehicle,AUTOMATED MANUFACTURING,Wheel hub,In-Line Assembly,Light weight,Composite Laminates,Low Cost,MTVR</t>
  </si>
  <si>
    <t>KaZaK Technologies and our program subcontractors and technical associates are proposing several concepts to reduce Medium Tactical Vehicle Replacement (MTVR) wheel hub weight to increase cargo capacity and improve vehicle handling. An increase in cargo capacity provides the MTVR to be outfitted with the MAS up armor protection minimizing impacts to vehicle performance. One obvious approach to reducing wheel assembly weight is to change materials used to make wheel components from its current steel construction to a much lighter fiber reinforced composite system. Cost reductions are possible by careful selection of the manufacturing process as well as by reducing/automating assembly. During Phase I, our team will develop concepts and refine sub-component material handling/assembly systems and integration with automated in-line production/assembly processes. If awarded a Phase II, our team will work to apply Phase I automated process manufacturing technology to the fabrication and assembly of a prototype low cost MTVR wheel assembly for qualification testing.</t>
  </si>
  <si>
    <t>N133-147-0107</t>
  </si>
  <si>
    <t>M67854-14-C-6524</t>
  </si>
  <si>
    <t>79581</t>
  </si>
  <si>
    <t>Central Tire Inflation System (CTIS),Un-sprung Mass,Hub,Wheel,Vehicle Handling,Lightweight,Fuel Economy,MTVR</t>
  </si>
  <si>
    <t>More than 8900 MTVR&amp;quot;s are in service with the Marine Corps and with its proven off road performance and survivable armor package, the MTVR continues to be heavily used in theater for logistics and other missions. The MTVR currently uses mild to medium strength steel or ductile iron components in the TAK-4 suspension, which have not been optimized for weight. Reducing the weight of the un-sprung axle components would improve the vehicle handling, increase vehicle payload and improve fuel economy.   GS Engineering proposes several concepts using existing technology to lightweight the wheel end of the MTVR. Target candidates include the hub, wheel and planet carrier housing. Using existing proven light weighting materials such as forged and cast aluminum and austempered ductile iron, these components present a significant light weighting opportunity of approximately 800 lbs for the full vehicle, which is a 48% weight savings of the replaced components. Improvements to the current Central Tire Inflation System (CTIS) design at the wheel ends will be further investigated for additional weight reduction opportunities. GS Engineering has enlisted the expertise of Hutchinson Industries, an industry leader in lightweight wheel solutions to assist this effort.</t>
  </si>
  <si>
    <t>LaunchPoint Technologies, Inc.</t>
  </si>
  <si>
    <t>Adaptive Diesel Engine Control</t>
  </si>
  <si>
    <t>N133-148-0011</t>
  </si>
  <si>
    <t>M67854-14-C-6525</t>
  </si>
  <si>
    <t>N133-148</t>
  </si>
  <si>
    <t>79310</t>
  </si>
  <si>
    <t>826728685</t>
  </si>
  <si>
    <t>www.launchpnt.com</t>
  </si>
  <si>
    <t>5735 Hollister Ave, Suite B</t>
  </si>
  <si>
    <t xml:space="preserve">Vicki Young </t>
  </si>
  <si>
    <t>Senior Accountant</t>
  </si>
  <si>
    <t>(805) 683-9659</t>
  </si>
  <si>
    <t>grants@launchpnt.com</t>
  </si>
  <si>
    <t xml:space="preserve">Dave Paden </t>
  </si>
  <si>
    <t>cylinder deactivation,MTVR,Fuel Efficiency,Diesel Engine,electromagnetic valve actuator,VVT,variable valve timing,camless engine</t>
  </si>
  <si>
    <t>LaunchPoint Technologies proposes to adapt their patented electromagnetic valve actuator (EVA) to the C12 engine in the MTVR cargo vehicle. The actuator will allow the implementation of variable valve timing and cylinder deactivation functionality on the engine, which will result in increased engine efficiency at variable and part-loads; as well as increased maximum torque and power output. In phase I LaunchPoint Technologies will simulate engine performance to determine achievable efficiency and power gains. LaunchPoint will also do preliminary designs of actuators designed specifically for the C12 application along with the power and control system. LaunchPoint Technologies will analyze the resulting system performance. LaunchPoint Technologies&amp;quot;patented EVA can achieve more precise control and lower valve seating velocities than the competitors while remaining cost effective to implement in a commercial application. The actuator also achieves high switching speeds while minimizing electrical power consumed.</t>
  </si>
  <si>
    <t>ELECTRO-MECHANICAL ASSOCIATES</t>
  </si>
  <si>
    <t>Adaptive Diesel Engine Control Via Variable Valve Timing</t>
  </si>
  <si>
    <t>N133-148-0021</t>
  </si>
  <si>
    <t>M67854-14-C-6526</t>
  </si>
  <si>
    <t>79776</t>
  </si>
  <si>
    <t>602125908</t>
  </si>
  <si>
    <t>electro-mechanical.net</t>
  </si>
  <si>
    <t>3744 PLAZA DR</t>
  </si>
  <si>
    <t>ANN ARBOR</t>
  </si>
  <si>
    <t>48108-1665</t>
  </si>
  <si>
    <t xml:space="preserve">Kevin Morrison </t>
  </si>
  <si>
    <t>(734) 995-2455</t>
  </si>
  <si>
    <t>kmatema@hotmail.com</t>
  </si>
  <si>
    <t xml:space="preserve">George Schwartz </t>
  </si>
  <si>
    <t>gschwartz@electro-mechanical.net</t>
  </si>
  <si>
    <t>ratio,compression,efficiency,Power,engine,valve,Variable,actuation</t>
  </si>
  <si>
    <t>Diesel engines are widely used in military and commercial vehicles, as well as some light duty vehicles. The compression ratio is a compromise between power, economy, and cold startability. The optimum ratio for economy is below 15:1, whereas the necessary compression ratio for cold starting ranges from 16 to 22:1 depending on the specific engine design. This is too high for best economy and optimum boost. The proposal objective is to demonstrate a combination of simple mechanisms designed for the Caterpillar C-12 to improve fuel economy particularly during idle as well as improve engine power output. The technology will include varying the compression ratio between high (for cold starting) and low (for warmed-up running). Minimal or no engine block modifications are anticipated. The work proposed is to demonstrate hardware viability in a bench test rig as well as estimate/model fuel economy and power improvement from the proposed technology. For the SBIR OPTION, a system will be installed on one cylinder of a multi-cylinder engine and motoring tests run to demonstrate effectiveness.</t>
  </si>
  <si>
    <t>N133-148-0077</t>
  </si>
  <si>
    <t>M67854-14-C-6527</t>
  </si>
  <si>
    <t>79981</t>
  </si>
  <si>
    <t>Fuel Efficiency,Vetronix,diesel,engine,vehicle,MTVR,Control Systems</t>
  </si>
  <si>
    <t>Nanohmics proposes a combined software/hardware solution to reduce the volume of fuel consumed by the MTVR engine during mission operations while increasing the power output of the engine. These goals will be reached thru modification of the Caterpillar C12 enabling full and independent control of diesel engine components allowing the engine to operate at maximum efficiency across the full spectrum of engine loads.</t>
  </si>
  <si>
    <t>Archangel Systems, Inc.</t>
  </si>
  <si>
    <t>Continuous Estimation of CG, Inertial and Loading</t>
  </si>
  <si>
    <t>N133-149-0027</t>
  </si>
  <si>
    <t>M67854-14-C-6529</t>
  </si>
  <si>
    <t>N133-149</t>
  </si>
  <si>
    <t>844905208</t>
  </si>
  <si>
    <t>www.archangel.com</t>
  </si>
  <si>
    <t>1635 Pumphrey Ave.</t>
  </si>
  <si>
    <t>Auburn</t>
  </si>
  <si>
    <t>36832-4302</t>
  </si>
  <si>
    <t xml:space="preserve">Katherine Greene </t>
  </si>
  <si>
    <t>(334) 826-8008</t>
  </si>
  <si>
    <t>kitty@archangel.com</t>
  </si>
  <si>
    <t xml:space="preserve">Nesha Burch </t>
  </si>
  <si>
    <t>Engineer II</t>
  </si>
  <si>
    <t>nesha@archangel.com</t>
  </si>
  <si>
    <t>optimized loading,Modal Analysis,3D CG estimation,vehicle stability,,FFT,full vehicle model,Weight estimation,rollover detection</t>
  </si>
  <si>
    <t>Archangel Systems, Inc. proposes a feasibility study of a technical and forward-thinking solution for optimized vehicle loading: the Continuous Estimation of CG, Inertial and Loading CECIL). The investigation considers the needed caliber and optimum distribution of inertial and load sensors and the quantifying modal analysis algorithm options for continuous monitoring of CG and load. Inertial sensor(s) with and without the addition of load sensors are simulated using a full vehicle model to monitor vehicle weight and dynamics both during the loading process and during operation. Simulated measurements and algorithms extracts total load, load distribution, CG in three dimensions, and how all three change throughout the mission. Algorithms use Fast Fourier Transform to detect modal signature changes in vehicle&amp;quot;s dynamics in real time which are mapped to CG shifts and weight changes. This investigation compares optimized conventional methods of load sensors for weight estimation to the proposed inertial method to show a full picture of feasibility. Furthermore, algorithms project the vehicle dynamics forward in time and input the future vehicle state to a 3-D model for the vehicle&amp;quot;s stability along with the CG and loading measures. The model computes future rollover risk and alerts the crew before rollover is imminent.</t>
  </si>
  <si>
    <t>Spire Innovations, LLC</t>
  </si>
  <si>
    <t>Low-Cost On-board Weight and Center of Gravity Measurement System for Tactical Ground Vehicles</t>
  </si>
  <si>
    <t>N133-149-0031</t>
  </si>
  <si>
    <t>M67854-14-C-6531</t>
  </si>
  <si>
    <t>79922</t>
  </si>
  <si>
    <t>796533102</t>
  </si>
  <si>
    <t>www.spire-innovations.com</t>
  </si>
  <si>
    <t>2350 Commonwealth Dr.</t>
  </si>
  <si>
    <t>Suite B</t>
  </si>
  <si>
    <t>22901-</t>
  </si>
  <si>
    <t xml:space="preserve">Jeffrey Monaco </t>
  </si>
  <si>
    <t>(434) 284-0587</t>
  </si>
  <si>
    <t>jeffrey.monaco@spire-innovations.co</t>
  </si>
  <si>
    <t xml:space="preserve">Jason Hull </t>
  </si>
  <si>
    <t>(434) 962-2639</t>
  </si>
  <si>
    <t>jason.hull@spire-innovations.com</t>
  </si>
  <si>
    <t>Vehicle Safety,Parameter estimation,rollover prevention</t>
  </si>
  <si>
    <t>The Medium Tactical Vehicle Replacement (MTVR) is used by the Marine Corps to transport a wide variety of assets. To make the most of each supply mission, these vehicles are filled to optimize space, often resulting in an overloaded vehicle with a dangerously high or offset CG. For this reason, one of the MTVR&amp;quot;s top three technical issues is safety, specifically rollover prevention. The solution proposed herein addresses this need with a low-cost on-board measurement system to provide vehicle weight and CG location while the MTVR is being loaded. These parameters are updated in real-time throughout the mission to capture changing or shifting cargo. The information is presented to the driver in intuitive and meaningful terms such as minimum safe breaking distance and maximum turn rate. It will also provide these critical mass property inputs to the vehicle stability control system. The product development plan is centered on the design of a practicable measurement system and underlying signal processing algorithms. Phase I emphasizes prototype hardware implementation, embedded algorithm and code development, and field experiments with a test vehicle that will lead to early insight into system architectures suitable for deployment in the MTVR and other target platforms.</t>
  </si>
  <si>
    <t>Dynamic Vehicle Center-of-Gravity and Gross Weight Estimation Using Readily Available Sensors</t>
  </si>
  <si>
    <t>N133-149-0043</t>
  </si>
  <si>
    <t>M67854-14-C-6528</t>
  </si>
  <si>
    <t>79837</t>
  </si>
  <si>
    <t>Parameter estimation,Sliding Mode Estimator,Gross Weight,Center-of-Gravity,Real-time Sensing,Physics-Based</t>
  </si>
  <si>
    <t>Poseidon Systems, in collaboration with Rochester Institute of Technology proposes to develop and demonstrate a novel sytem for estimating vehicle gross weight and center-of-gravity location using an innovative nonlinear real-time filter based method. The proposed algorithm uses known physics-based kinematic relationships between vehicle states for the estimation process and requires minimal set of low cost sensors that can be easily integrated into existing vehicle platforms. The physics-based kinematic relationships are used to derive the vehicle&amp;quot;s imposed loading estimates. Once the imposed load is determined the algorithm quickly isolates the vehicle&amp;quot;s gross weight and center-of-gravity. The new real-time filtering algorithm is based on an augmented version of the Sliding Mode Control algorithm which guarantees stable convergence of the vehicle&amp;quot;s gross weight and center-of-gravity estimates. Preliminary simulation studies applied to aircraft systems have demonstrated fast convergence of the aircraft&amp;quot;s gross weight and center-of-gravity location within a high degree of accuracy. Phase I will focus on proof-of-concept software-in-the-loop demonstration, refinement to the current algorithms, and development of the supporting sensing platform. Phase II efforts will bring a fully embedded, field-ready system that will be demonstrated using a relevant military ground vehicle platform for a mission profile.</t>
  </si>
  <si>
    <t>Novel Sensor System for Real-Time Mapping of a Tactical Vehicle&amp;quot;s Weight and Center of Gravity</t>
  </si>
  <si>
    <t>N133-149-0108</t>
  </si>
  <si>
    <t>M67854-14-C-6532</t>
  </si>
  <si>
    <t>79676</t>
  </si>
  <si>
    <t>32955-</t>
  </si>
  <si>
    <t xml:space="preserve">Troy Beechner </t>
  </si>
  <si>
    <t>tbeechner@mainstream-engr.com</t>
  </si>
  <si>
    <t>weight measurement,MTVR,center of gravity mapping,on-board system,Tactical vehicle,real-time</t>
  </si>
  <si>
    <t>The United States Marine Corps is seeking a method to reliably monitor a tactical vehicle&amp;quot;s weight and center of gravity (W &amp;amp; CG), real-time, using an integrated on-board system. Such a W &amp;amp; CG mapping system would increase vehicle state awareness providing for optimal performance and safer operation. Also, by monitoring W &amp;amp; CG, a vehicle can be safely loaded up to its optimal payload without exceeding gross weight limits, thereby increasing vehicle/transport efficiency.  Mainstream believes that the optimum solution incorporates a novel measurement system to quantify the force applied to each tire. This method of measuring the force, in concert with a proprietary monitoring algorithm, will continuously yield the vehicle weight and, conditionally yield, the CG position. However, in order to pinpoint the vertical CG position, an additional dynamic test may be required. The system will also allow for user-input to dictate load type, in effort to circumvent the need for a dynamic test. The final system output would display the most recent weight and CG component predictions, from the continuously updating system.</t>
  </si>
  <si>
    <t>Exhaust Heat Capture Ration Heating System (EHC-RHS)</t>
  </si>
  <si>
    <t>N141-001-0251</t>
  </si>
  <si>
    <t>M67854-14-C-6534</t>
  </si>
  <si>
    <t>N141-001</t>
  </si>
  <si>
    <t>VP, Government Programs</t>
  </si>
  <si>
    <t>Team Leader, Aerospace Sy</t>
  </si>
  <si>
    <t>efficient,waste,heat exchanger,heating system,Exhaust Heat Capture,engine,Exhaust,Ration</t>
  </si>
  <si>
    <t>Current field ration heating systems use fossil fuels as the primary energy source. The use of additional fossil fuels during food preparation increases the frequency of resupply missions and consequently leads to more attacks on supply convoys. Approaches for heating food rations in-the-field and on-the-move without the use of fossil fuels are desired. At the core of CRG&amp;quot;s approach is a bolt-on closed loop, heat transfer system that can be easily integrated into internal combustion engine exhaust systems. Internal combustion engines are the most common power source utilized by the military; however they are by design relatively inefficient and generate significant waste heat through exhaust and cooling systems. When combined with state-of-the-art heat exchangers, CRG&amp;quot;s ration heating system solution will minimize impact to engine performance while eliminating the need for additional fossil fuels by capturing and repurposing the wasted exhaust gas energy. During Phase I, CRG&amp;quot;s team will establish preliminary ration heating system designs and will demonstrate feasibility through modeling and simulation. Phase II will result in fabrication of a prototype ration heating system that will be tested using an engine platform. Phase III will focus on marketing and manufacturing of the ration heating system.</t>
  </si>
  <si>
    <t>Alternative Energy Sources for Heating Rations</t>
  </si>
  <si>
    <t>N141-001-1012</t>
  </si>
  <si>
    <t>M67854-14-C-6535</t>
  </si>
  <si>
    <t>78733</t>
  </si>
  <si>
    <t>Photovoltaic,heat exchanger,Organic bottoming Rankine cycle,hydrogen fuel</t>
  </si>
  <si>
    <t>Texas Research Institute Austin (TRI/Austin) is proposing to build an energy supply system for the Tray Ration Heating System (TRHS) that will eliminate the use of JP-8 fuel as an energy source to heat the rations. There are three operational conditions when the TRHS needs to be supplied with energy. The proposed system will utilize diesel engine waste heat when the TRHS is operationally GO (in motion, on long route), photovoltaic and hydrogen when operationally STOP (established longer term base), and waste heat and hydrogen when unit is operationally STOP and GO (a number of close locations over the course of the ration day). Basic heat will be recovered from the diesel engine cooling system. Higher grade heat from the vehicle exhaust system will be recovered through the use of an organic bottoming Rankine cycle (OBRC). Electric power will be generated from the OBRC and flexible photovoltaic panels. Electricity will drive electrical resistance heaters or be used for electrolysis of water to recover hydrogen gas. Hydrogen gas will be used in combustion to heat the water in the TRHS. The combination of energy sources will provide heat to the TRHS for any of the three operational conditions.</t>
  </si>
  <si>
    <t>Waste Heat Recovery for Tray Ration Heating</t>
  </si>
  <si>
    <t>N141-001-1090</t>
  </si>
  <si>
    <t>M67854-14-C-6533</t>
  </si>
  <si>
    <t>79865</t>
  </si>
  <si>
    <t>alternative energy source,Ration heating,Waste Heat Recovery,exhaust gas</t>
  </si>
  <si>
    <t>Reduction of fuel consumption at forward deployed sites has the potential to greatly improve the safety of our Marines. The burdened cost of fuel to the battlespace in both lives and dollars has grown to a level that demands innovation to reduce fuel consumption and improve efficiency. The Tray Ration Heating System (TRHS) currently utilized by the Marine Corps requires 30 gallons of diesel for 59 hours of operation. Mainstream Engineering Corporation proposes an exhaust gas heat recovery system to replace the TRHS burner and eliminate the fuel consumption. The proposed system will utilize the exhaust heat generated by the HMMWV to heat the water for ration heating. The heat generated by the HMMWV engine is a free source of heat and will require no increase in fuel consumption by the vehicle. Waste heat recovery will improve the utilization of each gallon of fuel that must be supplied to forward operations. In the Phase I effort Mainstream will design and experimentally demonstrate an exhaust recovery heat exchanger and ration heating system.</t>
  </si>
  <si>
    <t>JEM Engineering, LLC</t>
  </si>
  <si>
    <t>Vertically Small Communications Antenna</t>
  </si>
  <si>
    <t>N141-002-0043</t>
  </si>
  <si>
    <t>M67854-14-C-6538</t>
  </si>
  <si>
    <t>N141-002</t>
  </si>
  <si>
    <t>118332548</t>
  </si>
  <si>
    <t>http://www.jemengineering.com</t>
  </si>
  <si>
    <t>8683 Cherry Lane</t>
  </si>
  <si>
    <t>20707-</t>
  </si>
  <si>
    <t xml:space="preserve">Lizandra Urbina </t>
  </si>
  <si>
    <t>(301) 317-1070</t>
  </si>
  <si>
    <t>contracts@jemengineering.com</t>
  </si>
  <si>
    <t xml:space="preserve">David Auckland </t>
  </si>
  <si>
    <t>dauckland@jemengineering.com</t>
  </si>
  <si>
    <t>HF,Blade,whip,monopole,Dipole,low-profile,VHF,SINCGARS</t>
  </si>
  <si>
    <t>The primary Phase I effort proposed here will demonstrate how to use a new technology to achieve conformal and very-low profile antennas that have a radiation pattern, power, and similar electrical characteristics to the existing monopole (blade or whip) antenna. This technology has been demonstrated in the UHF frequency band; in this proposal, the technology will be scaled to HF and VHF frequencies and demonstrated. In addition, military operational needs and factors will be addressed.</t>
  </si>
  <si>
    <t>Haleakala R &amp; D, INC.</t>
  </si>
  <si>
    <t>Reduced Hazard Plasma Antenna</t>
  </si>
  <si>
    <t>N141-002-0782</t>
  </si>
  <si>
    <t>M67854-14-C-6537</t>
  </si>
  <si>
    <t>187602540</t>
  </si>
  <si>
    <t>7 Martin Road</t>
  </si>
  <si>
    <t>Brookfield</t>
  </si>
  <si>
    <t>01506-1762</t>
  </si>
  <si>
    <t xml:space="preserve">Theodore Anderson </t>
  </si>
  <si>
    <t>(518) 409-1010</t>
  </si>
  <si>
    <t>anderdrted@aol.com</t>
  </si>
  <si>
    <t>Plasma Antenna,smart plasma antenna,Tactical Radio,AN/PRC-152,reconfigurable plasma antenna,AN/PRC-150,AN/PRC-117G,AN/PRC-117F</t>
  </si>
  <si>
    <t>Haleakala R &amp;amp; D, INC. will develop an innovative plasma antenna that provides high voltage protection to reduce the risk of electrical shocks from low overhead wires for dismounted radio. This plasma antenna will provide equivalent or better radiation pattern and omnidirectional gain as existing handheld or man pack radio antennas. It will also be made of a flexible plastic tube or blade with tiny glass beads lined on the inside of the plastic tube or blade to give flexibility collapsibility, storability, and stowability in a back pack or other means. It can be painted a camouflage color to diminish visibility. The plasma need only be turned on while is use and while not in use (plasma extinguished) it does not conduct current. The plasma is in a nonconductive, dielectric tube or blade which provides high voltage protection to reduce the risk of electrical shocks from low overhead wires for dismounted radio whether the plasma is on or extinguished. The plasma antenna which has the same shape, size and frequencies as a metal antenna will give the same radiation patterns as a corresponding metal antenna but with lower thermal noise and lower side lobes. The plasma antennas have reconfigurable properties that metal antennas do not. The simplest reconfigurablity is that the plasma can be extinguished when not in use while the metal in a metal antenna is always there and cannot be extinguished.</t>
  </si>
  <si>
    <t>TEAM Technologies Inc.</t>
  </si>
  <si>
    <t>High Voltage Isolation Protection for Handheld and Manpack Antennas with Active Warning System</t>
  </si>
  <si>
    <t>N141-002-0904</t>
  </si>
  <si>
    <t>M67854-14-C-6536</t>
  </si>
  <si>
    <t>147266993</t>
  </si>
  <si>
    <t>72</t>
  </si>
  <si>
    <t>www.team-technologies.com</t>
  </si>
  <si>
    <t>1400 Eubank SE</t>
  </si>
  <si>
    <t>87123-</t>
  </si>
  <si>
    <t xml:space="preserve">Elaine Harlan </t>
  </si>
  <si>
    <t>Executive Contracts Manag</t>
  </si>
  <si>
    <t>(505) 291-0182</t>
  </si>
  <si>
    <t>elaine.harlan@team-technologies.com</t>
  </si>
  <si>
    <t xml:space="preserve">Scott Wilson </t>
  </si>
  <si>
    <t>scott.wilson@team-technologies.com</t>
  </si>
  <si>
    <t>high voltage,Shock,Hazard,Protection,warning,Reduced,antenna</t>
  </si>
  <si>
    <t>A reduced hazard antenna design will be developed for deployment on handheld and manpack radios. High voltage protection will be built into the antenna to prevent accidental electrical contact with high voltage power lines up to 25kVDC RMS. Prototypes of the high voltage protection devices will be developed and tested. The antenna design will be modeled before constructing a bench prototype, which will be tested for RF and HV protection performance.</t>
  </si>
  <si>
    <t>Turbojet Laser Ignition System</t>
  </si>
  <si>
    <t>N141-021-0119</t>
  </si>
  <si>
    <t>N68335-14-C-0249</t>
  </si>
  <si>
    <t>May 09, 2015</t>
  </si>
  <si>
    <t>N141-021</t>
  </si>
  <si>
    <t xml:space="preserve">Rodion Tikhoplav </t>
  </si>
  <si>
    <t>turbojet,Plasma,ignition,Erosion,fouling,Laser</t>
  </si>
  <si>
    <t>To address the Navy&amp;quot;s need for a reliable laser-based turbine engine ignition system, Physical Optics Corporation (POC) proposes to develop a new Turbojet Laser Ignition (TuLI) system. It is based on integration of existing laser optics technologies into a compact form factor, generating and delivering into the combustion chamber optical energy greater than that of electrode-based systems, igniting the intake charge, generating the same power, while minimizing wear on the igniter components. The innovation in compact optical igniters enables delivery of more energy to more efficiently ignite the intake charge, while reducing required maintenance by replacing conventional electrodes of finite lifecycle, with optical elements. Therefore, the TuLI system eliminates various finite-lifecycle durability issues of electrode-based spark igniters such as cracked insulators, electrode contaminant buildup, and electrode erosion, giving the TuLI system&amp;gt;4000 hr of service due to the much longer life expectancy of optical components, directly increased system durability as the Navy requires. In Phase I, POC will demonstrate the feasibility of the TuLI system by creating a laser igniter in a compact form factor. In Phase II, POC plans to develop an ignition system prototype to conduct small-scale live-testing to prove the mission worthiness of the TuLI system.</t>
  </si>
  <si>
    <t>High Sea State Automated Deployment and Retrieval of Towed Bodies from a Small Surface Platform</t>
  </si>
  <si>
    <t>N141-058-0256</t>
  </si>
  <si>
    <t>N00014-14-P-1142</t>
  </si>
  <si>
    <t>March 05, 2015</t>
  </si>
  <si>
    <t>N141-058</t>
  </si>
  <si>
    <t>79890</t>
  </si>
  <si>
    <t xml:space="preserve">Eric Rees </t>
  </si>
  <si>
    <t>CFO/COO</t>
  </si>
  <si>
    <t>(443) 766-7860</t>
  </si>
  <si>
    <t>erees@atrcorp.com</t>
  </si>
  <si>
    <t xml:space="preserve">David Hart </t>
  </si>
  <si>
    <t>(443) 766-7967</t>
  </si>
  <si>
    <t>dhart@atrcorp.com</t>
  </si>
  <si>
    <t>motion sensing,Mine Counter Measures,autonomous system,Deploy and Retrieval,towed sonar</t>
  </si>
  <si>
    <t>An innovative system for deploying and retrieving towed bodies from a small surface platform is proposed which builds on previous work in the field. The Deploy and Retrieval System (DRS) employs a semi-active approach to accommodate high sea state conditions. Active sensing of relative motion is coupled with passive, compliant mechanisms to ensure safe operations in the presence of significant wave induced motion of the host vessel. A method to standardize the interface between the tow body and handling system is proposed to minimize the reconfiguration required to adapt the system to different tow bodies. The system can be readily installed on different host vessels, with minimal mechanical and control system integration required.</t>
  </si>
  <si>
    <t>Navatek Ltd</t>
  </si>
  <si>
    <t>N141-058-0733</t>
  </si>
  <si>
    <t>N00014-14-P-1143</t>
  </si>
  <si>
    <t>September 05, 2015</t>
  </si>
  <si>
    <t>149936</t>
  </si>
  <si>
    <t>www.navatekltd.com</t>
  </si>
  <si>
    <t>841 Bishop Street Suite 1110</t>
  </si>
  <si>
    <t xml:space="preserve">Martin Kao </t>
  </si>
  <si>
    <t>(808) 531-7001</t>
  </si>
  <si>
    <t>mkao@navatekltd.com</t>
  </si>
  <si>
    <t xml:space="preserve">Gary Shimozono </t>
  </si>
  <si>
    <t>VP, RDT&amp;E</t>
  </si>
  <si>
    <t>gary@navatekltd.com</t>
  </si>
  <si>
    <t>Retrieval,Tow Body,Deployment,drop stitch</t>
  </si>
  <si>
    <t>The proposed effort will address the problem of deploying and retrieving a tow body in rough wave conditions from a small craft or large ship. The approach makes use of a material newly available to the U.S. Department of Defense. The material is drop stitch fabric, whose use was restricted by the Berry amendment. The concept for this project is to make a structure to deploy and retrieve tow bodies from inflatable drop stitch panels. The structure will be sufficiently rigid to support tow bodies, but compliant to preclude damaging the tow bodies by impact.</t>
  </si>
  <si>
    <t>Spatial Integrated Systems, Inc.</t>
  </si>
  <si>
    <t>Automated Deployment&amp;amp;Retrieval of UUV&amp;#039;s from USV&amp;#039;s at High Sea States</t>
  </si>
  <si>
    <t>N141-058-1038</t>
  </si>
  <si>
    <t>N00014-14-P-1144</t>
  </si>
  <si>
    <t>176073633</t>
  </si>
  <si>
    <t>http://www.sisinc.org</t>
  </si>
  <si>
    <t>5716 Cleveland Street, Suite 100</t>
  </si>
  <si>
    <t>Virginia Beach</t>
  </si>
  <si>
    <t>23462-</t>
  </si>
  <si>
    <t xml:space="preserve">Loretta DeMaio </t>
  </si>
  <si>
    <t>(252) 522-1456</t>
  </si>
  <si>
    <t>loretta.demaio@sisinc.org</t>
  </si>
  <si>
    <t xml:space="preserve">Carl Conti </t>
  </si>
  <si>
    <t>(757) 461-5206</t>
  </si>
  <si>
    <t>carl.conti@sisinc.org</t>
  </si>
  <si>
    <t>Modeling &amp; Simulation,develop concept design,Performance Predictions</t>
  </si>
  <si>
    <t>The objective of this proposal is to design &amp;amp; develop a system for automated deployment &amp;amp; retrieval of UUV&amp;quot;s from a USV while operating in high sea states has evolved from previous extensive developmental research. The current objective is to perform the associated tasks of deployment &amp;amp; retrieval utilizing atomization. Previously, successful deployment &amp;amp; retrieval operations have required human interaction in low sea states. Additionally, variable physical parameters relating to surface craft, towed body weights, operating depth, etc. are a key focal point tasked to the program. Consideration of all these variables is critical to ensure program objectives are addressed</t>
  </si>
  <si>
    <t>Scientific Applications &amp; Research Assoc., Inc.</t>
  </si>
  <si>
    <t>Solid-state, Frequency-Agile High Power Radio Frequency (HPRF) Source</t>
  </si>
  <si>
    <t>N141-060-0859</t>
  </si>
  <si>
    <t>N00014-14-P-1134</t>
  </si>
  <si>
    <t>N141-060</t>
  </si>
  <si>
    <t>614108918</t>
  </si>
  <si>
    <t>www.sara.com</t>
  </si>
  <si>
    <t>6300 Gateway Dr.</t>
  </si>
  <si>
    <t>Cypress</t>
  </si>
  <si>
    <t>90630-4844</t>
  </si>
  <si>
    <t xml:space="preserve">Ruth Craig </t>
  </si>
  <si>
    <t>(714) 224-4410</t>
  </si>
  <si>
    <t>rcraig@sara.com</t>
  </si>
  <si>
    <t xml:space="preserve">Cameron Hettler </t>
  </si>
  <si>
    <t>(719) 302-3117</t>
  </si>
  <si>
    <t>chettler@sara.com</t>
  </si>
  <si>
    <t>HPM,HPRF,Frequency Agile,DEW.,NLTL,solid state</t>
  </si>
  <si>
    <t>SARA proposes an innovate approach to develop an all solid-state, frequency-agile high power radio frequency (HPRF) source. The approach combines three primary elements: a laser triggered semiconductor switch, a blumlein modulator, and a non-linear transmission line (NLTL). The proposed approach offers a high power semiconductor switch solution that alleviates the optical power and device lifetime issues with previous photoconductive semiconductor switch (PCSS) approaches. Furthermore, the novel system approach can dramatically increases the RF conversion efficiency in the NLTL through a novel bipolar high voltage driver. SARA proposes an approach using a tunable blumlein modulator and configurable NLTLs to span the necessary peak power and operating frequency requirements. SARA proposes to build upon previous component and system experience to advance this technology for the needs of ONR and towards technology commercialization.</t>
  </si>
  <si>
    <t>Flexible Solid State High Power Radio Frequency Pulsed Source</t>
  </si>
  <si>
    <t>N141-060-1030</t>
  </si>
  <si>
    <t>N00014-14-P-1135</t>
  </si>
  <si>
    <t>149654</t>
  </si>
  <si>
    <t>480 Neponset Street 12B</t>
  </si>
  <si>
    <t>02021-1938</t>
  </si>
  <si>
    <t xml:space="preserve">Elaine Tudell </t>
  </si>
  <si>
    <t>directed energy,test source,solid-state source,High Power RF,High Power Microwave</t>
  </si>
  <si>
    <t>US Navy relies on directed energy (DE) weapons, such as High-Power Microwave (HPM) sources, to disrupt, damage, or destroy foe electronic equipment at a standoff distance while minimizing collateral damage. Friendly and blue force mission critical electronic systems, such as radar, communications, navigation, sensors, guidance, fire control, etc. are vulnerable to both friendly and enemy DE weapons. US Navy requires test capability to generate arbitrary HPM signals in order to both improve the effectiveness of its DE weapons against specific enemy targets and to reduce the susceptibility of friendly systems to foe DE attacks.  We propose to address the Navy requirement for a flexible and efficient HPM test capability by leveraging our prior Navy-funded work and innovative concepts to develop a solid-state High-Power Radio-Frequency (HPRF) source based on a planar and modular Non-linear Transmission Line (NLTL) RF oscillator triggered through a ultra-fast stacked MOSFET high-voltage switch. The wavelet synthesis approach will be utilized to generate essentially arbitrarily shaped waveforms by adjusting relative delays and amplitudes among array elements.</t>
  </si>
  <si>
    <t>Sensing and Control Technology to Assist in Vehicle Launch and Recovery</t>
  </si>
  <si>
    <t>N141-061-0312</t>
  </si>
  <si>
    <t>N00014-14-P-1174</t>
  </si>
  <si>
    <t>December 08, 2015</t>
  </si>
  <si>
    <t>N141-061</t>
  </si>
  <si>
    <t>149527</t>
  </si>
  <si>
    <t xml:space="preserve">Gilbert Lovell </t>
  </si>
  <si>
    <t>(443) 766-7962</t>
  </si>
  <si>
    <t>glovell@atrcorp.com</t>
  </si>
  <si>
    <t>Robotic Manipulator,Rigid-hulled Inflatable Boat,Remote Multi-Mission Vehicle,Afloat Forward Staging Base,Floating Capture Device,High Sea State,Launch &amp; Recovery,Lau</t>
  </si>
  <si>
    <t>Launch and recovery (L&amp;R) of manned and unmanned systems from ships is very challenging. The relative motion between the ship and the vessel being recovered is the primary source of the difficulty. It is often difficult and time consuming to match the motion of the capture device with the vessel being recovered. As sea state increases, the reliability of most existing L&amp;R systems deteriorates. ATR proposes a simple, compact mechanical arm with a floating capture device to launch and recover both surface craft, such as RHIBs, and underwater vehicles, such as the RMMV. The L&amp;R system is designed with the initial intention to be used aboard the Afloat Forward Staging Base (AFSB), which has a relatively low freeboard. The system is designed to be portable and to utilize relatively simple sensing and control technology. With the ability to reliably launch and recover in conditions up to sea state 6, the proposed system would have clear benefits for mine warfare and special operations since availability of such craft would be increased. In addition, the L&amp;R technology developed for the AFSB could have applicability to other ships in the Navy and other organizations both in the military and in industry.</t>
  </si>
  <si>
    <t>N141-061-0472</t>
  </si>
  <si>
    <t>N00014-14-P-1175</t>
  </si>
  <si>
    <t>91396-</t>
  </si>
  <si>
    <t xml:space="preserve">David Kane </t>
  </si>
  <si>
    <t xml:space="preserve">Lonnie Calmes </t>
  </si>
  <si>
    <t>Senior Manager, Engineeri</t>
  </si>
  <si>
    <t>(520) 770-6066</t>
  </si>
  <si>
    <t>lcalmes@arete.com</t>
  </si>
  <si>
    <t>Ocean Modeling,control loop,UUV,ocean-wave spectra,Ocean Lidar</t>
  </si>
  <si>
    <t>Arete Associates proposes an end-to-end solution to the challenge of at-sea launch and recovery of manned and unmanned vessels that incorporates the future state of the vessel into a robust crane control loop. By fielding an ocean penetrating, eye-safe LIDAR system on the recovery ship, the state of the vessel and the spectrum of the ocean waves in a field of regard around the vessel will be measured simultaneously at high resolution and frequency. Using the measured ocean-wave spectrum, the future position of the vessel will be predicted. Both the measured state and the predicted future state of the vessel will be incorporated into a crane control loop, that also comprehends the ship state and crane state, to both update the positioning of the crane and potentially send updates to the vessel. Since the future state of the vessel is included in the control loop, the sensitivity of the system to ocean-wave-induced fluctuations will be vastly reduced, especially at high sea state. Using Ocean Simulator software, a detailed radiometric LIDAR model, and control loop models, Arete will simulate the launch and recovery of at-sea vessels and establish a proof-of-concept of our approach for sea states 1-6.</t>
  </si>
  <si>
    <t>Aluminum Alloy Development and Use in Additive Manufacturing Process Design for Drive System Gear Boxes</t>
  </si>
  <si>
    <t>N141-062-0417</t>
  </si>
  <si>
    <t>N00014-14-P-1137</t>
  </si>
  <si>
    <t>N141-062</t>
  </si>
  <si>
    <t xml:space="preserve">Raymond Genellie </t>
  </si>
  <si>
    <t>Vice President - Operatio</t>
  </si>
  <si>
    <t>(847) 425-8211</t>
  </si>
  <si>
    <t>rgenellie@questek.com</t>
  </si>
  <si>
    <t xml:space="preserve">Jason Sebastian </t>
  </si>
  <si>
    <t>Manager of Technology and</t>
  </si>
  <si>
    <t>(847) 425-8227</t>
  </si>
  <si>
    <t>jsebastian@questek.com</t>
  </si>
  <si>
    <t>Materials by Design,helicopter drive system,additive manufacturing,Thermodynamic modeling,Integrated computational materials engineering (ICME),Materials by Design?</t>
  </si>
  <si>
    <t>In this Phase I SBIR program, QuesTek Innovations, a leader in the field of integrated computational materials engineering (ICME), proposes to design and develop novel aluminum alloys specifically optimized for the unique processing conditions and challenges of Additive Manufacturing processing. QuesTek is uniquely suited to rapidly designing new aluminum alloys specifically optimized for AM processing using its advanced Materials by Design stage-gate alloy development process, which is based upon computationally-implemented mechanistic models to predict process-structure and structure-property relationships. Engineers at Bell Helicopter have expressed direct interest in the development of new Al-based alloys for AM, and will act as the voice-of-the-customer to define material property objectives and processing constraints for cast helicopter drive system gear box components. Technical feasibility will be demonstrated in Phase I using pilot-scale powder production (Valimet, Inc.) and leveraging the DMLS production facilities and expertise of manufacturing partner Harvest Technologies (a leader in DMLS-based AM technology). QuesTeks partnership provides a close partnership between material designer (QuesTek), AM manufacturer (Harvest) and OEM user (Bell). Material will be evaluated for microstructure, homogeneity and key mechanical properties (particularly strength, ductility and modulus) to demonstrate the ease of processing of the optimized chemistry and feasibility in achieving target properties.</t>
  </si>
  <si>
    <t>Advance Growth Methods for Aligned and Ultra-long Carbon Nanotubes for Naval Applications</t>
  </si>
  <si>
    <t>N141-063-0481</t>
  </si>
  <si>
    <t>N00014-14-P-1138</t>
  </si>
  <si>
    <t>N141-063</t>
  </si>
  <si>
    <t>106823607</t>
  </si>
  <si>
    <t>90505-</t>
  </si>
  <si>
    <t>Manager, Contracts and Pr</t>
  </si>
  <si>
    <t xml:space="preserve">JAY KUDVA </t>
  </si>
  <si>
    <t>(310) 891-2814</t>
  </si>
  <si>
    <t>jkudva@nextgenaero.com</t>
  </si>
  <si>
    <t>nanocomposites,Carbon nanotubes,CNT Growth,Composite structures,reactor design</t>
  </si>
  <si>
    <t>NextGen Aeronautics teaming with the group of Prof. John Hart at the Massachusetts Institute of Technology addresses the challenges of producing well aligned ultra-long carbon nanotube (CNT) fibers. Recent important developments have shown that individual CNTs can be grown to previously unprecedented lengths (&amp;gt;0.5 m). In this Phase I SBIR project, we plan to demonstrate a new approach to growth of ultra-long CNTs that are mechanically isolated during the growth process. This will be achieved by nucleating individual CNTs from sharp microfabricated edges/tips on a silicon substrate, and guiding the CNTs downstream through the reactor by balancing forces exerted by gas flows and external electric fields. We plan to study chemical vapor deposition conditions that facilitate ultra-long CNT growth, understand the influence of field/flow confinement on the statistics of long CNT growth, and perform quantitative characterization. Within Phase I, we plan for two design iterations, with the refinement to the reactor design based on our initial findings with the static airfoil. At the end of Phase I, we aim to have demonstrated the method for growing inch-long CNT bundles using flow/field guidance, and performed initial mechanical tests relating their properties to quantitative measures of the CNT morphology, diameter, and alignment.</t>
  </si>
  <si>
    <t>FABRICATION OF ULTRA-LONG CARBON NANOTUBES THROUGH SEGREGATED FLOW CHEMICAL VAPOR DEPOSITION</t>
  </si>
  <si>
    <t>N141-063-1052</t>
  </si>
  <si>
    <t>N00014-14-P-1139</t>
  </si>
  <si>
    <t>wiring,chemical vapor deposition,Catalysts,Ultra-Long Carbon Nanotubes,Composites,Segregated Flow</t>
  </si>
  <si>
    <t>Mainstream Engineering proposes a method for the synthesis of ultra-long carbon nanotubes using an altered chemical vapor deposition process. Many CNT based technologies have diminished properties due to a density of CNT-CNT junctions. Current CNT production techniques are limited in either CNT length or scalability. Development of a scalable method for production of ULCNTs based on Mainstreams proprietary technique will allow for their integration into current CNT based application and open a range of new applications in wiring, composites, and thermal control. In Phase I, Mainstream will expand upon current understandings of ULCNT synthesis to determine ideal ULCNT synthesis conditions. Mainstreams past experience in CNT synthesis for composites and electrical storage makes them uniquely suited to developing the ULCNT synthesis method.</t>
  </si>
  <si>
    <t>HYPRES, Inc.</t>
  </si>
  <si>
    <t>Magnesium Diboride DC and Data Cables for Digital-RF Systems</t>
  </si>
  <si>
    <t>N141-064-1010</t>
  </si>
  <si>
    <t>N00014-14-P-1141</t>
  </si>
  <si>
    <t>N141-064</t>
  </si>
  <si>
    <t>79860</t>
  </si>
  <si>
    <t xml:space="preserve">Phil Puma </t>
  </si>
  <si>
    <t xml:space="preserve">Vladimir Dotsenko </t>
  </si>
  <si>
    <t>Distinguished Member of T</t>
  </si>
  <si>
    <t>dotsenko@hypres.com</t>
  </si>
  <si>
    <t>DIGITAL-RF,superconductor,MgB2</t>
  </si>
  <si>
    <t>Successful cryopackaging of superconductor Digital-RF Receivers relies on efficient electrical wiring of superconductor chips attached to the cryocooler. High-quality DC and RF cables are currently made of normal metals and are optimized for specific current and frequency ranges respectively. This current design, a result of a decade-long evolution, is well optimized to minimize heat load to the cryocooler and further improvement is impossible with normal metals. Superconductors possess unique properties that offer opportunities to drastically reduce both heat conduction and Joule heating. HYPRES proposes to build capabilities to produce superconductor MgB2 cables that will decrease the heat load on the 4-K stage 10  40 times. In Phase I, we will design and produce short one- and two-layer samples for measurement of electrical and thermal properties. We will design dc and data link cables, with proper connectorization, suitable for our Digital-RF receiver product. Full manufacturing of these cables will be performed during Phase II and used to enhance the functionality of our existing and future Digital-RF units.</t>
  </si>
  <si>
    <t>EpiSys Science, Inc.</t>
  </si>
  <si>
    <t>High-Speed Reconfigurable SIGINT (HiReS) System for Large Time Bandwidth Product</t>
  </si>
  <si>
    <t>N141-065-0306</t>
  </si>
  <si>
    <t>N00014-14-P-1163</t>
  </si>
  <si>
    <t>N141-065</t>
  </si>
  <si>
    <t>12234 Boulder View Dr.</t>
  </si>
  <si>
    <t>Poway</t>
  </si>
  <si>
    <t>92064-5339</t>
  </si>
  <si>
    <t xml:space="preserve">Bo Ryu </t>
  </si>
  <si>
    <t>(858) 805-5608</t>
  </si>
  <si>
    <t>boryu@episyscience.com</t>
  </si>
  <si>
    <t>Multicore-based DSP Hardware Testbed,Feature-based Modulation Classification,Reconfigurable SIGINT,Parallelized DSP Hardware Engine</t>
  </si>
  <si>
    <t>Traditionally, a SIGINT system requires special-purpose hardware (both RF and digital) and custom-design algorithms to rapidly and reliably detect targeted signals of interests known a priori. However, recent advances in wireless communications across the globe, especially low-cost software defined radios and their wide availability, readily allow our adversaries to devise and dynamically change communication schemes and patterns that are inherently much harder to detect using such conventional SIGINT means. Consequently, a new SIGINT system is needed that can process in as near real-time as possible a wideband spectrum (500 MHz+) that will likely contain a mix of known and well-behaved signals as well as unknown signals with unpredictable properties and behaviors. We propose to develop, implement, and demonstrate a novel High-speed, dynamically Reconfigurable Signals Intelligence (HiReS) system with minimal latency based on COTS Digital Signal Processing (DSP) hardware base to simultaneously handle 100s of diverse, possibly overlapping signals for multi-functional situational awareness. The innovations of the proposed HiReS system consists of: (i) robust, computationally efficient signal acquisition and classification algorithms friendly to parallel processing hardware architecture; and (ii) highly parallelized COTS-based signal processing hardware platforms based on a mix of FPGAs, DSPs, and GPUs.</t>
  </si>
  <si>
    <t>Large Time Band Width Product Signal Acquisition Processors</t>
  </si>
  <si>
    <t>N141-065-0549</t>
  </si>
  <si>
    <t>N00014-14-P-1161</t>
  </si>
  <si>
    <t>149871</t>
  </si>
  <si>
    <t>President&amp;CTO</t>
  </si>
  <si>
    <t>signal detection,Heterogeneous computing,wideband surveillance,Parallel Processing</t>
  </si>
  <si>
    <t>Azure Summit Technology, Inc. (Azure) will use the acquisition processor to process a wideband stream of RF spectrum. A virtual tuner will process this stream to provide applications with baseband data at desired bandwidths, center frequencies, and time intervals. The wideband stream will also be monitored for new signal activity, and baseband data associated with this activity will be delivered to applications for further characterization. The application software resides in a heterogeneous cloud of computing resources.</t>
  </si>
  <si>
    <t>specom inc.</t>
  </si>
  <si>
    <t>N141-065-0965</t>
  </si>
  <si>
    <t>N00014-14-P-1162</t>
  </si>
  <si>
    <t>92128-</t>
  </si>
  <si>
    <t xml:space="preserve">Robert Lowdermilk </t>
  </si>
  <si>
    <t>OpenCPI,GPU,OpenCL,High Performance Computing,FPGA,High Performance Processors</t>
  </si>
  <si>
    <t>In order to enable efficient and rapid development and deployment of high performance, re-programmable DSP-based signal detection, classification and tracking systems, both new High Performance Computing (HPC) architectures and software development tools are required which will yield fast deployment of low latency, portable systems. The HPC systems must leverage next generation processor technologies and the associated development environment must provide a higher level of abstraction than existing software development tools while maintaining the tight performance requirements required to support wide bandwidth and low latency applications.</t>
  </si>
  <si>
    <t>BTech Acoustics LLC</t>
  </si>
  <si>
    <t>Low-Profile, Broadband, Shear-Mode SONAR Transducer for Deep Submergence Applications</t>
  </si>
  <si>
    <t>N141-066-0131</t>
  </si>
  <si>
    <t>N00014-14-P-1125</t>
  </si>
  <si>
    <t>N141-066</t>
  </si>
  <si>
    <t>031744712</t>
  </si>
  <si>
    <t>17 Surrey Rd.</t>
  </si>
  <si>
    <t>Barrington</t>
  </si>
  <si>
    <t>02806-</t>
  </si>
  <si>
    <t xml:space="preserve">David Brown </t>
  </si>
  <si>
    <t>(401) 261-9318</t>
  </si>
  <si>
    <t>dbrown@BTechAcoustics.com</t>
  </si>
  <si>
    <t xml:space="preserve">Corey Bachand </t>
  </si>
  <si>
    <t>(508) 910-9812</t>
  </si>
  <si>
    <t>dbAcoustics@cox.net</t>
  </si>
  <si>
    <t>depth compensated acoustic transducer,shear-mode piezocrystal</t>
  </si>
  <si>
    <t>BTech proposes the design and development of a low-profile, broadband, shear-mode piezocrystal acoustic transducer for deep submergence applications. The Phase I effort considers evaluation of design variants of shear mode transducers with increased pressure operation/tolerance and tradeoffs associated with the same. Design feasibility is supported with calculations of expected performance and where possible, proof-of-principle experimentation.</t>
  </si>
  <si>
    <t>Image Acoustics, Inc.</t>
  </si>
  <si>
    <t>N141-066-0881</t>
  </si>
  <si>
    <t>N00014-14-P-1127</t>
  </si>
  <si>
    <t>101163707</t>
  </si>
  <si>
    <t>97 Elm Street</t>
  </si>
  <si>
    <t>Cohasset</t>
  </si>
  <si>
    <t>02025-</t>
  </si>
  <si>
    <t xml:space="preserve">Victoria Curtis </t>
  </si>
  <si>
    <t>Program Manager/Contracts</t>
  </si>
  <si>
    <t>(617) 698-6711</t>
  </si>
  <si>
    <t>vcurtis@imageacoustics.com</t>
  </si>
  <si>
    <t xml:space="preserve">John Butler </t>
  </si>
  <si>
    <t>President/Chief Scientist</t>
  </si>
  <si>
    <t>(781) 383-2002</t>
  </si>
  <si>
    <t>jbutler@imageacoustics.com</t>
  </si>
  <si>
    <t>SONAR TRANSDUCER,Energy-Efficient Transducer,Shear-Mode Transducer,Broad Bandwidth,Low-Profile Transducer,Lead-Magnesium-Niobate Lead Titanate Crystals</t>
  </si>
  <si>
    <t>This SBIR Phase I Proposal addresses the need for a low-profile, broad-band, high- performance, shear-mode tonpilz transducer that can operate at deep depths. In one approach we add a special suspension system to the Van Tol/Meyer tonpilz that allows operation at submarine depth with only a small impact on the performance. Two other less conventional approaches which would allow operation at even greater depths are also presented. All three designs are discussed with emphasis placed on the first design using finite element modeling and analysis, including a comparison with the original tonpliz design in addition to a hydrostatic stress analysis. All three designs would be investigated during the Phase I Basic program and the best candidate for the goals of this program would be selected going forward. The finite element analysis program ANSYS will be our main tool allowing us to accurately model, evaluate and compare the various designs with each other.</t>
  </si>
  <si>
    <t>Hadal, Inc.</t>
  </si>
  <si>
    <t>N141-066-0970</t>
  </si>
  <si>
    <t>N00014-14-P-1128</t>
  </si>
  <si>
    <t>147162</t>
  </si>
  <si>
    <t>1907 Dennison St</t>
  </si>
  <si>
    <t>94606</t>
  </si>
  <si>
    <t xml:space="preserve">Richard Rikoski </t>
  </si>
  <si>
    <t>CEO/Chief Scientist</t>
  </si>
  <si>
    <t>(510) 495-0850</t>
  </si>
  <si>
    <t>rikoski@hadal.com</t>
  </si>
  <si>
    <t>shear mode,acoustics,Broadband,SINGLE CRYSTAL,transducer,Sonar</t>
  </si>
  <si>
    <t>Hadal Inc. is partnering with the Pennsylvania State University through its Applied Research Laboratory (PSU:ARL) to develop a d36-based shear mode transducer. Their combined experience provides an opportunity to effectively develop and inexpensively test a single crystal projector for incorporation into Navy and commercially fielded systems.   The discovery of a large longitudinal (d36) shear coefficient in piezo-crystals has lead to a novel transducer design previously unattainable with conventional piezo-ceramic. Contrary to the more common shear modes, such as d15, this crystal cut allows the working electrodes to be the same as the poling electrodes so that large driving electric fields can be applied without depoling. This is a necessary characteristics for compact, high power, broad bandwidth acoustic projectors.  This joint Phase I design and analysis effort will provide the foundation for a Phase II effort focused on constructing and testing a prototype deep rated broadband shear mode transducer.</t>
  </si>
  <si>
    <t>Adaptive Radar Detection Approaches for Low-RCS Maritime Vessels in Highly Variable Clutter Conditions</t>
  </si>
  <si>
    <t>N141-067-0369</t>
  </si>
  <si>
    <t>N00014-14-P-1146</t>
  </si>
  <si>
    <t>N141-067</t>
  </si>
  <si>
    <t>149944</t>
  </si>
  <si>
    <t>Maritime target Discrimination,Tracking,Feature aided tracking,MOCA,fingerprinting,Radar,MCA</t>
  </si>
  <si>
    <t>This propose effort will determine the feasibility of and continue development of innovative methods in support of simultaneous tracking and imaging for Pulse Doppler radar systems. Future missions of airborne ISR radar systems will require detection of moving targets in the presence of clutter, jamming, and other background interference noise using the maritime moving target indicator (MMTI) waveform and to automatically classify the targets using high resolution imaging waveforms such as high range resolution (HRR) and inverse synthetic aperture radar (ISAR). As computational capabilities become increasingly available, the use of advanced signal processing software to simultaneously process radar data for the purpose of detection and automatic target recognition (ATR) becomes more practical.</t>
  </si>
  <si>
    <t>N141-067-0898</t>
  </si>
  <si>
    <t>N00014-14-P-1147</t>
  </si>
  <si>
    <t>79813</t>
  </si>
  <si>
    <t>(818) 885-2443</t>
  </si>
  <si>
    <t>contracts2@arete.com</t>
  </si>
  <si>
    <t>maritime radar,small boat,Tracking,MMTI,sea clutter,HRR,long coherent integration time</t>
  </si>
  <si>
    <t>Arete Associates proposes a Phase I effort to develop a radar mode that leverages a long coherent integration times to improve the detection of small boat targets in maritime environments up to sea state 4. The overall objective of this SBIR project is to then integrate these techniques and necessary algorithms into an end-to-end radar system signal processing system. The Phase I base effort will focus on demonstrating the basic concept of non-coherent state estimation to aid in coherent reprocessing. Successful demonstration of these concepts in the base effort will lead to their refinement in the option phase, in anticipation of inclusion in an operational system.</t>
  </si>
  <si>
    <t>Advanced Finned-tube Heat Exchanger with an Integrated Phase Distributor</t>
  </si>
  <si>
    <t>N141-068-0338</t>
  </si>
  <si>
    <t>N00014-14-P-1166</t>
  </si>
  <si>
    <t>N141-068</t>
  </si>
  <si>
    <t>Phase Distribution,Heating Ventilation and Air Conditioning,Environmental Control Unit,Advanced Finned-tube Heat Exchanger</t>
  </si>
  <si>
    <t>Advanced Cooling Technologies, Inc. (ACT) proposes the development of an advanced finned-tube heat exchanger with an integrated phase distributor. Studies have shown that the heat transfer improvements available in the commercial market allow for smaller and lighter heat exchangers compared to conventional heat exchangers. In addition, as these heat exchangers use straight fins, they provide excellent condensate drainage. The primary drawback of these smaller tubes is the potential for maldistribution of the two-phase flow exiting the expansion valve. Maldistribution has been shown experimentally to decrease heat exchanger capacity by up to 30%. The phase distributor proposed by ACT will address this challenge by separating the majority of the vapor produced by expansion of the working fluid. The separated phases are then distributed to the heat exchanger. As a result, the heat exchanger design proposed by ACT will provide improved heat transfer efficiency without the drawbacks of flow maldistribution or condensate build-up.</t>
  </si>
  <si>
    <t>Low-Cost Compact Microchannel Heat Exchanger With Uniform Flow Distribution</t>
  </si>
  <si>
    <t>N141-068-0559</t>
  </si>
  <si>
    <t>N00014-14-P-1165</t>
  </si>
  <si>
    <t xml:space="preserve">Weibo Chen </t>
  </si>
  <si>
    <t>wbc@creare.com</t>
  </si>
  <si>
    <t>Environmental Control Systems,Flow Distribution,Microchannel Two-Phase Heat Exchanger</t>
  </si>
  <si>
    <t>Increasing use of high power density electronics systems in military vehicles and buildings will significantly increase thermal loads of their Environmental Control Systems (ECS). Advanced thermal management technology is needed for these ECSs. We propose to develop a highly effective, low-cost heat exchanger that will enhance thermal effectiveness of evaporators in vapor compression systems. The heat exchanger has design features to effectively suppress flow instability in the evaporator under challenging operating conditions, thus significantly enhancing its thermal effectiveness and the ECS power efficiency. The compact microchannel heat exchanger will also significantly reduce the size and mass of the evaporator. The fabrication of the heat exchanger is built on well-established manufacturing techniques for modern large-scale heat exchangers. In Phase I, we will prove the feasibility of the microchannel heat exchanger through laboratory testing and design the Phase II laboratory-scale microchannel heat exchanger. In Phase II, we will design, build, and demonstrate a highly effective microchannel heat exchanger for an ECS.</t>
  </si>
  <si>
    <t>Optimized Thermal Systems, Inc.</t>
  </si>
  <si>
    <t>Advanced Two-Phase Heat Exchangers for Environmental Control</t>
  </si>
  <si>
    <t>N141-068-0603</t>
  </si>
  <si>
    <t>N00014-14-P-1168</t>
  </si>
  <si>
    <t>79564</t>
  </si>
  <si>
    <t>078842273</t>
  </si>
  <si>
    <t>www.optimizedthermalsystems.com</t>
  </si>
  <si>
    <t>5000 College Ave., Ste. 3105</t>
  </si>
  <si>
    <t>College Park</t>
  </si>
  <si>
    <t>20740-</t>
  </si>
  <si>
    <t xml:space="preserve">K Radermacher </t>
  </si>
  <si>
    <t>(866) 485-8233</t>
  </si>
  <si>
    <t>radermacher@optimizedthermalsystems.com</t>
  </si>
  <si>
    <t xml:space="preserve">Cara Martin </t>
  </si>
  <si>
    <t>Engineering Manager</t>
  </si>
  <si>
    <t>cmartin@optimizedthermalsystems.com</t>
  </si>
  <si>
    <t>Air-conditioning evaporator,small diameter tube-fin microchannel heat exchangers</t>
  </si>
  <si>
    <t>Advanced technologies and designs including microchannels, small diameter tube-fin configurations and surface enhancements, offer performance and cost advantages over traditional tube-fin heat exchangers in air conditioning applications. These developing technologies, however, present some challenges when working with two-phase systems, namely refrigerant maldistribution, which can significantly decrease heat transfer performance. If refrigerant mal-distribution could be improved, or avoided entirely within two-phase systems, the use of advanced technologies as suggested above would be feasible and attractive for both military and commercial air conditioning systems. Optimized Thermal Systems, Inc. proposes evaluating two core potential solutions for the issues presented by two-phase refrigerant maldistribution in evaporators. Analytical investigation and design development will be conducted for creative configurations of both microchannel and small-diameter tube-fin heat exchangers.</t>
  </si>
  <si>
    <t>Low-Cost Phase-Distribution Enhancement for Two-Phase Heat Exchangers</t>
  </si>
  <si>
    <t>N141-068-1046</t>
  </si>
  <si>
    <t>N00014-14-P-1167</t>
  </si>
  <si>
    <t>149764</t>
  </si>
  <si>
    <t>Evaporator,Vapor Compression,Two-Phase,microchannel,ECU</t>
  </si>
  <si>
    <t>Military Environmental Control Units (ECUs) are one of the greatest consumers of electric energy in forward operating bases (FOBs). Microchannel condensers have replaced tube-fin coils in both military ECUs and commercial air conditioners to improve system efficiency. Flow into the condenser is single-phase superheated vapor and therefore uniform flow distribution through multiple parallel microchannel arrays is easily achieved. Manufacturers are interested in exploiting the same benefits by replacing the tube-fin evaporator coil with a microchannel heat exchanger. However, flow into the evaporator is a saturated mixture of liquid and vapor refrigerant, typically at a thermodynamic quality of 0.1  0.4, and therefore two-phase flow distribution through a multitude of parallel microchannels can be very non-uniform. In this proposal, Mainstream compares multiple concepts for achieving two-phase distribution in a microchannel evaporator. Pros and cons of each concept regarding cost, manufacturability, size, and weight are summarized. A final concept is selected for investigation in Phase I. A preliminary two-phase finite element model of the phase distribution phenomena for the selected concept is presented and results are discussed. Based on this model we expect to reduce the two-phase maldistribution to less than 10%.</t>
  </si>
  <si>
    <t>Scientific Applications &amp; Research Assoc</t>
  </si>
  <si>
    <t>Compact, Collapsible, or Conformal Antenna Design for Emerging High Power Radio Frequency (HPRF) Sources</t>
  </si>
  <si>
    <t>N141-069-0168</t>
  </si>
  <si>
    <t>N00014-14-P-1158</t>
  </si>
  <si>
    <t>N141-069</t>
  </si>
  <si>
    <t>149106</t>
  </si>
  <si>
    <t xml:space="preserve">Robert Koslover </t>
  </si>
  <si>
    <t>(903) 565-0389</t>
  </si>
  <si>
    <t>rkoslover@sara.com</t>
  </si>
  <si>
    <t>HPRF Broadband Conformal Antenna,,DEW,EMI/EMC,HPM</t>
  </si>
  <si>
    <t>SARA proposes a family of innovative broadband, low-profile, and potentially surface-conformal antennas especially-applicable to newly-emerging frequency-agile or waveform-agile HPRF sources. The proposed antennas are notable for their non-resonant characteristics and transmission-line fed, high aperture-efficiency, high peak-power capable apertures. Analyses based on modern full-wave RF numerical models demonstrate the feasibility of our approach and permit the confident design of compact configurations offering superior performance across bandwidths spanning frequency ranges of interest. SARA proposes to build-upon and advance this technology to deliver practical designs to ONR and, as the work progresses, to build prototypes and perform demonstrations of one or more antenna prototypes operating under full rep-rated conditions at peak powers exceeding 100 MW.</t>
  </si>
  <si>
    <t>In-node Processing for Low Power Target Detection, Classification, Localization, &amp;amp; Tracking</t>
  </si>
  <si>
    <t>N141-070-0098</t>
  </si>
  <si>
    <t>N00014-14-P-1133</t>
  </si>
  <si>
    <t>August 18, 2015</t>
  </si>
  <si>
    <t>N141-070</t>
  </si>
  <si>
    <t>32202-4307</t>
  </si>
  <si>
    <t>Automated Detection,Probability of Correct Classification,Probability of False Classification,submarine,Cortical Processing,Automated Classification</t>
  </si>
  <si>
    <t>As a company experienced in passive acoustic sensor and signal processing design and development, Analysis, Design &amp; Diagnostics, Inc. (AD&amp;D) understands that the ability to detect and classify sea-born vessels with a very high Probability of Correct Classification (Pcc) and a very low Probability of False Classification (Pfc) is an extremely challenging undertaking. The primary method currently used by AD&amp;D is to employ optimal detectors designed to exploit traditional narrowband, broadband and active acoustic emissions from targets of interest. We recognize, however, that there is enormous potential in novel classification algorithms developed in other fields such as computational neuroscience, one of which is Cortical Processing. Under this SBIR we will investigate the feasibility of using Cortical Processing to classify sea-born vessels to a Taxon level.</t>
  </si>
  <si>
    <t>VIP Sensors</t>
  </si>
  <si>
    <t>Multimode Distributed Optical Sensor for Target Detection Classification and Tracking</t>
  </si>
  <si>
    <t>N141-070-1068</t>
  </si>
  <si>
    <t>N00014-14-P-1140</t>
  </si>
  <si>
    <t>www.vipsensors.com</t>
  </si>
  <si>
    <t>32242 Paseo Adelanto Suite C</t>
  </si>
  <si>
    <t>San Juan Capistra</t>
  </si>
  <si>
    <t>92675-3610</t>
  </si>
  <si>
    <t xml:space="preserve">Alexis Karolys </t>
  </si>
  <si>
    <t>(949) 429-3558</t>
  </si>
  <si>
    <t>alex@vipsensors.com</t>
  </si>
  <si>
    <t>Fiber Optic Sensors,Multi-drop Sensor Arrays,magnetometer,Accelerometer,hydrophone,Optical MEMS,optical detection</t>
  </si>
  <si>
    <t>Vibration Impact and Pressure (VIP) Sensors Inc. proposes to develop a small, very low noise, highly sensitive low power, extrinsic fiber-optic sensor and signal processing module that can be integrated into a single node of the Autonomous Undersea Weapon System (AUWS) for target detection, classification, localization and tracking (DCLT). This sensor is enclosed in a cylindrical canister containing a battery pack, a miniature Optical MOMS(micro-optical-mechanical-systems) sensor chip, and a surface mounted printed circuit board that includes all the electronics to process the sensor signals through highly effective DCLT algorithms, and when appropriate, broadcasts commands to other deployed assets. Normally different nodes with different types of sensors would be needed to provide proper AUWS trigger information. VIP Sensors proposes for this program to specifically develop a single sensor, a fiber optic hydrophone, specially designed to be a multi-mode distributed sensor. Multiple fiber-optic sensors of different types (accelerometer, magnetometer, pressure, etc.) can be processed with the same hardware and be included in the same sensor module. The fiber-optic sensors are miniature MOMS Silicon chips based on the Extrinsic Fabry-Perot Interferometric principle. The MOMS technology allows customizing the performance and design for different types of sensor modalities and low cost production rates.</t>
  </si>
  <si>
    <t>Gray Matter: A Platform to Provide Timely, Relevant Information for Proactive Decision Making</t>
  </si>
  <si>
    <t>N141-071-0250</t>
  </si>
  <si>
    <t>N00014-14-P-1159</t>
  </si>
  <si>
    <t>N141-071</t>
  </si>
  <si>
    <t>79863</t>
  </si>
  <si>
    <t>contracts@cra.com</t>
  </si>
  <si>
    <t xml:space="preserve">Brad Rosenberg </t>
  </si>
  <si>
    <t>brosenberg@cra.com</t>
  </si>
  <si>
    <t>graphical authoring tools,recommender systems,Mashups,information management,Natural language,dynamic decision making,command and control,context modeling</t>
  </si>
  <si>
    <t>Military domains, such as naval operations, require agile decision-making by Warfighters as they monitor ongoing activities, assess the impact of events, and develop or adjust plans to achieve the overall mission. These missions and resulting tasks emerge from a consistently evolving battlespace, placing demands on the Warfighter to adapt to make sense of the wealth of available battlespace data, often in the form of text-based reports and message traffic. However, current information management tools available to Warfighters are limited to address only a prescribed set of tasks and only then in narrow contexts. Warfighters need dynamic information management tools that enable them to categorize, enrich, reason over, and manage information transactions to provide timely, relevant information for decision-making. To meet this goal, we propose to design and demonstrate the feasibility of Gray Matter, a platform for Warfighters to rapidly capture, reuse, and share workflows that can be discovered and applied based on anticipated information needs. Gray Matter provides a mashup authoring and execution capability that combines data access, information processing, communication, and visualization services, and the capacity to anticipate mashups that are contextually-relevant to the Warfighter.</t>
  </si>
  <si>
    <t>Barnstorm Research Corporation</t>
  </si>
  <si>
    <t>BONSAI</t>
  </si>
  <si>
    <t>N141-071-0556</t>
  </si>
  <si>
    <t>N00014-14-P-1164</t>
  </si>
  <si>
    <t>79579</t>
  </si>
  <si>
    <t>078650836</t>
  </si>
  <si>
    <t>www.barnstormresearch.com</t>
  </si>
  <si>
    <t>65 Bower St</t>
  </si>
  <si>
    <t>Malden</t>
  </si>
  <si>
    <t>02148-</t>
  </si>
  <si>
    <t xml:space="preserve">Jorge Tierno </t>
  </si>
  <si>
    <t>(339) 224-2562</t>
  </si>
  <si>
    <t>jorge.tierno@barnstormresearch.com</t>
  </si>
  <si>
    <t>Dynamic Network monitoring,natural language query,Language Integrated Query</t>
  </si>
  <si>
    <t>Security Information and Event Management (SIEM) systems are only able to support static  analysis based on predefined event rules. Instead, a flexible user-programmable information  triage approach is needed tha can process the volume, variety and velocity of all relevant internal  and external data. Bonsai will provide security managers the ability to quickly craft data triage  workflows using natural language expressions  Bonsai will:  + Guide the user to alternate between two broad categories of short natural language queries:  ones that narrow collection and ones tha expand it. Alternating narrowing and expanding queries are  naturally composable, and produce expressive sequences.  + Translate into Language Integrated Query each natural language query in the sequence.  LIQ was developed from strong mathematical foundations that guarantee composability, and can  translate into most major databases, streaming data and unstructured data query frameworks  We will demonstrate the value of Bonsai in relevant scenario such as a potential phishing attack. Bonsai will combine and triage textual sources (such as emails or webpages), structured sources  such as networking logs and semistructured sources such as new threat information. To enhance commercialization potential, Bonsai will operate on the data in-situ, and will integrate its components using the http protocol and RESTful interfaces.</t>
  </si>
  <si>
    <t>Cognitive Adaptation of Management Behavior of Information via Observation (CAMBIO)</t>
  </si>
  <si>
    <t>N141-071-0673</t>
  </si>
  <si>
    <t>N00014-14-P-1160</t>
  </si>
  <si>
    <t>August 05, 2015</t>
  </si>
  <si>
    <t>1 Van de Graaff Drive Suite 107</t>
  </si>
  <si>
    <t>01803-5176</t>
  </si>
  <si>
    <t>cognitive state assessment,workflow management,information triage,information management,workflow adaptation,Behavior Analysis</t>
  </si>
  <si>
    <t>Increases in data volume and diversity place disproportionate burden on decision makers, who must manually manage datasets with tools that are insensitive to their missions, tasks, and objectives. In time-critical situations, information management is more likely to consume decision makers time and attention than facilitate their analysis. In response, Boston Fusion proposes to design and develop an adaptive workflow management system that flexibly responds to a users current tasking, information needs, and cognitive ability to interpret information. The system will learn, both actively (from user inputs) and passively (from user behaviors), what users need under different scenarios. We will:       Provide a traceable suite of data preparation and exploration functions, enabling users to easily navigate their own workflows, and compose automated workflows for reuse. The system will learn from these traces how users invoke operations to manage information.      Build task-centric models of decision maker information needs, to predict immediate data management needs, and to respond to shifts that trigger changes in information management needs.       Characterize cognitive state and state changes of decision makers, to automatically adapt levels of automation, system guidance, and complexity in information presentation to match the users specific information needs.</t>
  </si>
  <si>
    <t>MATSYS, Inc.</t>
  </si>
  <si>
    <t>Processing of Metal Powders for Enhanced Combustion Efficiencies</t>
  </si>
  <si>
    <t>N141-072-0106</t>
  </si>
  <si>
    <t>N00014-14-P-1148</t>
  </si>
  <si>
    <t>N141-072</t>
  </si>
  <si>
    <t>45490 Ruritan Circle</t>
  </si>
  <si>
    <t>20164</t>
  </si>
  <si>
    <t xml:space="preserve">Tony Zahrah </t>
  </si>
  <si>
    <t>(703) 964-0400</t>
  </si>
  <si>
    <t>zahrah@matsys.com</t>
  </si>
  <si>
    <t>Energy Release Mechanisms,Tungsten,material manufacturing,powder consolidation,Impact Initiated Combustion,Reactive materials,Aluminum,metal composites,metal</t>
  </si>
  <si>
    <t>MATSYS proposes to develop a processing technology to maximize the combustion efficiency of metal powders and enhance warhead blast performance. Metal powder particles are typically prepared by inert gas atomization and have very clean surfaces. These particles are then exposed to a controlled amount of oxygen to pacify the surface and enable safe handling, packing and shipping. These metal particles are now coated with an oxide layer. In some applications, these metallic powder particles are intended to participate in an exothermic reaction and release energy upon shock or impact loading. The existence of an oxide layer requires the heating of the particle surface to higher temperature to break the oxide surface before the exothermic reaction can take place. The result is a delay in the reaction initiation and an incomplete reaction during a detonation event because of the higher temperature required for heating. Both of these factors contribute to a lower energy release than theoretical, and thus a loss of combustion efficiency. The initial feasibility will be demonstrated using instrumented-Hot Isostatic Pressing (HIP) to fabricate the specimens for blast chamber testing.</t>
  </si>
  <si>
    <t>Reactive Metals International Inc.</t>
  </si>
  <si>
    <t>Reactive Metal Composite Materials with Enhanced Ignition/Deflagration Efficiencies</t>
  </si>
  <si>
    <t>N141-072-0790</t>
  </si>
  <si>
    <t>N00014-14-P-1149</t>
  </si>
  <si>
    <t>149846</t>
  </si>
  <si>
    <t>www.machichemicals.com</t>
  </si>
  <si>
    <t>340 East Church Rd</t>
  </si>
  <si>
    <t>King of Prussia</t>
  </si>
  <si>
    <t>19406</t>
  </si>
  <si>
    <t xml:space="preserve">Bernard Kosowski </t>
  </si>
  <si>
    <t>(610) 279-2340</t>
  </si>
  <si>
    <t>Bernie@machichemicals.com</t>
  </si>
  <si>
    <t>tungsten oxidation,reactive milling,Deflagration,burn rate modification,Combustion efficiency,impact initiation,Reactive Metal,aluminum combustion</t>
  </si>
  <si>
    <t>The deflagration/combustion efficiencies of impact initiated metal powders such as aluminum and tungsten when used in various types of ordnance to produce deflagration and momentum properties are significantly lower than desired and theoretically possible. The objective of this phase I SBIR effort is to prepare reactive materials based on both aluminum and tungsten with reduced ignition temperatures and improved combustion rates. Mechanical alloying using two separate technologies will be employed. Both low-temperature, high energy ball milling and hot milling techniques will be used to produce binary metal reactive composite materials. The powders produced will be blended and consolidated to obtain samples with varying embedded heterogeneities expected to promote the formation of hot spots and help initiating the reactive metals. Rapid and complete deflagration of the reactive materials will be achieved by using appropriate metal additives, i.e., Mg and Zr. In addition, W-Al composites will be prepared. The range of additives will be expanded in the future. Impact initiation of the prepared materials will be tested using a proprietary gun test apparatus with appropriate detection diagnostics. Impact energy initiation thresholds and reaction intensity will be monitored to select and further develop the most promising compositions.</t>
  </si>
  <si>
    <t>Terves Inc.</t>
  </si>
  <si>
    <t>Understanding and Controlling Metal Fuel Deflagration Events</t>
  </si>
  <si>
    <t>N141-072-1039</t>
  </si>
  <si>
    <t>N00014-14-P-1156</t>
  </si>
  <si>
    <t>079112219</t>
  </si>
  <si>
    <t>www.tervesinc.com</t>
  </si>
  <si>
    <t>24112 Rockwell Drive</t>
  </si>
  <si>
    <t>44117-1252</t>
  </si>
  <si>
    <t>asherman@tervesinc.com</t>
  </si>
  <si>
    <t>nanocomposite fuels,metal fuels,energetic materials,ballistic compressor,aluminum particle combustion,Reactive materials</t>
  </si>
  <si>
    <t>This Phase I SBIR program will investigate the ignition and combustion of engineered metal and nanocomposite particles in high pressure and heating rate conditions. Metallic and nanocomposite particles of Zr and Al and Zr-W and Al-W nanocomposite particles with various surface modifications and coatings will be tested for deflagration kinetics and combustion efficiency using standard and new techniques. In addition to shock tube and dust bomb kinetics, a ballistic compressor will be used to measure particle ignition and combustion under high pressure, high heating rate conditions similar to those encountered during blast, impact, and shock initiated deflagration events</t>
  </si>
  <si>
    <t>Electric Drivetrain Technologies LLC.</t>
  </si>
  <si>
    <t>Multi-Stage, Multi-Phase, High Efficiency, Intelligent, Electrical Energy Conversion Unit for Navy and USMC</t>
  </si>
  <si>
    <t>N141-073-0023</t>
  </si>
  <si>
    <t>N00014-14-P-1152</t>
  </si>
  <si>
    <t>N141-073</t>
  </si>
  <si>
    <t>966515863</t>
  </si>
  <si>
    <t>www.ElectricDrivetrainTechnologies.com</t>
  </si>
  <si>
    <t>78 N. Main St.</t>
  </si>
  <si>
    <t>PO 1700</t>
  </si>
  <si>
    <t>Moab</t>
  </si>
  <si>
    <t>84532-</t>
  </si>
  <si>
    <t xml:space="preserve">Fred Stone </t>
  </si>
  <si>
    <t>Business Manager (VP)</t>
  </si>
  <si>
    <t>(435) 259-5500</t>
  </si>
  <si>
    <t>Fred.Stone@ElectricDrivetrainTechnologies.com</t>
  </si>
  <si>
    <t xml:space="preserve">George Holling </t>
  </si>
  <si>
    <t>George.Holling@ElectricDrivetrainTechnologies.com</t>
  </si>
  <si>
    <t>low weight,Compact,Universal power converter/inverter,wide band-gap materials,Power quality,high frequency switching,high reliability,High power density,high operating efficiency</t>
  </si>
  <si>
    <t>The Navy and USMC are embarking on an aggressive power and energy program for applications in surface and underwater vehicles as well as expeditionary systems. Limited by either shipboard space and weight or portability, the Navy and USMC require innovative technology solutions to increase electrical energy conversion efficiency and density in order to reduce volume, weight, and cost.   The goal of the research is; to find innovative power solutions to reduce the variety of equipment that is required to accomplish missions, to reduce size and weight of power conversion units/inverters to better support the mission goals, to improve the thermal management of such units to reduce their weight and to increase their reliability and operational capabilities.  We will develop a concept for the above universal power inverter/converter using state-of-the-art and emerging technologies. We will identify all the critical areas of the design: the overall topology of the power inverter, power switching technology, emerging concepts for self contained cooling and thermal management, strategies to improve power management, power quality, and advanced prognostics and diagnostics that might include partial self-reconfiguration as required.</t>
  </si>
  <si>
    <t>Global Technology Connection, Inc.</t>
  </si>
  <si>
    <t>N141-073-1002</t>
  </si>
  <si>
    <t>N00014-14-P-1151</t>
  </si>
  <si>
    <t>www.globaltechinc.com</t>
  </si>
  <si>
    <t>2839 Paces Ferry Road Suite 1160</t>
  </si>
  <si>
    <t>30339-5770</t>
  </si>
  <si>
    <t xml:space="preserve">Janice Healy </t>
  </si>
  <si>
    <t>(770) 803-3001</t>
  </si>
  <si>
    <t>jhealy@globaltechinc.com</t>
  </si>
  <si>
    <t xml:space="preserve">Freeman Rufus </t>
  </si>
  <si>
    <t>frufus@globaltechinc.com</t>
  </si>
  <si>
    <t>efficiency,energy security,Electrical Converter,power electronics,Thermal Performance,Enhanced Performance</t>
  </si>
  <si>
    <t>There is a need by the Navy and USMC for innovative technology solutions to increase electrical energy conversion efficiency and density in order to reduce volume, weight, and cost for efficiently executing land- and sea-based operations that are limited by space, weight and portability. Global Technology Connection, Inc. (GTC) in collaboration with the University of Idaho (UI) addresses the development of a high power density, high efficiency universal power converter based upon matrix converter concepts. This program will leverage GTCs work on electrical power system modeling / diagnostics and UIs matrix converter work. The Phase I effort will concentrate on optimizing an initial power converter designs using physics-based modeling tools. Advanced digital controller based upon sliding mode or predictive control techniques complementing resonance switching will be developed to enable high efficiency power conversion. The universal power converter will be assessed according to size, weight, volumetric power density, efficiency, heat, and cost. Phase I will include the development of plans to refine and test the universal power converter. Phase II will refine and prototype the Phase I high efficiency universal power converter concept.</t>
  </si>
  <si>
    <t>Advanced Ceramic Fibers, LLC</t>
  </si>
  <si>
    <t>Robust 2700 F MC/C Fiber Reinforced Matrices for Turbine Engines</t>
  </si>
  <si>
    <t>N141-074-0260</t>
  </si>
  <si>
    <t>N00014-14-P-1130</t>
  </si>
  <si>
    <t>N141-074</t>
  </si>
  <si>
    <t>www.ACFibers.com</t>
  </si>
  <si>
    <t>2300 N. Yellowstone Hwy Suite 210</t>
  </si>
  <si>
    <t>Idaho Falls</t>
  </si>
  <si>
    <t>ID</t>
  </si>
  <si>
    <t>83401-1624</t>
  </si>
  <si>
    <t xml:space="preserve">Ken Koller </t>
  </si>
  <si>
    <t>(208) 604-3756</t>
  </si>
  <si>
    <t>kkoller@acfibers.com</t>
  </si>
  <si>
    <t xml:space="preserve">John Garnier </t>
  </si>
  <si>
    <t>(208) 881-4746</t>
  </si>
  <si>
    <t>jgarnier@acfibers.com</t>
  </si>
  <si>
    <t>Silicon Carbide,trap sealants,High Temperature,Trade Study,fibers,Ceramic Composites</t>
  </si>
  <si>
    <t>Advanced Ceramic Fibers, LLC has developed a transformational enabling fiber technology for use in UHT turbine engines - alpha silicon carbide/carbon based fibers - with capability above Navys goal of 2700 F. Our turbine engine OEM and aerospace team members are excited about the MC/C fibers for use in more robust/durable CMCs with higher temperature capability for turbine engines (TE). ACFs has experience in EBCs and trap sealants for TE static and rotating components to 4000 F. ACFs in-house technical team is highly experienced in development of fibers and CMCs for turbine engines and highly qualified to develop the physics and thermo-chemical-based models for MC/C fiber reinforced UHT ceramic composites with improved environmental robustness to mitigate effects of moisture-induced volatilization or corrosive deposits, or matrix cracking in high temperature gas turbine hot section components. Physics modeling will include both steady and kinetic models using Density Functional Theory (initial stages of chemical reactions) with non-first principles MD simulations for longer exposure times. IN Phase I, we will fabricate MC/C test coupons for use in CMC matrices. These materials will lead the way in Phase II to new TE designs.</t>
  </si>
  <si>
    <t>CMC Matrices Enabling Long Operational Lifetimes at Temperatures Above 2700°F</t>
  </si>
  <si>
    <t>N141-074-0574</t>
  </si>
  <si>
    <t>N00014-14-P-1129</t>
  </si>
  <si>
    <t>79948</t>
  </si>
  <si>
    <t xml:space="preserve">B. Green </t>
  </si>
  <si>
    <t xml:space="preserve">Frederick Lauten </t>
  </si>
  <si>
    <t>Area Mgr, Adv Composite S</t>
  </si>
  <si>
    <t>lauten@psicorp.com</t>
  </si>
  <si>
    <t>ICME,2700°F CMC,computational materials engineering,propulsion components,Turbine,ceramic composite</t>
  </si>
  <si>
    <t>Silicon Carbide based ceramic matrix composites (CMCs) offer the potential to fundamentally change the design and manufacture of gas turbines to significantly increase performance and fuel efficiency over current metal-based designs. Physical Sciences Inc. (PSI) and the University of California Santa Barbara (UCSB will develop and utilize Integrated Computational Materials Engineering (ICME) tools that will help us design and fabricate enhanced SiC-based matrices capable of long term operation at 2700°F in the combustion environment. Our approach will build upon PSI&amp;quot;s and UCSB&amp;quot;s previously successful work in incorporating refractory and rare earth species into the SiC matrix to increase the CMC use temperatures and life-time capabilities by improving the protective oxide passivation layer that forms during use.  We will realize near term benefits by creating physics based-materials and process models that qualitatively define methods of improving matrix properties and can feed into our development of ICME tools. In the Phase I program we will focus on performing experiments and developing models predicting the effect of phase distribution, grain size, chemical composition, matrix density, and surface flaws on the oxidation behavior of the CMC matrix. We will iteratively improve the CMC performance by optimizing the composition and characteristics of the additives.</t>
  </si>
  <si>
    <t>ObjectVideo</t>
  </si>
  <si>
    <t>Pattern of Life Calculation from Big Graphs</t>
  </si>
  <si>
    <t>N141-075-0319</t>
  </si>
  <si>
    <t>N00014-14-P-1155</t>
  </si>
  <si>
    <t>N141-075</t>
  </si>
  <si>
    <t>79990</t>
  </si>
  <si>
    <t>038732173</t>
  </si>
  <si>
    <t>www.objectvideo.com</t>
  </si>
  <si>
    <t>11600 Sunrise Valley Drive</t>
  </si>
  <si>
    <t>Suite # 210</t>
  </si>
  <si>
    <t>20191-</t>
  </si>
  <si>
    <t xml:space="preserve">Gary Myers </t>
  </si>
  <si>
    <t>SVP, R&amp;D</t>
  </si>
  <si>
    <t>(703) 654-9359</t>
  </si>
  <si>
    <t>gmyers@objectvideo.com</t>
  </si>
  <si>
    <t xml:space="preserve">Narayanan Ramanathan </t>
  </si>
  <si>
    <t>(703) 654-9300</t>
  </si>
  <si>
    <t>nramanathan@objectvideo.com</t>
  </si>
  <si>
    <t>trajectory,Eigenbehavior,Visualization.,PEGASUS,time-series,named-entity,OddBall</t>
  </si>
  <si>
    <t>Pattern of Life characterization involves studying how people interact with the world around them on a daily basis: places they visit; people they interact with; actions they perform. Effective tracking of such patterns of life has direct implications to defense intelligence, cyber intelligence and corporate security. To solve this problem, ObjectVideo in collaboration with Dr. Leman Akoglu (Stony Brook), proposes to build a system that mines multiple data sources for relational information between people and places, detects anomalies and provides the tools to track the behaviors of anomalous entities. We will study patterns of life on four data domains: surveillance video, satellite imagery, text streams and non-traditional data sources such as weather feeds. We will use image / video analytics libraries to identify events from surveillance videos and detect change in satellite imagery. We will invoke Natural Language Processing tools to perform named entity recognition, entity resolution and relation estimation. Additionally, we will fit time-series models to weather feeds to study anomaly. We propose a unified graph representation to combine aforementioned data. Finally, we will invoke anomaly detection algorithms that scale up with large dynamically changing graphs and will build a visualization tool that helps analyst track anomalies.</t>
  </si>
  <si>
    <t>Attention-Based Vision for Autonomous Vehicles</t>
  </si>
  <si>
    <t>N141-076-0322</t>
  </si>
  <si>
    <t>N00014-14-P-1170</t>
  </si>
  <si>
    <t>N141-076</t>
  </si>
  <si>
    <t>79823</t>
  </si>
  <si>
    <t>Automated Perception,Ground Vehicle Autonomy,focus of attention,Cognitive Modeling,Directed Perception,Computer Vision</t>
  </si>
  <si>
    <t>Humans are continually subjected to an overwhelming stream of visual, auditory, olfactory, and touch stimuli. We operate effectively because we are capable of focusing attention on the relevant items, and capable of accurately perceiving tiny discrepancies that are most relevant to our survival while ignoring broad swaths of superfluous data. Our ability to quickly key in on the most relevant sensory data can be shown clearly in, for example, measurements of eye-saccade patterns: when presented with an image of a face, humans focus attention on the most informative parts of an expression, the eyes and mouth, which provide important cues as to the intention and attitude of the individual.  Current autonomous systems lack this ability to rapidly focus on the most critical data, and suffer several deficiencies as a result. First, they are too brittle: they fail to adapt effectively to changing requirements and conditions typical of military applications. Second, they are too slow: Third, they make mistakes, failing to handle simple navigation and recognition tasks easily handled by humans. Drawing inspiration from recent understanding in human cognition and sensor processing, we propose SACCADE, a system to rapidly identify and process sensor data from the most relevant objects</t>
  </si>
  <si>
    <t>Novateur Research Solutions LLC</t>
  </si>
  <si>
    <t>N141-076-0801</t>
  </si>
  <si>
    <t>N00014-14-P-1169</t>
  </si>
  <si>
    <t>149827</t>
  </si>
  <si>
    <t>http://www.novateurresearch.com/</t>
  </si>
  <si>
    <t>20452 Scioto Terrace</t>
  </si>
  <si>
    <t>Ashburn</t>
  </si>
  <si>
    <t>20147</t>
  </si>
  <si>
    <t xml:space="preserve">Khurram Hassan-Shafique </t>
  </si>
  <si>
    <t>Member / Chief Scientist</t>
  </si>
  <si>
    <t>(703) 509-0069</t>
  </si>
  <si>
    <t>kshafique@novateurresearch.com</t>
  </si>
  <si>
    <t xml:space="preserve">David Tolliver </t>
  </si>
  <si>
    <t>(412) 983-3558</t>
  </si>
  <si>
    <t>dtolliver@novateurresearch.com</t>
  </si>
  <si>
    <t>unmanned ground vehicles (UGVs),visual salience,robot navigation,perception,semantic labeling,visual attention,Sensor Exploitation,Online Learning,Onli</t>
  </si>
  <si>
    <t>This SBIR Phase I project will demonstrate the feasibility and effectiveness of novel biologically-inspired visual attention models for on-board exploitation of sensor data streams to enable autonomous missions in complex unknown environments. The key innovation in this effort is a principled and biologically plausible computational model for visual attention that integrates both bottom-up (unsupervised) and top-down (context and task-driven) saliency to guide attention. The proposed model enables onboard UGV perception systems to perform context-based and task-driven identification and temporally consistent labeling of objects of interest in real-time. The attention model will enable UGV systems to i) efficiently process incoming sensory data, ii) identify salient features in data streams, iii) automatically learn task relevance from observations, iv) adapt to new scenarios, and v) use spatio-temporal context and task relevance to improve recognition performance in complex environments. The Phase I effort will include; development of proposed attention framework, solution of UGV problems using the models, quantitative and qualitative evaluation of the proposed technologies, and demonstration of proof of concept using real-world data from multiple use-cases. The project will benefit from the UCSDs expertise in visual attention and salience and Novateur Research Solutions experience in sensor exploitation and onboard processing.</t>
  </si>
  <si>
    <t>Near Earth Autonomy</t>
  </si>
  <si>
    <t>Low-Light, Low Cost Passive Terrain Sensing</t>
  </si>
  <si>
    <t>N141-077-0458</t>
  </si>
  <si>
    <t>N00014-14-P-1173</t>
  </si>
  <si>
    <t>N141-077</t>
  </si>
  <si>
    <t>79804</t>
  </si>
  <si>
    <t>078391304</t>
  </si>
  <si>
    <t>http://www.nearearthautonomy.com</t>
  </si>
  <si>
    <t>5001 Baum Blvd. Suite 750</t>
  </si>
  <si>
    <t>15213-</t>
  </si>
  <si>
    <t xml:space="preserve">Marcel Bergerman </t>
  </si>
  <si>
    <t>(412) 513-6110</t>
  </si>
  <si>
    <t>marcel@nearearth.aero</t>
  </si>
  <si>
    <t xml:space="preserve">Sanjiv Singh </t>
  </si>
  <si>
    <t>(412) 855-3675</t>
  </si>
  <si>
    <t>ssingh@nearearth.aero</t>
  </si>
  <si>
    <t>Low-light flight,passive sensing,Stereo Imaging,obstacle avoidance</t>
  </si>
  <si>
    <t>Helicopter flight in support of military operations is often conducted at night under low light conditions, where loss of situational awareness can lead to accidents such as controlled flight into terrain (CFIT). Current terrain sensing systems used to aid pilots in maintaining situational awareness use active sensors, such as millimeter-wave radar and flash or scanning ladar, but active sensors pose a signature risk in threat environments. To address the trade-off between enhancing situational awareness and reducing the electronic threat signature, Near Earth Autonomy (NEA) proposes to develop passive terrain sensing explicitly for use in low-light conditions. The technology, which will be applicable to both manned and unmanned flight, will consider a variety of imaging solutions customized for use in low-light situations. Special consideration will be made for cost since the objective is to develop both low-cost and high performance sensing systems. After a trade-off analyzing the capabilities of existing sensors, NEA will identify design points appropriate to micro, small and full-scale helicopter UAVs. NEA will develop a design concept using the low-light sensors coupled with machine vision algorithms. The effort will culminate in a breadboard demonstration of the resulting design that will produce accurate real-time terrain data.</t>
  </si>
  <si>
    <t>SOAR- Stereo Obstacle Avoidance Rig</t>
  </si>
  <si>
    <t>N141-077-0732</t>
  </si>
  <si>
    <t>N00014-14-P-1172</t>
  </si>
  <si>
    <t xml:space="preserve">Linda Papermaster </t>
  </si>
  <si>
    <t>Vice President&amp;CFO</t>
  </si>
  <si>
    <t>linda@oksi.com</t>
  </si>
  <si>
    <t xml:space="preserve">Scott Foes </t>
  </si>
  <si>
    <t>scott@oksi.com</t>
  </si>
  <si>
    <t>Low Light Camera,3D reconstruction,Night vision,stereo vision,obstacle avoidance,Helicopter,terrain sensing,thermal camera,Structure from Motion</t>
  </si>
  <si>
    <t>The ultimate goal of the SOAR program is to develop robust hardware and algorithms for low light, passive terrain sensing. The SOAR system will provide the Navy, other DoD agencies, and even consumers with a solution for real-time obstacle avoidance for large and small airborne platforms. During Phase-I, we will collect images with all of the leading low-light camera technologies. The image data will be used to derive, test, and enhance a passive terrain sensing algorithm based-on existing, state-of-the-art visual odometry and dense stereo algorithms. At the end of Phase-I, we will recommend the optimal camera(s), algorithm, and computing platform for full prototype development during Phase-II. The factors used to make the recommendation include cost, range accuracy, size, power consumption, algorithm execution time, etc.</t>
  </si>
  <si>
    <t>Vigilant Systems</t>
  </si>
  <si>
    <t>Develop a Methodology for Cyber-Electronic Warfare Battle Damage Assessment (BDA) using Game Theory</t>
  </si>
  <si>
    <t>N141-078-0099</t>
  </si>
  <si>
    <t>N00014-14-P-1157</t>
  </si>
  <si>
    <t>N141-078</t>
  </si>
  <si>
    <t>149209</t>
  </si>
  <si>
    <t>www.vigilantsys.com</t>
  </si>
  <si>
    <t>250 Apollo Drive</t>
  </si>
  <si>
    <t>Mount Airy</t>
  </si>
  <si>
    <t>27030</t>
  </si>
  <si>
    <t xml:space="preserve">Dustin Heath </t>
  </si>
  <si>
    <t>(336) 769-6600</t>
  </si>
  <si>
    <t>dheath@vigilantsys.com</t>
  </si>
  <si>
    <t xml:space="preserve">Mike Shields </t>
  </si>
  <si>
    <t>(336) 407-2190</t>
  </si>
  <si>
    <t>mshields@vigilantsys.com</t>
  </si>
  <si>
    <t>Cyber Battle Damage Assessment,kinetic cyber comparison,game theory</t>
  </si>
  <si>
    <t>The Cyber Battle Damage Assessment Tool (CyBDAT) will allow warfighters to quantify the probabilities associated with CNA, CNE and EA and facilitate for the direct comparison of cyber attacks to kinetic attacks in mission planning.  CyBDAT creates a directed graph Markov attack model of the cyber attack mission from a user provided disablement chain for the mission and a model of the target network. This is accomplished using a multi-dimensional taxonomy of the CNA/CNE/EA attack space and a library of attack scenario templates.  CyBDAT include several significant innovations and enhancements to the current state-of-the-art. First, it is an application of gaming theory to offensive cyber. Second, CyBDAT used a very detailed attack model and simplified game theory models is rather than the opposite which is common in defense modeling. Third, a GUI based comparison tool allows users to view the results of cyber and kinetic attack modeling on a graphical view of the disablement chain with the probability of disablement and the comparison of non-weaponeering effects, and allows for the user to. The comparison tool will allow the warfighter to make a completely informed decision on the attack method to be chosen, and to plan for back-up attacks, if necessary, to increase the probability of overall mission success. In Phase I we will design the comparison tool and implement a bare bones version to enable the proof-of-concept prototype demonstration.</t>
  </si>
  <si>
    <t>Arctan, Inc.</t>
  </si>
  <si>
    <t>QuickStep</t>
  </si>
  <si>
    <t>N141-078-0519</t>
  </si>
  <si>
    <t>N00014-14-P-1150</t>
  </si>
  <si>
    <t>79690</t>
  </si>
  <si>
    <t>830191826</t>
  </si>
  <si>
    <t>www.arctan-group.com</t>
  </si>
  <si>
    <t>2200 Wilson Blvd. Ste. 102-150</t>
  </si>
  <si>
    <t>22201-</t>
  </si>
  <si>
    <t xml:space="preserve">Michael Morefield </t>
  </si>
  <si>
    <t>(202) 379-4723</t>
  </si>
  <si>
    <t>michael@arctan-group.com</t>
  </si>
  <si>
    <t>Battle Damage Assessment,game theory,model</t>
  </si>
  <si>
    <t>We present a new approach to battle damage assessment and planning, based on a game theory model. The model and associated methods provide significant, novel features which are well matched to the problems of battle damage assessment.</t>
  </si>
  <si>
    <t>High Efficiency Electric Power Manager for Man-Portable Photovoltaic Systems</t>
  </si>
  <si>
    <t>O133-EP2-2138</t>
  </si>
  <si>
    <t>N00014-14-P-1112</t>
  </si>
  <si>
    <t>OSD13-EP2</t>
  </si>
  <si>
    <t>49202-1476</t>
  </si>
  <si>
    <t xml:space="preserve">David C Sparks </t>
  </si>
  <si>
    <t xml:space="preserve">Dennis Byrne </t>
  </si>
  <si>
    <t>Staff Electrical Engineer</t>
  </si>
  <si>
    <t>dbyrne@sealandaire.com</t>
  </si>
  <si>
    <t>Power Management,ENERGY CONVERSION,Solar Power,photovoltaics,Alternative Energy</t>
  </si>
  <si>
    <t>Energy is the backbone of modern warfighters in today&amp;quot;s environment.  Solders currently carry as much as 15-20 pounds of batteries. Effective management of these batteries and an efficient means of charging these batteries is extremely important. Currently Lithium-Ion batteries such as the BB-2950 are charged by photovoltaic cells which results in significant energy loss due to poor energy management and limitations on charging configurations.    A cost-effective, lightweight low power manager is needed to couple low power photovoltaic energy to several lithium-Ion batteries in a charging system that makes full use of all available power from the photo-voltaic source and has minimal power loss throughout the charging system. Currently field chargers for the BB-2590 battery can charge only one battery at a time and are optimized for 90 or 150 watts of power transfer.  To address the need for charging multiple batteries from one power source requires the converters to be networked.  SeaLandAire intends to address this challenge by developing a High Efficiency Electric Power Manager (HEEPM) for Man-Portable Photovoltaic Systems that can charge more than one battery at a time in a very small, lightweight and cost effective package.</t>
  </si>
  <si>
    <t>APECOR</t>
  </si>
  <si>
    <t>O133-EP2-2210</t>
  </si>
  <si>
    <t>N00014-14-P-1111</t>
  </si>
  <si>
    <t>149919</t>
  </si>
  <si>
    <t>098250561</t>
  </si>
  <si>
    <t>www.apecor.com</t>
  </si>
  <si>
    <t>3267 Progress Drive, Ste. 106A</t>
  </si>
  <si>
    <t>32826-2930</t>
  </si>
  <si>
    <t xml:space="preserve">Antoine Khoury </t>
  </si>
  <si>
    <t>(407) 476-4747</t>
  </si>
  <si>
    <t>akhoury@apecor.com</t>
  </si>
  <si>
    <t xml:space="preserve">John C Elmes III </t>
  </si>
  <si>
    <t>VP of Advanced Technology</t>
  </si>
  <si>
    <t>jelmes@apecor.com</t>
  </si>
  <si>
    <t>Solar battery charging,maximum power point tracking,soft switching dc-dc converter,High power density,digital control,Power Management,alternate energy,High efficiency</t>
  </si>
  <si>
    <t>Apecor will develop an advanced portable power manager for rapid field recharging of military rechargeable batteries from foldable photovoltaic (PV) panels as well as  scavenged energy from any available power source.  This power manager will be to directly support the soldier by reducing the necessary burden of carried batteries, and reduce the logistical burden of transporting energy to the field of battle.  The power manager must be extremely efficient, integrate advanced multi-objective digital control techniques, implement high speed maximum power point tracking (MPPT), and have the ability to connect to an ad-hoc power sharing network between multiple power managers so as to improve operational effectiveness.  Apecor has developed and currently manufactures a high performance PV battery charger for the BB-XX90 battery which has been shown to exceed the performance of comparable products drastically (30%-50% faster charging) due to advanced high speed MPPT and digital control algorithms.  This new technology will integrate Apecor&amp;#039;s proven state -of-the-art MPPT and solar battery charge algorithms with a new soft switching bidirectional DC-DC converter topology, advanced magnetic components, high density electronic packaging and cooling technology, high performance digital control and power management techniques, and a rugged yet low cost enclosure design.</t>
  </si>
  <si>
    <t>Genasun LLC</t>
  </si>
  <si>
    <t>High Efficiency Man-Portable Photovoltaic Power Manager</t>
  </si>
  <si>
    <t>O133-EP2-2248</t>
  </si>
  <si>
    <t>N00014-14-P-1110</t>
  </si>
  <si>
    <t>February 05, 2014</t>
  </si>
  <si>
    <t>147315</t>
  </si>
  <si>
    <t>020618441</t>
  </si>
  <si>
    <t>genasun.com</t>
  </si>
  <si>
    <t>1035 Cambridge St.</t>
  </si>
  <si>
    <t>Suite 16B</t>
  </si>
  <si>
    <t>02141-</t>
  </si>
  <si>
    <t xml:space="preserve">Alex MeVay </t>
  </si>
  <si>
    <t>(617) 369-9083</t>
  </si>
  <si>
    <t>alex@genasun.com</t>
  </si>
  <si>
    <t>Solar Power,Solar Charge Controller,MPPT,Battery Charging,Mobile Power,Energy Efficiency,Energy Harvesting,Scavenging</t>
  </si>
  <si>
    <t>As the military collects more experience using solar energy as a man-portable power source, the strengths and weaknesses of existing technologies are becoming clear.  While solar power has proven itself as a viable source of power, the existing power managers - the electronics interfacing the solar panels with batteries and other loads - have several weaknesses: excessive weight, significant self-consumption, complicated operation due to unneeded operational flexibility, and fast charge times only at the expense of poor average utilization of panel power.  Accordingly, the objective of the present effort is to develop a highly optimized Genasun Power Manager for a specific ubiquitous scenario: to charge a BB-2590 lithium battery from a solar panel of approximately 20W while sharing excess solar power with additional Power Managers and simultaneously powering equipment.  Additionally, the Power Manager will provide a 5V USB charging output to enhance soldier quality of life and thereby hasten system acceptance and adoption.</t>
  </si>
  <si>
    <t>Vanguard Space Technologies, Inc.</t>
  </si>
  <si>
    <t>High Efficiency Flexible Photovoltaics (Proposal Number</t>
  </si>
  <si>
    <t>O133-EP3-1099</t>
  </si>
  <si>
    <t>N00014-14-P-1109</t>
  </si>
  <si>
    <t>OSD13-EP3</t>
  </si>
  <si>
    <t>838266369</t>
  </si>
  <si>
    <t>www.vst-inc.com</t>
  </si>
  <si>
    <t>9431 Dowdy Drive</t>
  </si>
  <si>
    <t>92126-4336</t>
  </si>
  <si>
    <t xml:space="preserve">Steven L Sherman </t>
  </si>
  <si>
    <t>V.P. Contracts and Business Dev.</t>
  </si>
  <si>
    <t>(858) 587-4210</t>
  </si>
  <si>
    <t>ssherman@vst-inc.com</t>
  </si>
  <si>
    <t xml:space="preserve">Matthew Wrosch </t>
  </si>
  <si>
    <t>mwrosch@vst-inc.com</t>
  </si>
  <si>
    <t>Flexible photovoltaics,flexible solar arrays,specific power,Man-Portable,UAV,wing-skin,Airfoil,structural power</t>
  </si>
  <si>
    <t>Flexible solar cells based on epitaxial liftoff (ELO) manufacturing processes have enabled a path towards low-cost and high-power flexible photovoltaic arrays. Lamination techniques incorporating these arrays can be adapted to a variety of end applications ranging from structural power for UAV airfoils to embedded solar power for portable electronics. In this work, Vanguard will demonstrate&amp;quot;Peel and Stick Photovoltaics&amp;quot;(PSPV) utilizing Inverted Lamination techniques incorporating flexible ELO GaAs solar cells as both standalone flexible solar arrays and also as co-cured solar arrays embedded in structural composites. Initial characterization will demonstrate thermal cycling stability and aerodynamic smoothness over a curved composite surface.</t>
  </si>
  <si>
    <t>Applied Nanotech, Inc.</t>
  </si>
  <si>
    <t>High Efficiency Flexible Photovoltaics</t>
  </si>
  <si>
    <t>O133-EP3-1120</t>
  </si>
  <si>
    <t>N00014-14-P-1107</t>
  </si>
  <si>
    <t>149966</t>
  </si>
  <si>
    <t>013475129</t>
  </si>
  <si>
    <t>www.appliednanotech.net</t>
  </si>
  <si>
    <t>3006 Longhorn Blvd.</t>
  </si>
  <si>
    <t>78758-7631</t>
  </si>
  <si>
    <t xml:space="preserve">Jacque Soptick </t>
  </si>
  <si>
    <t>(512) 339-5020</t>
  </si>
  <si>
    <t>jsoptick@appliednanotech.net</t>
  </si>
  <si>
    <t xml:space="preserve">James Novak </t>
  </si>
  <si>
    <t>VP Applications Development</t>
  </si>
  <si>
    <t>jnovak@appliednanotech.net</t>
  </si>
  <si>
    <t>Silicon solar cells,High efficiency,flexible dielectric,polymer dielectric</t>
  </si>
  <si>
    <t>Applied Nanotech, Inc. proposes to partner with a leading thin-silicon solar cell manufacturer to develop highly flexible, dielectric backplane materials.  ANI and its partner will take advantage of the flexibility of thin-silicon and work to provide support solutions that have excellent adhesion and do suffer from delamination.   The thin-silicon technology can currently produce solar cells with greater than 200W/m2 power density.  The focus of this SBIR will be to demonstrate reliability and flexibility for field deployable applications.</t>
  </si>
  <si>
    <t>O133-EP3-1141</t>
  </si>
  <si>
    <t>N00014-14-P-1108</t>
  </si>
  <si>
    <t>78717-</t>
  </si>
  <si>
    <t>flexible,High efficiency,monocrystalline silicon,solar cell,ultra-thin Silicon,Graphene,polymer encapsulation.</t>
  </si>
  <si>
    <t>The main objective of this project is to fabricate flexible low cost rugged and reliable high efficiency solar cells out of thin crystalline Silicon.  This project will target prototypes of large area high efficiency (~ 22+%) PV cells made from flexible ultra thin (sub 50µm thickness) monocrystalline Si foils. Further, this project will identify a solution for US based volume manufacturing of these high efficiency flexible cells in the longer term.</t>
  </si>
  <si>
    <t>MicroLink Devices</t>
  </si>
  <si>
    <t>Increasing the Specific Power of Epitaxial Lift-Off Solar Cells for Cost-Effective, High-Efficiency, Flexible Photovoltaics</t>
  </si>
  <si>
    <t>O133-EP3-1143</t>
  </si>
  <si>
    <t>N00014-14-P-1113</t>
  </si>
  <si>
    <t>135553472</t>
  </si>
  <si>
    <t>www.mldevices.com</t>
  </si>
  <si>
    <t>6457 Howard Street</t>
  </si>
  <si>
    <t>Niles</t>
  </si>
  <si>
    <t>60714-</t>
  </si>
  <si>
    <t xml:space="preserve">David McCallum </t>
  </si>
  <si>
    <t>(847) 588-3001</t>
  </si>
  <si>
    <t>dmccallum@mldevices.com</t>
  </si>
  <si>
    <t xml:space="preserve">Jessica Adams </t>
  </si>
  <si>
    <t>Senior Research and Development Eng</t>
  </si>
  <si>
    <t>jadams@mldevices.com</t>
  </si>
  <si>
    <t>Flexible solar sheet,EPITAXIAL LIFT-OFF,multi-junction,inverted metamorphic solar cell,man-portable power,High efficiency,six-inch GaAs</t>
  </si>
  <si>
    <t>MicroLink Devices has developed, and is currently producing, thin epitaxial lift-off inverted metamorphic solar cells for flexible solar sheets using a four-inch GaAs wafer platform.  These cells have been demonstrated in a variety of applications including panels attached to Marines&amp;quot;backpacks and the wings of Raven and Puma unmanned aerial vehicles (UAVs).  Although good system performance has successfully been demonstrated in the laboratory, during USMC Limited Operational Exercises, and during test Raven UAV flights, the widespread application of this technology is hindered to an extent by its cost.  This SBIR proposal seeks to address this issue by applying innovative developments in solar cells and the latest technology in large-area MOVPE reactors to reduce the cost of the power generated to less than $50/W while increasing the specific power to greater than 1 W/g and maintaining terrestrial cell array efficiency greater than 20%.  The proposed effort targets the development of large-area inverted metamorphic solar cell growth and process development on a six-inch platform to produce high efficiency solar sheets at a much greatly reduced cost, which could be used for numerous applications.</t>
  </si>
  <si>
    <t>FIRESTORM: Framework for Information Reasoning and Extraction for STatistical Object Recognition and pattern Matching</t>
  </si>
  <si>
    <t>O133-LD3-4026</t>
  </si>
  <si>
    <t>N00014-14-P-1124</t>
  </si>
  <si>
    <t>September 07, 2014</t>
  </si>
  <si>
    <t>OSD13-LD3</t>
  </si>
  <si>
    <t>149987</t>
  </si>
  <si>
    <t>24060-6491</t>
  </si>
  <si>
    <t xml:space="preserve">Marc Abrams </t>
  </si>
  <si>
    <t>(540) 951-5901</t>
  </si>
  <si>
    <t>mabrams@harmonia.com</t>
  </si>
  <si>
    <t>Layered Data,Pattern Matching,Data Cloud,Distributed,Case-Based Reasoning,Data Ingest,High Performance Computing,Accumulo</t>
  </si>
  <si>
    <t>The trend toward storage of data collected by the U.S. military and Intelligence Community (IC) in high performance computing facilities (i.e.,&amp;quot;data clouds&amp;quot;) enables historical retrospective comparison of data to new collections to facilitate pattern discovery for prediction. However, many of the techniques for reasoning and pattern recognition have yet to be applied to the emerging data cloud technologies.  Moreover, the diversity of information now supported by data stores and computing scales of&amp;quot;Internet&amp;quot;magnitude exposes new opportunities for analysis, situational awareness, prediction and planning.  Harmonia&amp;quot;s Framework for Information Reasoning and Extraction for STatistical Object Recognition and pattern Matching (FIRESTORM) is designed to assist the warfighter and intelligence analyst to evaluate massive datasets across many different dimensions, to find patterns that may predict critical impacts to operations, or windows of opportunity for mission courses of action. FIRESTORM will use DCGS-N Increment 2 and DCGS-A IC ITE technologies, including open source&amp;quot;Storm&amp;quot;topologies, to continuously transform data ingested by a cloud into layers that can be mapped to multiple dimensions of time and geography; and to automatically recognize patterns, using user-driven case-based reasoning, via massively parallel computation with GPU algorithms, Hadoop MapReduce, and Harmonia&amp;quot;s ONR-funded BumbleBee to coordinate computations across clouds.</t>
  </si>
  <si>
    <t>Advanced Analytics for Discovering Areas of Interest- MP106-13</t>
  </si>
  <si>
    <t>O133-LD3-4027</t>
  </si>
  <si>
    <t>N00014-14-P-1123</t>
  </si>
  <si>
    <t>149938</t>
  </si>
  <si>
    <t>153</t>
  </si>
  <si>
    <t>20190-6242</t>
  </si>
  <si>
    <t>contracting@metsci.com</t>
  </si>
  <si>
    <t xml:space="preserve">Greg Godfrey </t>
  </si>
  <si>
    <t>Senior Manager</t>
  </si>
  <si>
    <t>(703) 326-2897</t>
  </si>
  <si>
    <t>godfrey@metsci.com</t>
  </si>
  <si>
    <t>Pattern recognition,spatial grid analysis,activity detection,data features,Prediction,Cognitive Science,Ozone Widget Framework</t>
  </si>
  <si>
    <t>Metron and Next Century propose to design, to develop, and to demonstrate a proof-of-concept pattern recognition capability using open source data types ported to a spatial grid structure. The capability would identify areas of interest from the data and display the results as heat maps showing both current and future (predicted) states. Metron brings to the Phase I effort extensive experience in large-scale data analysis for spatial, temporal and graphical data types, and has applied this expertise for both military and commercial customers where manual discovery of interesting patterns is not practical due to data size. To complement Metrons expertise, Next Century has deployed a geospatial-based IED event analysis tool and was one of the founding developers of the Ozone Widget Framework (OWF) and OWF Marketplace (OMP). Next Century continues to support the development and enhancement of OWF and OMP Government Open Source Software (GOSS) efforts, and provides OWF GOSS technical support to Department of Defense and Intelligence Community user communities.</t>
  </si>
  <si>
    <t>Intelligent Models, Inc.</t>
  </si>
  <si>
    <t>Intelligent Filtering for Layered Exploration with Cognitive-aid Technologies (INFLECT)</t>
  </si>
  <si>
    <t>O133-LD3-4058</t>
  </si>
  <si>
    <t>N00014-14-P-1122</t>
  </si>
  <si>
    <t>149803</t>
  </si>
  <si>
    <t>626985399</t>
  </si>
  <si>
    <t>www.intelligentmodels.com</t>
  </si>
  <si>
    <t>10303 Sweetwood Ave,</t>
  </si>
  <si>
    <t>20850-5499</t>
  </si>
  <si>
    <t xml:space="preserve">Farida Badalova </t>
  </si>
  <si>
    <t>(571) 236-5150</t>
  </si>
  <si>
    <t>farida_badalova@intelligentmodels.com</t>
  </si>
  <si>
    <t xml:space="preserve">Yuri Levchuck </t>
  </si>
  <si>
    <t>(240) 401-9746</t>
  </si>
  <si>
    <t>yuri_levchyk@intelligentmodels.com</t>
  </si>
  <si>
    <t>Automated value-of-information appraisals,Naturalistic text-and-video fusion,Associative semantic knowledge representations,Layered exploration,Pattern recognition algorithms,Visual templates for augmented cognition,Cognitive computing</t>
  </si>
  <si>
    <t>According to the U.S. Navy Information Dominance Roadmap, 20132028, prevailing in the 21st Century combat environments is contingent upon addressing the intensifying challenge of Battlespace Awareness and Information Dominance, i.e., upon promptly deriving enhanced information content from advanced means to rapidly sense, collect, process, analyze, evaluate and exploit intelligence about adversaries and operational environments. Unfortunately, the exponential growth in ISR data volume severely limits manual processing of the available regional text and imagery/video datasets, necessitating the automated exploitation tools to aid systematic extraction of mission-critical Intel.  To exploit very large data streams over wide areas and autonomously highlight areas of interest for tactical decisions without a priori knowledge of the area and/or location of high value, we are developing INFLECT (Intelligent Filtering for Layered Exploration with Cognitive-aid Technologies) -- a novel data-mining, correlation, and reasoning engine equipped with scalable data association, pattern-matching, and value-based filtering algorithms that automate: (1) statistical tracking of situational dynamics to extract useful patterns and regularities; (2) heuristic appraisal of mission-specific value of information; (3) value-based filtering, triage, fusion, and summarization of large multi-modal datasets to prioritize and highlight relevant information; and (4) multi-layered inference and semantic exploration of large text/video datasets.</t>
  </si>
  <si>
    <t>Framework for Mobile Services</t>
  </si>
  <si>
    <t>A072-094-0341a</t>
  </si>
  <si>
    <t>N68335-14-C-0101</t>
  </si>
  <si>
    <t>A07-094</t>
  </si>
  <si>
    <t>746492</t>
  </si>
  <si>
    <t>11905 Bowman Dr Suite 502</t>
  </si>
  <si>
    <t>22408-7344</t>
  </si>
  <si>
    <t>contracts@simventions.com</t>
  </si>
  <si>
    <t xml:space="preserve">Bertram Chase </t>
  </si>
  <si>
    <t>tchase@simventions.com</t>
  </si>
  <si>
    <t>visual mapping,Reuse,conversions,DEXTER,plugins,communication mechanism,Face,interface</t>
  </si>
  <si>
    <t>With increasingly tighter budgets, reuse of software and hardware in DoD programs has become essential for delivering capabilities to warfighters. The current military aviation community procurement system does not promote the process of software and hardware reuse across different programs. In addition, the current aviation development community has not created sufficient standards to facilitate the reuse of software components across the military aviation fleet. To counter these trends, NAVAIR has developed FACE; designed to address the affordability initiatives of todays military aviation community. This is where DEXTER steps in, as a set of tools that enables software interoperability by allowing users to visually build a communications bridge between applications that normally have no means of exchanging data. Development of plugins that incorporate FACE interfaces and plugins for currently unsupported communications mechanisms within the FACE would allow a variety of legacy and untapped software components to be reused with little to no effort in updating them to the FACE standards. This capability not only enables users to ensure data is routed correctly but also gives the user a very powerful debug and risk reduction tool. DEXTER can remove the need to redesign, rewrite, and retest software when integrating components and systems.</t>
  </si>
  <si>
    <t>Paragon Dive System (PDS)</t>
  </si>
  <si>
    <t>C021-0025a</t>
  </si>
  <si>
    <t>N00024-14-C-4061</t>
  </si>
  <si>
    <t>April 13, 2016</t>
  </si>
  <si>
    <t>2002.2</t>
  </si>
  <si>
    <t>2002</t>
  </si>
  <si>
    <t>CBD02-201</t>
  </si>
  <si>
    <t>1001271</t>
  </si>
  <si>
    <t xml:space="preserve">Sebastian Padilla </t>
  </si>
  <si>
    <t>contamination,Protection,Surface Exhaust,Return Line,Hazmat,Diving,cancer</t>
  </si>
  <si>
    <t>Terrorist attacks (e.g. USS Cole, chemical and biological warfare) and accident recovery (e.g. TWA 800, Ehime Maru) can require extensive Navy dive operations in contaminated, hazardous environments. However, current diving equipment was not designed to operate in such conditions, much less protect divers from exposure to contaminants in the water. These environments are so severe that equipment deteriorates to the point of breakthrough and failure in a matter of minutes, threatening the safety of the diver as well as the mission. Divers working in these conditions need robust equipment, such as Paragon&amp;quot;s proposed Regulated Surface Exhaust (RSE) system, that provides reliable protection and isolation from hazardous materials.  Phase I results from laboratory tests and analysis of critical components show that the Navy&amp;quot;s dive equipment can be modified to act like a spacesuit, completely isolating the diver from the water. Further, extensive material compatibility and permeability testing conducted by Paragon identified materials that can be used to replace the vulnerable exposed soft parts of the diving system. Existing Navy diving equipment can be cost effectively modified with a field deployable retrofit kit, providing reliable isolation from contaminated, hazardous environments. The Phase II objective is to provide a tested prototype retrofit kit.</t>
  </si>
  <si>
    <t>Adsys Controls, Inc.</t>
  </si>
  <si>
    <t>Laser-Aided Recovery System</t>
  </si>
  <si>
    <t>F112-003-1765</t>
  </si>
  <si>
    <t>N68335-14-C-0149</t>
  </si>
  <si>
    <t>AF112-003</t>
  </si>
  <si>
    <t>749990</t>
  </si>
  <si>
    <t>133092291</t>
  </si>
  <si>
    <t>www.adsyscontrols.com</t>
  </si>
  <si>
    <t>16 Technology Dr. Suite 148</t>
  </si>
  <si>
    <t>92618-</t>
  </si>
  <si>
    <t xml:space="preserve">Brian Goldberg </t>
  </si>
  <si>
    <t>(949) 436-6498</t>
  </si>
  <si>
    <t>bgoldberg@adsyscontrols.com</t>
  </si>
  <si>
    <t>GPS-denied,vision-based landing,recovery,UAV,Navigation,RF-denied,UAS,Autonomous Landing</t>
  </si>
  <si>
    <t>The Laser-Aided Recovery System (LARS) offers Precision Ship-Relative Navigation (PS-RN) utilizing the electro-optic spectrum for day/night and all-weather operation. This is particularly valuable in EMCON environments as well as complete independence from GPS and RF communications supporting UAV recovery in RF-denied and GPS-denied environments. LARS unique configuration allows for operational range capability out to 70 km (&amp;gt;1km in visually degraded environments) with an extremely low airborne SWaP of under 1 lb and 5 W. Ship motion compensation supports operations for UAV recovery and navigation in high Sea States (Sea State 5 or more). In Phase II, Adsys Controls will finalize the system design, upgrade the system simulation and develop a prototype. The prototype will be flight tested on both fixed wing and rotorcraft platforms to validate system performance for various vehicle approaches.</t>
  </si>
  <si>
    <t>C3I, Inc.</t>
  </si>
  <si>
    <t>TECHNICAL PROPOSAL FOR THE SHIPBOARD LIGHTING SYSTEM (AVIATION LIGHTING SYSTEM-CONTROL PANEL SET (ALS-CPS)) SBIR N04-081 PHASE II</t>
  </si>
  <si>
    <t>N041-081-1148a</t>
  </si>
  <si>
    <t>N00024-14-C-4059</t>
  </si>
  <si>
    <t>February 19, 2014</t>
  </si>
  <si>
    <t>2004.1</t>
  </si>
  <si>
    <t>2004</t>
  </si>
  <si>
    <t>N04-081</t>
  </si>
  <si>
    <t>1611673</t>
  </si>
  <si>
    <t>www.c3i-usa.com</t>
  </si>
  <si>
    <t>4 Merrill Industrial Dr. Ste 108</t>
  </si>
  <si>
    <t>03842</t>
  </si>
  <si>
    <t xml:space="preserve">Patty Philbrook </t>
  </si>
  <si>
    <t>Contracts</t>
  </si>
  <si>
    <t>(603) 929-0874</t>
  </si>
  <si>
    <t>pphilbrook@c3i-usa.com</t>
  </si>
  <si>
    <t xml:space="preserve">Mike Curry </t>
  </si>
  <si>
    <t>(603) 929-9989</t>
  </si>
  <si>
    <t>mcurry@c3i-usa.com</t>
  </si>
  <si>
    <t>ASGSI,Next Generation Visual Landing Aid,NGVLA,Advanced Stabilized Glide Slope Indicator,Aviation Lighting System,Air Capable Ships</t>
  </si>
  <si>
    <t>This Proposal identifies the tasks to be performed by C3I for the partial completion of the Aviation Lighting System Control Panel Set (ALS-CPS) technology developments of SBIR Topic N04-081. The Advanced Lighting System Control Panel Set (ALS-CPS) components include a 12 Control Panel (12 CP), Network Switch (NS), Modular Protocol Controller (MPC), Variable Transformer Power Control Module (VTPCM), LED Flex Driver Module (LFDM), and a General Purpose I/O component (GPIO). These components collectively comprise ALS-CPS. The tasks in this Proposal cover the technical documentation, fabrication, and qualification testing of the 12 CP, MPC, VTPCM and GPIO. The ALS-CPS provides for overall reduced VLA life-cycle cost with significant improvement in capability and function as well as ease of maintenance. The 12 CP is Night Vision Device (NVD) compliant, which is in line with the objectives of the NGVLA.</t>
  </si>
  <si>
    <t>Trident Systems Inc.</t>
  </si>
  <si>
    <t>Service-Oriented Architecture for Naval Strike Force Interoperability Readiness</t>
  </si>
  <si>
    <t>N062-127-0375a</t>
  </si>
  <si>
    <t>M67854-14-C-6521</t>
  </si>
  <si>
    <t>April 09, 2016</t>
  </si>
  <si>
    <t>2006.2</t>
  </si>
  <si>
    <t>2006</t>
  </si>
  <si>
    <t>N06-127</t>
  </si>
  <si>
    <t>1748148</t>
  </si>
  <si>
    <t>87</t>
  </si>
  <si>
    <t>www.tridsys.com</t>
  </si>
  <si>
    <t>10201 Fairfax Boulevard Suite 300</t>
  </si>
  <si>
    <t>22030-2222</t>
  </si>
  <si>
    <t xml:space="preserve">Bonnie Edwards </t>
  </si>
  <si>
    <t>Executive VP&amp;Managing D</t>
  </si>
  <si>
    <t>(703) 691-7794</t>
  </si>
  <si>
    <t>bonnie@tridsys.com</t>
  </si>
  <si>
    <t xml:space="preserve">Jason Reynolds </t>
  </si>
  <si>
    <t>Sr. Systems Engineer</t>
  </si>
  <si>
    <t>(703) 267-6741</t>
  </si>
  <si>
    <t>jreynolds@tridsys.com</t>
  </si>
  <si>
    <t>Tactical vehicle,CONTROL,Sensors,Command,Service Oriented Architecture,data logging,Maintenance</t>
  </si>
  <si>
    <t>The objective of this effort is to develop the Integrated Combat System (ICS) for use in tactical vehicles within the Marine Corps Networking-On-The-Move (NOTM) program. The ICS provides a consolidated view for tactical Command &amp; Control (C2) operations, enabling the capability to operate all C2 systems from each display/interface, along with logging and monitoring of vehicle system status for data analysis and maintenance. This effort includes hardware design, development and integration to support integral vehicular sensors, data logging capability, and data interfaces to existing engine sensors. A software suite will also be developed and integrated to include the sensors/logging interface and integrated with an open-source framework developed by Space and Naval Warfare Systems Center  Atlantic (SPAWARSYSCEN). This framework allows for consolidation of hardware within the vehicle, and provides flexibility for future electronic systems integration, and for transition to other vehicles. At the completion of the effort Trident will have built, delivered and integrated two (2) fully functional ICS systems in NOTM vehicles.</t>
  </si>
  <si>
    <t>Inovati</t>
  </si>
  <si>
    <t>Kinetic Metallization Process for Dimensional Restoration of Aluminum Alloys and High Strength Steels Ph II.5</t>
  </si>
  <si>
    <t>N072-122-0126a</t>
  </si>
  <si>
    <t>N68335-14-C-0042</t>
  </si>
  <si>
    <t>N07-122</t>
  </si>
  <si>
    <t>849939</t>
  </si>
  <si>
    <t>www.inovati.com</t>
  </si>
  <si>
    <t>PO Box 60007 1501 Cook Pl</t>
  </si>
  <si>
    <t>93160</t>
  </si>
  <si>
    <t xml:space="preserve">Howard Gabel </t>
  </si>
  <si>
    <t>(805) 571-8384</t>
  </si>
  <si>
    <t>hgabel@inovati.com</t>
  </si>
  <si>
    <t xml:space="preserve">Ralph Tapphorn </t>
  </si>
  <si>
    <t>VP of Technology</t>
  </si>
  <si>
    <t>rtapphorn@inovati.com</t>
  </si>
  <si>
    <t>Kinetic Metallization,Aircraft Steel Components,dimensional restoration,High-Value Component Repair,cold spray,Aircraft Aluminum Components</t>
  </si>
  <si>
    <t>The NAVAIR Fleet Readiness Centers (FRC) have a critical need to repair high-value assets on NAVAIR aircraft. Due to lack of off-the-shelf OEM replacement parts, these operational centers are experiencing service challenges to meet the Fleet demand. The FRCs do not currently have a technically viable or environmental sustainable method for repairing aluminum and steel aircraft components. Developing a low temperature metallic repair technology that closely matches or enhances the parent material properties would greatly reduce cost and increase operational readiness by repairing select aircraft components. The objective of Phase II.5 SBIR project is to successfully transition the Kinetic Metallization (KM) technology into the NAVAIR FRCSW for repairing damaged high-cost and low-inventory parts. The results of the Phase II work successfully demonstrated the viability of repairing Aircraft Mounted Accessory Drive (AMAD) gearbox housings. The Ph II.5 work will further expand powder development and application parameters for the KM process to perform dimensional restoration of non-structural aluminum alloy components and non-structural dimensional restoration of high-strength steel parts. Demonstration and validation testing necessary to ensure that these repairs meet the restoration requirements of specific aircraft parts will also be conducted in the Phase II.5 project.</t>
  </si>
  <si>
    <t>Long Endurance, High Power Battery</t>
  </si>
  <si>
    <t>N082-143-0801a</t>
  </si>
  <si>
    <t>N68335-14-C-0041</t>
  </si>
  <si>
    <t>March 24, 2014</t>
  </si>
  <si>
    <t>N08-143</t>
  </si>
  <si>
    <t>449570</t>
  </si>
  <si>
    <t>928218155</t>
  </si>
  <si>
    <t>19438-</t>
  </si>
  <si>
    <t>Li/CFx,Air Deployabel Active Receiver,Unmanned Aerial Vehicle(UAV),Sonobuoy,LiCoO2,CFx Cathode,Primary Energe Source,Rechargeable Li Polymer Batteries</t>
  </si>
  <si>
    <t>Present Sonobuoy and Unmanned Aerial Vehicle (UAV) fleets being developed by the US NAVY for Anti-Submarine Warfare(ASW) systems rely upon electrochemical energy storage for primary power. The increase in instrumentation payloads and mission duration has increased the draw on existing energy sources and novel solutions are required to meet the demands of the next generation of buoys and UAV&amp;quot;s. Power sources commonly used in Unmanned Ariel Vehicle(UAV) fleets are comprised of rechargeable lithium polymer batteries containing LiCoO2 or LiMn2O4 cathode materials. MaxPower Inc. has developed a novel battery technology to compete with this present chemistry in single use applications. The core of this technology is a newly developed, high conductivity Carbon Monofluoride(CFx) cathode formulation. Recent testing has demonstrated that a specific energy of 320 Wh/kg and an energy density of 570 Wh/L are achievable at discharge rates up to 1/4C. The cell design utilizes a flat plate electrode assembly which can be easily designed to fit a multitude of form factors and can be scaled to meet increased power or life requirements. Performance testing of this chemistry has been conducted at temperatures ranging from -40 to 25°C. Active storage of cells up to three months at 70°C shows less than 5% capacity loss.</t>
  </si>
  <si>
    <t>Advanced Breakwater And Causeway Ultramarine System (ABACUS) Development</t>
  </si>
  <si>
    <t>N092-156-0491a</t>
  </si>
  <si>
    <t>N00014-14-C-0224</t>
  </si>
  <si>
    <t>April 25, 2016</t>
  </si>
  <si>
    <t>N092-156</t>
  </si>
  <si>
    <t>2985795</t>
  </si>
  <si>
    <t>Wave Mitigation,Remotely Controlled Mechanized Cargo Handling Equipment</t>
  </si>
  <si>
    <t>Expansion of the Advanced Breakwater And Causeway Ultramarine System (ABACUS) research and development work accomplished under the Phase II Basic and Options 1 &amp;amp; 2 programs to full scale prototype systems and large scale demonstration models for both Seabasing and ship-to-shore logistics support operations. The ABACUS family of systems support a) the mitigation of waves about Sealift ships at the Seabase to enhance personnel safety during cargo transfer to ship-to-shore connectors, b) the lifting and omni-directional maneuvering of a broad range of deck cargos to enhance throughput and c) the enhancement of ABACUS components to meet multiple Seabasing mission requirements. The QED teams technical approach is based upon carefully defining the overall Seabasing ship-to-shore requirement, identifying those areas where safety issues and throughput bottlenecks occur, and developing concepts that can solve those problems. Having identified the problem areas and proposed solution, the QED team moves rapidly to design and fabricate Proof-of-Concept (PoC) demonstrators at either large-scale model or, as appropriate, full scale to test these concepts in real world operational environments.</t>
  </si>
  <si>
    <t>Signal Systems Corporation</t>
  </si>
  <si>
    <t>Spread Spectrum Techniques for Sonar Ping Technology</t>
  </si>
  <si>
    <t>N101-005-0863a</t>
  </si>
  <si>
    <t>N68335-14-C-0074</t>
  </si>
  <si>
    <t>February 03, 2014</t>
  </si>
  <si>
    <t>N101-005</t>
  </si>
  <si>
    <t>1499829</t>
  </si>
  <si>
    <t>www.signalsystemscorp.com</t>
  </si>
  <si>
    <t>1127-B Benfield Blvd</t>
  </si>
  <si>
    <t>Millersville</t>
  </si>
  <si>
    <t>21108</t>
  </si>
  <si>
    <t xml:space="preserve">Larry Riddle </t>
  </si>
  <si>
    <t>(410) 987-1552</t>
  </si>
  <si>
    <t>larry@signalsystemscorp.com</t>
  </si>
  <si>
    <t xml:space="preserve">Andrew Burnette </t>
  </si>
  <si>
    <t>(410) 431-7148</t>
  </si>
  <si>
    <t>aburnette@signalsystemscorp.com</t>
  </si>
  <si>
    <t>Spread Spectrum,Active sonar,ASW</t>
  </si>
  <si>
    <t>This project will focus on software and firmware development that further improves the search and detection phase of Air ASW submarine prosecution using pulsed SSPT waveforms. These enhancements will allow for at least four simultaneous sources to broadcast simultaneously. Estimated probability of detection will increase in difficult submarine detection conditions and search times will be reduced in dense field spacing where single-echo detection rates are higher.  The goal for this SSPT Phase II.5 is to develop the real-time software for in-flight testing using an at-sea target. At the end of Phase II.5, we will have demonstrated our SSPT technology in the aircraft during a real mission, and demonstrated its usefulness on at-sea data. To achieve this goal, we are proposing to complete the real-time software development of the SSPT and SSPT-LRT software. We will procure 32 modified SSQ-125 sonobuoys and update their interfaces. We will conduct test flights and update simulations. These tasks will be utilized to prepare the SSPT software for integration into the MAC signal processing software and identify risks to the SSPT integration under the Increment 3 program. If necessary, updates to the SSPT software will be made to address risks identified during this effort.</t>
  </si>
  <si>
    <t>Custom Analytical Engineering Systems, I</t>
  </si>
  <si>
    <t>Material Multi-Solution for Hypersonic Systems</t>
  </si>
  <si>
    <t>N101-067-1445a</t>
  </si>
  <si>
    <t>N00014-14-C-0105</t>
  </si>
  <si>
    <t>March 06, 2015</t>
  </si>
  <si>
    <t>N101-067</t>
  </si>
  <si>
    <t>490941</t>
  </si>
  <si>
    <t>603994955</t>
  </si>
  <si>
    <t>13000 Tensor Lane, NE</t>
  </si>
  <si>
    <t>Flintstone</t>
  </si>
  <si>
    <t>21530-</t>
  </si>
  <si>
    <t xml:space="preserve">Amos Alexander </t>
  </si>
  <si>
    <t>(301) 722-2013</t>
  </si>
  <si>
    <t>caes2@mindspring.com</t>
  </si>
  <si>
    <t>Sabot,composite materials,Hyper Velocity</t>
  </si>
  <si>
    <t>The work to be conducted under this proposed effort will include design, analysis, and manufacture of composite sabot/pusher assemblies for US Navy specified sub-caliber gun launched HVP flight configurations. The overall scope of work will be divided into a Base, Option 1, and Option 2 efforts which will progressively mature the sabot/pusher design toward tactical configurations consistent with Navy specified requirements for both a 5-inch Mk45 gun system and an EMRG launcher system.</t>
  </si>
  <si>
    <t>Light Weight Coastal Topographic/ Bathymetric Charting System for Naval Unmanned Airborne Vehicles</t>
  </si>
  <si>
    <t>N101-089-1042a</t>
  </si>
  <si>
    <t>N68335-14-C-0120</t>
  </si>
  <si>
    <t>March 19, 2014</t>
  </si>
  <si>
    <t>N101-089</t>
  </si>
  <si>
    <t>1713692</t>
  </si>
  <si>
    <t>335</t>
  </si>
  <si>
    <t>91396</t>
  </si>
  <si>
    <t xml:space="preserve">Ryan Redford </t>
  </si>
  <si>
    <t>(520) 571-8660</t>
  </si>
  <si>
    <t>rredford@arete.com</t>
  </si>
  <si>
    <t>SH-60,ASW,STUAS,UAV,Submarine detection,VTUAV,lidar</t>
  </si>
  <si>
    <t>Arete Associates has developed a compact lightweight lidar system for precision bathymetry and topography suitable for operation from a small tactical unmanned aerial vehicle. The subject of this Phase 2 SBIR is to adapt this existing system to perform submarine detection, classification, and localization. System adaptations include hardware upgrades to optimize ASW performance, implementation of optimal submarine detection algorithms into an on-board real-time processing system, and direct demonstration of the ASW capability by open ocean flights over representative submarine targets.  Arete Associates has participated in virtually every program in airborne lidar for ocean remote sensing since the mid-1980s, and is the leading developer of blue-green lidar systems for the US Navy for mine detection applications such as the Airborne Laser Mine Detection System (ALMDS). By leveraging the operational experience with ASW lidar systems, the engineering expertise with airborne mine countermeasure systems, and the innovative designs of the compact lightweight bathymetric lidar, this SBIR provides an outstanding opportunity for the direct demonstration of the utility of a small compact lidar for real-time submarine detection and classification.</t>
  </si>
  <si>
    <t>Mosaic ATM, Inc.</t>
  </si>
  <si>
    <t>AFOS: Automated Geopositional Feature-on-Video Overlay Service</t>
  </si>
  <si>
    <t>N101-100-1443a</t>
  </si>
  <si>
    <t>N66001-14-C-5210</t>
  </si>
  <si>
    <t>N101-100</t>
  </si>
  <si>
    <t>735677</t>
  </si>
  <si>
    <t>164558376</t>
  </si>
  <si>
    <t>47</t>
  </si>
  <si>
    <t>http://www.mosaicatm.com</t>
  </si>
  <si>
    <t>540 Ft. Evans Road, NE</t>
  </si>
  <si>
    <t>Leesburg</t>
  </si>
  <si>
    <t>20176-</t>
  </si>
  <si>
    <t xml:space="preserve">Chris Stevenson </t>
  </si>
  <si>
    <t>(540) 454-7458</t>
  </si>
  <si>
    <t>stevenson@mosaicatm.com</t>
  </si>
  <si>
    <t xml:space="preserve">Brian Capozzi </t>
  </si>
  <si>
    <t>Principal Analyst</t>
  </si>
  <si>
    <t>(509) 637-0058</t>
  </si>
  <si>
    <t>bcapozzi@mosaicatm.com</t>
  </si>
  <si>
    <t>feature overlay,geolocalization,ISR,Full Motion Video,Motion imagery,Situational awareness,Filtering,Sensor metadata</t>
  </si>
  <si>
    <t>To help improve the accuracy and efficiency with which battlespace awareness is established in maritime and littoral environments, new capabilities are required for automated detection and correction of sensor metadata errors from ISR platforms. AFOS provides a unique solution to this problem and has been successfully prototyped and demonstrated live on relevant data. The proposed Phase II.5 effort will provide continued development of AFOS&amp;quot;algorithms, software, and interfaces, bringing the system and its metadata correction capabilities closer to the warfighter, inside the analyst&amp;quot;s workstation, and to the fingertips of the sensor operator. The focus in Phase II.5 is on realism and the use of maximally relevant data sets to help ensure that algorithms and software are ready to tackle the challenges of the operational environment.</t>
  </si>
  <si>
    <t>Thermal Form &amp; Function Inc.</t>
  </si>
  <si>
    <t>Cooling/Thermal Management System Development for</t>
  </si>
  <si>
    <t>N102-110-0729</t>
  </si>
  <si>
    <t>M67854-14-C-6500</t>
  </si>
  <si>
    <t>N102-110</t>
  </si>
  <si>
    <t>865310</t>
  </si>
  <si>
    <t>www.tfandf.com</t>
  </si>
  <si>
    <t>29RR Central St.</t>
  </si>
  <si>
    <t>Manchester</t>
  </si>
  <si>
    <t>01944</t>
  </si>
  <si>
    <t xml:space="preserve">Joseph Marsala </t>
  </si>
  <si>
    <t>(978) 526-9672</t>
  </si>
  <si>
    <t>joe@tfandf.com</t>
  </si>
  <si>
    <t>electronics cooling,pumped refrigerant,low NPSH-R pump</t>
  </si>
  <si>
    <t>Pumped refrigerant cooling systems offer significant improvements in size, weight and power consumption when compared to single phase cooling systems for electronics cooling applications. This work will develop improved pumps for low net inlet pressure available applications and apply these improved pumps along with the balance of the pumped refrigerant hardware infrastructure to Active Denial Technology (ADT) and High-Power Radio-Frequency vehicle Stopper (RF) Systems.</t>
  </si>
  <si>
    <t>Radar HRR and FAT ISR Mode Enhancements for Maritime Classification Aids (MCA)</t>
  </si>
  <si>
    <t>N102-130-0186a</t>
  </si>
  <si>
    <t>N68335-14-C-0182</t>
  </si>
  <si>
    <t>N102-130</t>
  </si>
  <si>
    <t>1057342</t>
  </si>
  <si>
    <t>Radar,Classification Aids,HRR,ISAR</t>
  </si>
  <si>
    <t>This effort will develop an HRR mode that is interleaved with search modes, allowing simultaneous search mode and target interrogation. This allows a more efficient use of radar resources and the ability to prefilter targets before committing the radar to longer ISAR dwells. Feature extraction from HRR profiles allows support of Maritime Classification Aids (MCA) and operator classification and identification.</t>
  </si>
  <si>
    <t>SANOVA LLC</t>
  </si>
  <si>
    <t>Creation of New Robust Liquid Induction Carburization Technology LINCARBOHEAT for Deep Internal Splines with High Aspect Ratios</t>
  </si>
  <si>
    <t>N102-142-1074</t>
  </si>
  <si>
    <t>N68335-14-C-0070</t>
  </si>
  <si>
    <t>N102-142</t>
  </si>
  <si>
    <t>998939</t>
  </si>
  <si>
    <t>www.sanovallc.com</t>
  </si>
  <si>
    <t>23-23 Borden Ave. Ste. 232</t>
  </si>
  <si>
    <t>Long Island City</t>
  </si>
  <si>
    <t>11101</t>
  </si>
  <si>
    <t xml:space="preserve">Gene Ostrovsky </t>
  </si>
  <si>
    <t>(718) 392-0009</t>
  </si>
  <si>
    <t>genost@sanovallc.com</t>
  </si>
  <si>
    <t xml:space="preserve">Saveliy Gugel </t>
  </si>
  <si>
    <t>sgugel@sanovallc.com</t>
  </si>
  <si>
    <t>kW,thermo-chemical processing,high residual stresses,processing of gears,high internal aspect ratio gears and pinions,LINCARBOHEAT-53.,Rapid robust carburizing,LINTERPROCESS and LINHEAT patented treatment technologies,High hardness,LINT</t>
  </si>
  <si>
    <t>The objective of Phase II effort described in this proposal is further development and testing of technology prototype LINCARBOHEAT-53 for effective treatment of Pyrowear 53 steel alloy used in manufacturing of high-aspect-ratio (HAR) helicopter gears (5:1 and greater) with deep internal splines. In this Phase II of the project SANOVA intends to demonstrate (on the representative specimens) prototype of production-ready system capable of deploying this treatment technology for processing in Phase III of full scale K-type Double Helical Output Pinion (DHOP) gears.</t>
  </si>
  <si>
    <t>Mechanical Solutions, Inc.</t>
  </si>
  <si>
    <t>Long Distance Remote Maintenance Capability</t>
  </si>
  <si>
    <t>N103-218-0432</t>
  </si>
  <si>
    <t>N00024-14-C-4051</t>
  </si>
  <si>
    <t>January 03, 2014</t>
  </si>
  <si>
    <t>December 04, 2015</t>
  </si>
  <si>
    <t>N103-218</t>
  </si>
  <si>
    <t>1249915</t>
  </si>
  <si>
    <t>www.mechsol.com</t>
  </si>
  <si>
    <t>11 Apollo Drive</t>
  </si>
  <si>
    <t>Whippany</t>
  </si>
  <si>
    <t>07981</t>
  </si>
  <si>
    <t xml:space="preserve">Karen Rizzi </t>
  </si>
  <si>
    <t>(973) 326-9920</t>
  </si>
  <si>
    <t>ksr@mechsol.com</t>
  </si>
  <si>
    <t xml:space="preserve">Eric Olson </t>
  </si>
  <si>
    <t>ejo@mechsol.com</t>
  </si>
  <si>
    <t>Remote troubleshooting,audio/video/data communication,data compression,audio/video communication,improved readiness,electro-mechanical machinery,Remote maintenance support,reduced maintenance costs,</t>
  </si>
  <si>
    <t>The successful Phase I project provides a solid foundation for delivering a portable Distance Communications Maintenance System (DCoMS) by the end of a Phase II project. Navy Shipyard Engineers and Subject Matter Experts (SMEs) provide maintenance support for aircraft carriers. This requires significant amounts of travel and standby time reducing SME availability and increasing costs. The problem is the time wasted by qualified problem solvers traveling great distances to support critical issues. A related issue is leveraging and sharing lessons learned across the fleet. The overall SBIR project goal is to develop and deliver the DCoMS so that shoreside engineers can provide maintenance and troubleshooting support without traveling. A related goal is enabling a retrievable and sortable Historical Archive Library (HAL) data base so that maintenance personnel can learn from the experience of others. The shipboard portion of the kit includes a person-worn camera, remotely controlled bulkhead mounted camera, inspection camera, headset/microphone, a shipboard machinery space communications tablet/hub, and the related DCOMs software. Machinery space set-up requirements by shipboard maintenance personnel are minimal  power on the tablet, ensure there is connectivity, and follow instructions provided by the GUI to establish the audio, video, and data communication link with shoreside personnel.</t>
  </si>
  <si>
    <t>NAVSYS Corporation</t>
  </si>
  <si>
    <t>Submersible GPS Enhancement and Playback System</t>
  </si>
  <si>
    <t>N103-232-0716</t>
  </si>
  <si>
    <t>N00030-14-C-0058</t>
  </si>
  <si>
    <t>July 24, 2015</t>
  </si>
  <si>
    <t>N103-232</t>
  </si>
  <si>
    <t>www.navsys.com</t>
  </si>
  <si>
    <t>14960 Woodcarver Road</t>
  </si>
  <si>
    <t>80921</t>
  </si>
  <si>
    <t xml:space="preserve">Karen Barworth </t>
  </si>
  <si>
    <t>kbarworth@navsys.com</t>
  </si>
  <si>
    <t>(719) 481-4877</t>
  </si>
  <si>
    <t xml:space="preserve">Alison Brown </t>
  </si>
  <si>
    <t>abrown@navsys.com</t>
  </si>
  <si>
    <t>Digital Storage Receiver (DSR),submersible,ultra-tightly-coupled (UTC),SAASM,inertial aided,GPS navigation,Anti-Jam (A/J),GPS record and playback,GPS record and</t>
  </si>
  <si>
    <t>Under the Phase I SBIR effort, we designed a Submersible GPS Enhancement and Playback System (SGEPS) to allow processing of the GPS signals after a submarine has submerged to reduce the time spent on surface for covert operations. This uses a Digital Storage Receiver (DSR) for capturing the GPS RF signals in the surface and a SAASM GPS receiver for the signal playback and processing after the submarine has submerged. The SGEPS data playback is designed to exploit both the anti-jam/anti-spoof signal processing capabilities of the SAASM receiver, combined with innovative anti-jam algorithms to detect and excise interfering signals to enhance the performance of the SGEP processing in a jammed environment.   In the Phase II SBIR base effort, we propose designing, building, and testing a prototype SGEPS DSR system to demonstrate the reduced surface exposure and anti-jam performance of the system. In the Phase II option, we will integrate into the SGEPS processor anti-jam algorithms and demonstrate the ability to track GPS signals in a high jamming environment using these innovative anti-jam algorithms to excise the jammer signals and inertial aiding for ultra-tightly-coupled processing of the SAASM raw correlation output data to enhance signal detection in a high jamming environment.</t>
  </si>
  <si>
    <t>Wavefront</t>
  </si>
  <si>
    <t>Hyper-Spectral Night-Vision Camera</t>
  </si>
  <si>
    <t>N111-003-1182</t>
  </si>
  <si>
    <t>M67854-14-C-6530</t>
  </si>
  <si>
    <t>N111-003</t>
  </si>
  <si>
    <t>499991</t>
  </si>
  <si>
    <t>965404242</t>
  </si>
  <si>
    <t>www.wavefrontLLC.us</t>
  </si>
  <si>
    <t>7 Johnston Circle</t>
  </si>
  <si>
    <t>BASKING RIDGE</t>
  </si>
  <si>
    <t>07920-</t>
  </si>
  <si>
    <t xml:space="preserve">Lance Sun </t>
  </si>
  <si>
    <t>(609) 933-3543</t>
  </si>
  <si>
    <t>LanceSun@WavefrontLLC.us</t>
  </si>
  <si>
    <t xml:space="preserve">Jie Yao </t>
  </si>
  <si>
    <t>(609) 558-4806</t>
  </si>
  <si>
    <t>JieYao@WavefrontLLC.us</t>
  </si>
  <si>
    <t>Night vision,high-sensitivity semiconductor photo-detector,automatic gain control (AGC),low-light-level imager,common laser range finder (CLRF).,Hyper-spectral imager,photon counting detector</t>
  </si>
  <si>
    <t>Military common laser range finders (CLRF) currently use a direct viewing binocular augmented with AN/PVS night vision eye pieces with infrared cutoff at about 900 nm, incapable of detecting either the eye-safe laser range finder beam or the laser designator beam. The CLRF needs an all-light-level day-and-night visible to Short-Wave-Infrared (SWIR) imager for simultaneously detecting the visible and infrared target/scene and tracking infrared laser energy on the target. Of particular importance is night vision capability for CLRF operation under low-light-level conditions such as overcast starlight.   Building upon proven nano-technologies, the proposed Photon Counting Integrated Circuit (PCIC) Hyper-Spectral Night-Vision Camera offers: (1) Hyper-spectral imaging from visible to SWIR; (2) Low-light-level photon-counting imaging with night vision sensitivity; (3) Day-and-night all-light-level imaging with glare control using automatic gain control (AGC); and (4) Resolution of 1,024 x 1,024 pixels delivering 0.12 mRad resolution over 120 mRad field of view.  During Phase I, we have demonstrated a 2-dimensional PCIC array with highest pixel sensitivity, hyper-spectral response, and saturation control for all-light-level day-and-night imaging in CLRFs. In Phase II, we will optimize the PCIC focal plane array (FPA) to full specifications, integrate the PCIC FPA with readout integrated circuit (ROIC), and prototype day-and-night all-weather photon-counting PCIC imagers for CLRF systems. The prototype PCIC imager will be fully tested and delivered for evaluation and demonstration at DoD laboratories. During Phase III, we will manufacture and market the PCIC imager to major defense contractors to be incorporated into military CLRF systems as well as for our commercial medical device products.</t>
  </si>
  <si>
    <t>Visualization Framework for Navy Tactical Applications</t>
  </si>
  <si>
    <t>N111-045-0058</t>
  </si>
  <si>
    <t>N00024-14-C-4013</t>
  </si>
  <si>
    <t>January 16, 2016</t>
  </si>
  <si>
    <t>N111-045</t>
  </si>
  <si>
    <t>742644</t>
  </si>
  <si>
    <t>20120-</t>
  </si>
  <si>
    <t xml:space="preserve">Mark Outhier </t>
  </si>
  <si>
    <t>mouthier@adaptivemethods.com</t>
  </si>
  <si>
    <t>application framework,collaborative development,visualization,C2</t>
  </si>
  <si>
    <t>This proposal addresses the challenges presented by multiple systems currently fielded onboard various Navy platforms containing incoherent USW C2 capabilities. These systems include CV-TSC, USW-DSS, SQQ-89/CADRT, GCCS-M, CFn and SWFTS. The redundant and overlapping capabilities, amplified by less than ideal integration between the systems requires duplicate data entries to get the same information on each display. This process is both cumbersome and prone to error. The objective of this proposal is to provide a complete paradigm for application development and deployment as well as offer device agnostic and rendering environment agnostic Open Source APIs. This approach allows multiple organizations to contribute their&amp;quot;best of breed&amp;quot;features to a common geospatial environment that will save time and cost of transitions. The Phase I efforts were focused on research and development of a common Visualization Framework that may be used to assemble customizable tactical display applications from tactical feature modules that are re-usable across programs. The proposed Phase II efforts will expand these capabilities to provide a more powerful set of general user interface capabilities in line with the needs of C2 applications from multiple programs.</t>
  </si>
  <si>
    <t>Dominca, LLC</t>
  </si>
  <si>
    <t>Method to Eliminate Unwanted High Frequency Signals above 2 KHz from Accelerometers</t>
  </si>
  <si>
    <t>N111-049-1382</t>
  </si>
  <si>
    <t>N00024-14-C-4052</t>
  </si>
  <si>
    <t>January 10, 2016</t>
  </si>
  <si>
    <t>N111-049</t>
  </si>
  <si>
    <t>732769</t>
  </si>
  <si>
    <t>043556930</t>
  </si>
  <si>
    <t>http://www.dominca.com</t>
  </si>
  <si>
    <t>12111 Ranchitos Road, NE</t>
  </si>
  <si>
    <t>87122-2320</t>
  </si>
  <si>
    <t xml:space="preserve">Nancy Winfree </t>
  </si>
  <si>
    <t>Member</t>
  </si>
  <si>
    <t>(505) 822-0005</t>
  </si>
  <si>
    <t>Nancy@Dominca.com</t>
  </si>
  <si>
    <t xml:space="preserve">Joseph Kang </t>
  </si>
  <si>
    <t>Joe@Dominca.com</t>
  </si>
  <si>
    <t>attenuation,resonance,dynamic measurement,Shock,isolation,Accelerometer,mitigation,Filter</t>
  </si>
  <si>
    <t>The goal is to develop external mechanical filters to eliminate signals above 2 kHz from accelerometers. Dominca&amp;quot;s patented layered-media approach will be used to develop filters for high-shock accelerometers used in explosive and impact events. Layered-media theory has been applied successfully in optical thin films, acoustics, and signal transmissions. Filters with and without viscoelastic materials will be developed. Viscoelastic materials will damp resonance of the filter/accelerometer combination. We combine theoretical, computational, and experimental methods. We will improve our predictive tools to incorporate temperature- and frequency-dependent viscoelasticity. Prototypes will be developed for accelerometers that our Navy client currently uses frequently. They will be tested in our laboratory to compare to predictions, and to demonstrate feasibility. Promising prototypes will be tested in the field in collaboration with our Navy client.</t>
  </si>
  <si>
    <t>Precise Underwater Localization Using Sonar and Electro-Optics (PULSE)</t>
  </si>
  <si>
    <t>N111-056-0125</t>
  </si>
  <si>
    <t>N00024-14-C-4003</t>
  </si>
  <si>
    <t>February 21, 2016</t>
  </si>
  <si>
    <t>N111-056</t>
  </si>
  <si>
    <t>730720</t>
  </si>
  <si>
    <t xml:space="preserve">Jonah McBride </t>
  </si>
  <si>
    <t>jmcbride@cra.com</t>
  </si>
  <si>
    <t>SLAM,hull inspection,underwater navigation,particle-filters,Sonar,3D sonar,Stereo Camera,Vision-based Navigation</t>
  </si>
  <si>
    <t>Underwater ship hull inspection platforms routinely check for damage, corrosion, and suspicious objects. Highly accurate position information is required to properly register hull inspection data with previously collected data to monitor the progression of structural anomalies and other changes and ensure complete hull coverage. Conventional underwater localization methods are inadequate for hull inspection. For example, fixed-source signal triangulation systems do not function well in shallow water, and inertial dead-reckoning systems accumulate unacceptable error over time. Alternative vision-based techniques, such as simultaneous localization and mapping (SLAM), have shown some promise for underwater platforms. However, the underwater environment and hull inspection task present several challenges to these techniques, such as poor visibility and limited scene structure. We propose Precise Underwater Localization Using Sonar and Electro-Optics (PULSE), an approach that uses optical and acoustic imaging sensors to offer greater flexibility under these conditions. In our preceding Phase I effort, we demonstrated the concept of underwater SLAM using a video camera and imaging sonar together. In this Phase II effort, we will enhance the PULSE system by introducing a stereo camera and 3D sonar to improve navigation accuracy, and perform extensive testing over a wide range of representative operational environments and scenarios.</t>
  </si>
  <si>
    <t>FBS, Inc.</t>
  </si>
  <si>
    <t>Rapid Inspection of Aluminum Hulls Below the Waterline Using Ultrasonic Guided Waves</t>
  </si>
  <si>
    <t>N111-057-0170</t>
  </si>
  <si>
    <t>N00024-14-C-4069</t>
  </si>
  <si>
    <t>February 10, 2016</t>
  </si>
  <si>
    <t>N111-057</t>
  </si>
  <si>
    <t>749950</t>
  </si>
  <si>
    <t>168596554</t>
  </si>
  <si>
    <t>3340 West College Ave.</t>
  </si>
  <si>
    <t>16801-2503</t>
  </si>
  <si>
    <t xml:space="preserve">Michael Avioli </t>
  </si>
  <si>
    <t>(814) 234-3437</t>
  </si>
  <si>
    <t>Mavioli@fbsworldwide.com</t>
  </si>
  <si>
    <t xml:space="preserve">Steve Owens </t>
  </si>
  <si>
    <t>Sowens@fbsworldwide.com</t>
  </si>
  <si>
    <t>phased array,Guided waves,Nondestructive Evaluation (NDE),ultrasonic,Corrosion,Crack</t>
  </si>
  <si>
    <t>Currently available hull thickness sensors use ultrasonics and provide coverage of a single point on the hull. The sensor must then be moved over the hull while the thickness readings are monitored to detect thin areas of hull plate. These systems generally contain array type sensors; however, they are not suitable for underwater applications because of the electronics and the precision involved. FBS is proposing to develop a novel guided wave phased array transducer for large area inspection from a single probe position. The newly designed sensor could be used by divers or integrated into an underwater remotely piloted vehicle to interrogate large sections of the hull for corrosion.</t>
  </si>
  <si>
    <t>Sonar Training Motivation, Assessment, Tailoring, and Enhanced Remediation (ST-MASTER)</t>
  </si>
  <si>
    <t>N111-061-0156</t>
  </si>
  <si>
    <t>N00024-14-C-4058</t>
  </si>
  <si>
    <t>February 24, 2016</t>
  </si>
  <si>
    <t>N111-061</t>
  </si>
  <si>
    <t>699059</t>
  </si>
  <si>
    <t xml:space="preserve">Wayne Thornton </t>
  </si>
  <si>
    <t>wthornton@cra.com</t>
  </si>
  <si>
    <t>Sonar Employment,Immersive Learning Simulation,Anti-Submarine Warfare,motivation,serious games,game-based training,Adaptive training,Proficiency</t>
  </si>
  <si>
    <t>Sonar operators on anti-Submarine Warfare (ASW)-capable surface ships have difficulty reaching and maintaining proficiency. Existing training systems, such as the SAST sub-system of the AN/SQQ-89A(V)15 undersea combat system) do not sufficiently motivate sailors to participate in training, contributing to sonar operators and sonar watchstanding teams having diminished proficiency. Serious games, or more generally, Immersive Learning Simulations (ILSs), have the potential to engage trainees, but are challenging to design within the constraints of an operational environment. Based on the positive results achieved in Phase I, Charles River Analytics proposes a Phase II effort to develop and evaluate an ILS-enhanced system for Sonar Training, Motivation, Assessment, Tailoring, and Enhanced Remediation (ST-MASTER). ST-MASTER will incorporate skill models in agent-based reasoning components, will customize training scenarios based on trainee proficiency, and will assess individual and team proficiency. It will also incorporate motivation models, assess users&amp;quot;motivation levels, and provide ILS-enhanced feedback via user interfaces for trainees and trainers. By leveraging existing technologies, we will develop a full-scope ST-MASTER prototype while ensuring that, ultimately, ST-MASTER will successfully interface with Navy systems targeted for transition.</t>
  </si>
  <si>
    <t>ATC - NY</t>
  </si>
  <si>
    <t>BotMesh</t>
  </si>
  <si>
    <t>N111-083-0074a</t>
  </si>
  <si>
    <t>N66001-14-C-5203</t>
  </si>
  <si>
    <t>N111-083</t>
  </si>
  <si>
    <t>697987</t>
  </si>
  <si>
    <t>74</t>
  </si>
  <si>
    <t>www.atcorp.com</t>
  </si>
  <si>
    <t>33 Thornwood Drive, Suite 500</t>
  </si>
  <si>
    <t xml:space="preserve">Richard Smith </t>
  </si>
  <si>
    <t>(607) 257-1975</t>
  </si>
  <si>
    <t>rsmith@atcorp.com</t>
  </si>
  <si>
    <t xml:space="preserve">Daniel Tingstrom </t>
  </si>
  <si>
    <t>dtingstrom@atcorp.com</t>
  </si>
  <si>
    <t>JTNC,JTRS,Software-defined radio,Cyber defense,intrusion detection,threat assessment,Cyber Security,MANET,Tactical networks</t>
  </si>
  <si>
    <t>JTRS tactical networks that employ mobile ad hoc networking (MANET) protocols, while providing new network centric capabilities for the warfighter, also present challenges for real-time cyber defense and cyber situational awareness. The JPEO JTRS therefore identified the need to protect tactical networks from cyber threats that can compromise a mission. To address this need, the ATC-NY team is developing CYTAN (CYbersecurity for TActical Networks), a suite of embedded software modules on JTRS radios to prevent, detect, and mitigate cyber attacks on the software-defined radios in tactical networks. In Phase II we identified cyber threats to SRW (Soldier Radio Waveform) tactical networks and designed prototypes of Government-selected cyber defenses. The purpose of Phase II.5 work is to build SRW defense modules using the JNE (JTRS Network Emulator), port a subset of our defenses to DataSofts SideBridge platform, identify SRW development tools, and prepare for field testing.</t>
  </si>
  <si>
    <t>Scientific Systems Company, Inc</t>
  </si>
  <si>
    <t>Image-based Navigation Shipboard Landing for Fixed Wing Carrier Landing (ImageNav-FW)</t>
  </si>
  <si>
    <t>N112-127-1097a</t>
  </si>
  <si>
    <t>N00014-14-C-0119</t>
  </si>
  <si>
    <t>September 27, 2015</t>
  </si>
  <si>
    <t>N112-127</t>
  </si>
  <si>
    <t>917052</t>
  </si>
  <si>
    <t>859244204</t>
  </si>
  <si>
    <t>www.ssci.com</t>
  </si>
  <si>
    <t>500 West Cummings Park - Ste 3000</t>
  </si>
  <si>
    <t xml:space="preserve">Jay Miselis </t>
  </si>
  <si>
    <t>Director of Finance</t>
  </si>
  <si>
    <t>(781) 933-5355</t>
  </si>
  <si>
    <t>contracts@ssci.com</t>
  </si>
  <si>
    <t xml:space="preserve">Andrew Browning </t>
  </si>
  <si>
    <t>Group Leader, Computer Pe</t>
  </si>
  <si>
    <t>andrew.browning@ssci.com</t>
  </si>
  <si>
    <t>Unmanned Aerial System (UAS),GPS Denied,precision relative navigation,Carrier landing,Shipboard Landing,image based guidance,fixed-wing landing,Autonomous landing system</t>
  </si>
  <si>
    <t>Autonomous landing of a fixed-wing Unmanned Air Vehicle on the deck of a moving ship requires a precise and accurate ship-relative navigation solution. Existing landing systems consisting of combinations of GPS, Radar, and other radio-based communications, are prone to component failure as well as unavailability of the required RF spectrum  issues that may require abandoning an expensive asset at sea. The Image-based Navigation for Fixed-Wing Shipboard Landing (ImageNav-FW) system can act as a backup, replacement, or complementary solution and enables recovery in the aforementioned scenarios. The ImageNav-FW system generates ship-relative navigation estimates for its onboard guidance and control system during the final approach and terminal landing phases. ImageNav-FW uses existing visual landing aids on the ship deck and does not require any ship-to-platform synchronous datalink or GPS. In Phase-I, ImageNav-SL was developed for VTUAV using advanced computer vision methods. Phase II of that program is expanding on the concept design to specify a detailed system HW/SW design and test a prototype implementation using data collects and real-time open-loop flight tests. In the ImageNav FW Phase II, SSCI will apply the ImageNav-SL algorithms to fixed-wing landing and augment them with state estimation of Visual Landing Aids (VLA), e.g. IFLOLS, and landing lights.</t>
  </si>
  <si>
    <t>Raydiance, Inc.</t>
  </si>
  <si>
    <t>Pulse Compressor for Long Stretch Factor in High-Energy Ultrafast Fiber Lasers at Eye-Safer Wavelengths</t>
  </si>
  <si>
    <t>N112-130-0668</t>
  </si>
  <si>
    <t>N00024-14-C-4049</t>
  </si>
  <si>
    <t>January 02, 2016</t>
  </si>
  <si>
    <t>N112-130</t>
  </si>
  <si>
    <t>299904</t>
  </si>
  <si>
    <t>www.raydiance.com</t>
  </si>
  <si>
    <t>1450 N. McDowell Blvd</t>
  </si>
  <si>
    <t>Petaluma</t>
  </si>
  <si>
    <t>94954</t>
  </si>
  <si>
    <t xml:space="preserve">Bill Beyer </t>
  </si>
  <si>
    <t>COO/CFO</t>
  </si>
  <si>
    <t>(707) 559-2105</t>
  </si>
  <si>
    <t>bbeyer@raydiance.com</t>
  </si>
  <si>
    <t xml:space="preserve">Michael Mielke </t>
  </si>
  <si>
    <t>(707) 559-2146</t>
  </si>
  <si>
    <t>mmielke@raydiance.com</t>
  </si>
  <si>
    <t>ULTRAFAST,Laser,femtosecond,CBG,</t>
  </si>
  <si>
    <t>Ultrashort pulse lasers have unique interactions with matter that include the ability to athermally ablate materials, create micron resolution texturing of surfaces, and provide diagnostic, sensing, and imaging capabilities. Of particular interest to the Navy is the potential use of ultrafast lasers for aircraft self-defense applications. One key component in the generation of laser pulses with sub-picosecond durations is the optical compressor. Compression systems used in commercially available ultrashort pulse lasers are typically bulky as they are an array of mirrors that form a path length of up to several meters. In this Phase II SBIR, Raydiance proposes to enhance a proven alternative technology known as a Chirped Bragg Grating such that they will compress 3 ns pulses down to 500 fs. In addition to a greatly reduced package size (where the beam path is just several centimeters), these devices have the benefit of stability as the beam path is largely through a solid state device. Key tasks in the base and option phases will demonstrate progressively capable gratings. In addition, architectures will be designed, built and environmentally tested to ultimately provide as a deliverable a proven, ruggedized compressor module that will greatly improve the USP lasers SWaP characteristics.</t>
  </si>
  <si>
    <t>Data Fusion for USW Common Tactical Picture</t>
  </si>
  <si>
    <t>N112-131-1210</t>
  </si>
  <si>
    <t>N00024-14-C-4014</t>
  </si>
  <si>
    <t>N112-131</t>
  </si>
  <si>
    <t>375000</t>
  </si>
  <si>
    <t xml:space="preserve">Rick Taylor </t>
  </si>
  <si>
    <t>rtaylor@adaptivemethods.com</t>
  </si>
  <si>
    <t>Information Fusion,decision aid,CTP,ASW Combat System</t>
  </si>
  <si>
    <t>This proposal addresses the challenges presented by multiple tactical pictures being fielded via various Navy systems that attempt to provide a&amp;quot;Common Tactical Picture&amp;quot;(CTP). These systems include CV-TSC, USW-DSS, SQQ-89/CADRT, GCCS-M, AEGIS, SSDS, CFn and SWFTS. These redundant and overlapping capabilities ultimately require operators to mentally visualize a hybrid CTP since no single system or display provides the complete, timely, and accurate CTP needed to effectively conduct the ASW mission. Adaptive Methods proposes a Sailor-centric approach for concept definition, ASW systems engineering, and CTP algorithm development and automation. The primary objective of this proposal is to provide the capability for the ASW Commander to develop and share an accurate, real-time Common Tactical Picture (CTP) that conveys his intent with minimal workload on operators across the Force. During the Phase I effort, work was focused on documenting workflows for the CTP, identifying the information needed at the decisions points and how this information will be carried. Ultimately we defined a methodology for creating and automatically distributing the CTP. In the proposed Phase II effort, the objective is to design and build a prototype of the CTP methodology and conduct additional research for implementation for a persistent Master Tactical Plot.</t>
  </si>
  <si>
    <t>Torpedo Self-Defense Using Networked Automated Machine Intelligence (TSUNAMI)</t>
  </si>
  <si>
    <t>N112-132-0459</t>
  </si>
  <si>
    <t>N00024-14-C-4072</t>
  </si>
  <si>
    <t>March 12, 2016</t>
  </si>
  <si>
    <t>N112-132</t>
  </si>
  <si>
    <t>749704</t>
  </si>
  <si>
    <t>Impact Prediction,Torpedo Defense,Data Fusion,situational assessment</t>
  </si>
  <si>
    <t>US Navy efforts to develop effective torpedo countermeasures have yielded mixed results, but improvements are on the horizon. However, the relatively small number of sensors on each ship limits the military utility of the torpedo defense picture currently available to ship commanders. For effective torpedo defense given the current realities of sensor deployments, commanders need a system that integrates inputs from all networked ships in a strike group to detect, classify, and localize torpedo threats. Such a system will then be able to provide a comprehensive and consistent tactical picture that will: (1) generate torpedo threat alerts, (2) reduce risks to friendly units, and (3) permit optimization of counter-fire in response to a torpedo attack. Charles River Analytics is pleased to propose an information fusion system for Torpedo Self-Defense Using Networked Automated Machine Intelligence (TSUNAMI). TSUNAMI will automate the detection, classification, and localization of attacking torpedoes by combining relevant data from self-defense systems of the ship and other platforms.</t>
  </si>
  <si>
    <t>In-Line Fiber Optic Signal Quality Fixture</t>
  </si>
  <si>
    <t>N112-134-0516</t>
  </si>
  <si>
    <t>N00024-14-C-4060</t>
  </si>
  <si>
    <t>January 29, 2016</t>
  </si>
  <si>
    <t>N112-134</t>
  </si>
  <si>
    <t xml:space="preserve">Charlie Kuznia </t>
  </si>
  <si>
    <t>Optical Time Domain Reflectometer,built-in-test fiber optic transceivers</t>
  </si>
  <si>
    <t>We investigate an approach for inserting technology for measuring the health of fiber optic networks and isolating fiber faults to 1 cm resolution. We developed a strategy that integrates fiber monitoring technology directly into the fiber optic transceivers. This strategy would create 100% fiber optic network coverage, with built-in-test functions of link-loss, link-bandwidth, transceiver health monitors (temperature, laser voltage, electrical signal integrity) and optical time domain reflectometer (OTDR) with 1 cm resolution.</t>
  </si>
  <si>
    <t>Active Motion-Compensation Technology for Roll-On/Roll-Off Cargo Vessel Discharge to Floating Platforms</t>
  </si>
  <si>
    <t>N112-137-0053</t>
  </si>
  <si>
    <t>N00024-14-C-4066</t>
  </si>
  <si>
    <t>N112-137</t>
  </si>
  <si>
    <t>749986</t>
  </si>
  <si>
    <t>Heavy Lift Active Air Cushion Motion Control Platform</t>
  </si>
  <si>
    <t>The QED team proposes to study an active motion compensation platform supported by a self-contained air cushion system. The Phase II study will evaluate the ability of the&amp;#039;Ramp Motion Control Platform&amp;#039;(RMCP) to support and control the LMSR stern ramp through a range of elevated sea state conditions while maintaining its structural integrity within safe limits. The study will focus on the sensing and actuation systems design and the development of appropriate algorithms for determining the safe operating load on the LMSR ramp structure in the dynamic environment in relation to its rated capacity. A large-scale model of the RMCP mounted on an INLS/RRDF platform along with similarly scaled and instrumented models of the LMSR stern ramp will be tested on both a purpose built 3-DOF test apparatus and in a wave tank test facility. The capability of the RMCP to safely support the transit of vehicles from the ships ramp to the RRDF platform will be evaluated under a broad range of ship and platform motions. The data from these tests along with test data correlation analysis will provide the necessary confidence to move to a full-scale proof-of-concept demonstration under the Phase II  Option 1 program.</t>
  </si>
  <si>
    <t>GEOST, Inc.</t>
  </si>
  <si>
    <t>Weaponized Heating of Ignited Plasma (WHIP)</t>
  </si>
  <si>
    <t>N113-171-0324</t>
  </si>
  <si>
    <t>N68335-14-C-0142</t>
  </si>
  <si>
    <t>749933</t>
  </si>
  <si>
    <t>www.geost.com</t>
  </si>
  <si>
    <t>3855 W. River Road</t>
  </si>
  <si>
    <t>85741</t>
  </si>
  <si>
    <t xml:space="preserve">Raymond Copenhaver </t>
  </si>
  <si>
    <t>(520) 789-7100</t>
  </si>
  <si>
    <t>ray.copenhaver@geost.com</t>
  </si>
  <si>
    <t xml:space="preserve">Michael Butterfield </t>
  </si>
  <si>
    <t>Staff Optical Scientist</t>
  </si>
  <si>
    <t>mike.butterfield@geost.com</t>
  </si>
  <si>
    <t>Dazzle,Acoustic,Non-Lethal,LIPD,Laser,hailing,Plasma,Message</t>
  </si>
  <si>
    <t>GEOST and the University of Arizona propose to develop and demonstrate the Weaponized Heating of Ignited Plasma Acoustic Modulation (WHIP-AM). This device produces acoustic signals at long range thereby providing the capability to convey messages and produce irritating acoustic tones. Through these effects WHIP-AM will provide the long range capability to determine intent, affect behavior, and communicate spoken messages.</t>
  </si>
  <si>
    <t>CAT Learning Algorithm Workbench (CLAW)</t>
  </si>
  <si>
    <t>N113-176-0016</t>
  </si>
  <si>
    <t>N00024-14-C-4010</t>
  </si>
  <si>
    <t>March 05, 2014</t>
  </si>
  <si>
    <t>March 05, 2016</t>
  </si>
  <si>
    <t>N113-176</t>
  </si>
  <si>
    <t>726066</t>
  </si>
  <si>
    <t>Surface Fleet Defense,Adaptive learning,Anti-Torpedo Torpedo,automated decision making</t>
  </si>
  <si>
    <t>Current countermeasure anti-torpedo (CAT) systems use explicit logic to direct single-target intercepts resulting in an inability to adapt to the complexities of the stochastic marine environment and the problems of multiple, simultaneous threats. The CAT Learning Algorithm Workbench (CLAW) is an analytical research testbed capable of comparing the effectiveness of different machine learning approaches to optimize and automate anti-torpedo fire control against multiple targets. By applying recent developments in intelligent algorithms to existing simulations and models in the program of record using an instrumented test environment, investigators can identify the most promising design for using adaptive learning in the Torpedo Warning System. The benefit of the approach is to harden battle group defenses against torpedo salvos by finding optimal fire control solutions and automating the launch decision process.</t>
  </si>
  <si>
    <t>Line-Distributed Hoop Strain Sensor</t>
  </si>
  <si>
    <t>N113-180-0102</t>
  </si>
  <si>
    <t>N00024-14-C-4071</t>
  </si>
  <si>
    <t>February 14, 2014</t>
  </si>
  <si>
    <t>February 14, 2016</t>
  </si>
  <si>
    <t>N113-180</t>
  </si>
  <si>
    <t>95032-</t>
  </si>
  <si>
    <t>Strain,Health,structural health monitoring,Gage,Monitoring,Sensors,prognostic,Vibration</t>
  </si>
  <si>
    <t>Stran of large objects can cause structural fatique, cracks and even structure failure. Therefore, it is important to monitor the strain of large valuable structures to ensure structural integrity. Current hoop strain sensing systems use large number of point sensors such as accelerometers of fiber Bragg Gratings. These systems are complex, difficult to install, have high maintenance and require significant signal processing. Therefore, easy to install and low maintenance hoop strain sensing systems capable of measuring average circumference strain with very high sensitivity and dynamic range are needed. SA Photonics is pleased to propose the development of the High Performance Hoop Strain (HPHS) system which allows high accuracy and high bandwidth strain sensing capability. HPHS is fiber optic based leading to a robust system that is easy to install and requires very little maintenance and carries the benefits of EMI immunity.</t>
  </si>
  <si>
    <t>N121-002-0385</t>
  </si>
  <si>
    <t>N68335-14-C-0077</t>
  </si>
  <si>
    <t>January 09, 2014</t>
  </si>
  <si>
    <t>February 15, 2016</t>
  </si>
  <si>
    <t>747823</t>
  </si>
  <si>
    <t>78733-6201</t>
  </si>
  <si>
    <t xml:space="preserve">Robert Brushaber </t>
  </si>
  <si>
    <t>rbrushaber@tri-austin.com</t>
  </si>
  <si>
    <t>Central Tire Inflation System,Tire Contact Patch,Vehicle Cone Index,Soil Stability,Vehicle Mobility,Soil Rating Cone Index,Tire Deformation Sensor,Tire Deformatio</t>
  </si>
  <si>
    <t>Marine forces of the future will be significantly more agile, lethal, mobile, and survivable. The current limitation on tactical wheeled vehicles is at the tire/terrain interface. Tactical wheeled vehicles need the ability to adapt to rapidly changing terrain conditions and missions by developing a Variable Vehicle Cone Index (VVCI) system that produces a wider range of tactically appropriate behaviors to improve maneuverability. TRI/Austins VVCI technology will use embedded sensors inside the tire to measure the shape of the tire/terrain interaction with pattern-recognition algorithms and vary the VCI through controllability of the contact patch by tire pressure adjustments with the vehicles Central Tire Inflation System (CTIS). The proposed sensing method is low cost, simple, rugged and environmentally and temperature tolerant to insure long working life without required maintenance. Phase II plans include mature prototype development and performance validation, with a final report incorporating a plan for transition to Phase III.</t>
  </si>
  <si>
    <t>High-Power Microwave (HPM) Weapons Effects and Failure Analysis Tool</t>
  </si>
  <si>
    <t>N121-008-0402</t>
  </si>
  <si>
    <t>N68936-14-C-0026</t>
  </si>
  <si>
    <t>December 29, 2016</t>
  </si>
  <si>
    <t>N121-008</t>
  </si>
  <si>
    <t>608796</t>
  </si>
  <si>
    <t>184</t>
  </si>
  <si>
    <t>2155 Louisiana Blvd., NE Suite 4200</t>
  </si>
  <si>
    <t>87110</t>
  </si>
  <si>
    <t>Sr. Business Mgr./Dir. of</t>
  </si>
  <si>
    <t>predictive effects,High power microwaves effects,electromagnetic interference,Electromagnetic compatibility,upset phenomenology,directed energy,electronic warfare,HPM testing and evaluation.,elect</t>
  </si>
  <si>
    <t>TechFlow Scientific, a division of TechFlow Inc., will leverage over a century of High Power Microwave (HPM) Effects Test and Modeling experience to develop an integrated toolkit that models the vulnerability and susceptibility of electronic systems, subsystems and components to directed energy (DE) HPM weapons. The analysis toolkit developed will center on three essential modules, critical in a full assessment of any test &amp; evaluation application. They include: propagation of the HPM weapon energy to the target, interaction of that energy with the target to include inter-cavity coupling, and finally the effect that induced currents and voltages have on the system, subsystem, or component. The tool will provide for the intrinsically stochastic nature of HPM effects, while offering users an intuitive and simple interface with which to assess the vulnerability of US systems to HPM attack, or, conversely, HPM weapons system effectiveness.</t>
  </si>
  <si>
    <t>ANDRO Computational Solutions, LLC</t>
  </si>
  <si>
    <t>High-Power Microwave (HPM) Weapons&amp;quot;Effects and Failure Analysis Tool</t>
  </si>
  <si>
    <t>N121-008-1018</t>
  </si>
  <si>
    <t>N68936-14-C-0027</t>
  </si>
  <si>
    <t>December 26, 2014</t>
  </si>
  <si>
    <t>149428</t>
  </si>
  <si>
    <t>883336190</t>
  </si>
  <si>
    <t>www.androcs.com</t>
  </si>
  <si>
    <t>Beeches Professional Campus</t>
  </si>
  <si>
    <t>7980 Turin Road, Bldg. 1</t>
  </si>
  <si>
    <t>Rome</t>
  </si>
  <si>
    <t>13440-1934</t>
  </si>
  <si>
    <t xml:space="preserve">Thomas Benjamin </t>
  </si>
  <si>
    <t>Direcror of Business Oper</t>
  </si>
  <si>
    <t>(315) 334-1163</t>
  </si>
  <si>
    <t>tbenjamin@androcs.com</t>
  </si>
  <si>
    <t xml:space="preserve">Andrew Drozd </t>
  </si>
  <si>
    <t>adrozd@androcs.com</t>
  </si>
  <si>
    <t>Directed Energy Weapons,statistical electromagnetics,Forensics,hardening,High Power Microwave (HPM),survivability,Failure Analysis,sneak circuit analysis,lethality,Electromagnetic Vulnerability</t>
  </si>
  <si>
    <t>This research effort is to develop a tool to model the electromagnetic vulnerability/interference (EMV/I) of electronic systems, subsystems and components to directed-energy HPM weapons. A complete HPM-Expert conceptual framework has been developed for performing simulation-based failure analyses that establishes HPM weapons&amp;quot;effects on targeted electronics associated with both front- and back-door coupling paths (e.g., communications systems, electro-optical/infrared sensors, Global Positioning Systems, inertial navigation systems, and processors). The focus is on device/component/circuit-level EMV/I and quantifying associated disturbance, disruption, or damage (DDD) thresholds. A combination of system-level analytical and numerical tools, statistical electromagnetics, domain decomposition, and sneak circuit analysis (SCA) techniques are integrated and applied to address this problem in the frequency domain and which can be extended into the time domain. This will lead to a mature capability that will increase the Navy&amp;quot;s ability to protect its own electronic systems from HPM attack, as well as to determine the level of damage incurred by the enemy. The objective of this proposed effort is two-fold: (i) develop a pre-prototype HPM-Expert computer modeling and simulation capability based on the refined conceptual framework and demonstrate it on a sample challenge problem to be postulated by the government; and (ii) develop a working prototype capability that integrates the various algorithms and tools into a single, stand-alone package consisting of an analytical approach and process definition that can be readily transitioned for use in selected military Programs of Record as well as commercialized in cooperation with one or more technology transition partners.</t>
  </si>
  <si>
    <t>Kennon Products, Inc</t>
  </si>
  <si>
    <t>Lightweight, Compact Flotation for Cold-Water Survival</t>
  </si>
  <si>
    <t>N121-009-0517</t>
  </si>
  <si>
    <t>N68335-14-C-0151</t>
  </si>
  <si>
    <t>N121-009</t>
  </si>
  <si>
    <t>191707652</t>
  </si>
  <si>
    <t>www.militaryaircraftcovers.com</t>
  </si>
  <si>
    <t>2071 North Main Street</t>
  </si>
  <si>
    <t>Sheridan</t>
  </si>
  <si>
    <t>WY</t>
  </si>
  <si>
    <t>82801-</t>
  </si>
  <si>
    <t xml:space="preserve">Ronald Kensey </t>
  </si>
  <si>
    <t>(307) 674-6498</t>
  </si>
  <si>
    <t>kennon@kennoncovers.com</t>
  </si>
  <si>
    <t xml:space="preserve">Mark Weitz </t>
  </si>
  <si>
    <t>Vice President, R&amp;D</t>
  </si>
  <si>
    <t>mark@kennoncovers.com</t>
  </si>
  <si>
    <t>LPUs,Lightweight,Materials,survival rafts</t>
  </si>
  <si>
    <t>Lightweight survival rafts and LPUs are proposed for development and proving that will reduce weight the weight of rafts by 1/2 or more, and reduce the bulk of rafts and LPUs by 1/3 or more, while meeting or exceeding all current performance requirements.</t>
  </si>
  <si>
    <t>Renegade Materials Corporation</t>
  </si>
  <si>
    <t>Innovative Concepts for Low Cost, Light Weight, Highly Durable, Tooling for Composite Structural Component Fabrication</t>
  </si>
  <si>
    <t>N121-033-1350</t>
  </si>
  <si>
    <t>N68335-14-C-0012</t>
  </si>
  <si>
    <t>N121-033</t>
  </si>
  <si>
    <t>735381</t>
  </si>
  <si>
    <t>808652684</t>
  </si>
  <si>
    <t>renegadematerials.com</t>
  </si>
  <si>
    <t>3363 South Tech Blvd</t>
  </si>
  <si>
    <t>Miamisburg</t>
  </si>
  <si>
    <t>45342-</t>
  </si>
  <si>
    <t xml:space="preserve">Laura Gray </t>
  </si>
  <si>
    <t>(937) 350-5274</t>
  </si>
  <si>
    <t>lgray@renegadematerials.com</t>
  </si>
  <si>
    <t xml:space="preserve">Kory Abbitt </t>
  </si>
  <si>
    <t>Driector Business Develop</t>
  </si>
  <si>
    <t>(937) 716-5360</t>
  </si>
  <si>
    <t>kabbitt@renegadematerials.com</t>
  </si>
  <si>
    <t>prepreg,Production Ready,bismaleimide,F-35,Composite Tools,Low Cost,Durability,Reduced Lead Times,Out-of-Autoclave (OoA) Cure</t>
  </si>
  <si>
    <t>Renegade Materials Corporation in collaboration with Janicki Industries (JI) completed a Phase I SBIR in October, 2012 focused on optimizing the processing of Renegade&amp;quot;s out-of-autoclave (OOA), high-temperature bismaleimide (BMI) prepreg for use in low cost, durable tooling facesheets. Renegade and Janicki now propose to collaborate on an effort to demonstrate this facesheet concept combined with Janicki&amp;quot;s proprietary substructure approach on a production tool for a large aerospace composite structure on the F-35 Aircraft. F-35 components under consideration are the Weapons Bay Door and the Central Access Straps. Additional work will include simulating tooling cycles on two smaller tools fabricated as part of a Phase I Option, scaling up the Renegade OOA BMI prepreg process for production readiness and completing a cost analysis to show cost savings realized by this innovative approach. Combining Renegade&amp;quot;s OOA BMI prepreg with Janicki&amp;quot;s novel facesheet and substructure tool design will 1) remove the limitation of scale imposed by autoclave size restrictions, 2) increase the available industrial supplier pool for the manufacture of BMI composite tools, 3) reduce cost and lead times for the manufacture of composite tooling, and 4) allow for repair and/or replacement of the facesheet after extensive use in production.</t>
  </si>
  <si>
    <t>Beam-Wave Research, Inc.</t>
  </si>
  <si>
    <t>Spatially-Distributed Electron Beam Technology for Millimeter-Wave Amplifiers</t>
  </si>
  <si>
    <t>N121-046-1286</t>
  </si>
  <si>
    <t>N00024-14-C-4068</t>
  </si>
  <si>
    <t>N121-046</t>
  </si>
  <si>
    <t>730413</t>
  </si>
  <si>
    <t>5406 Bradley Boulevard</t>
  </si>
  <si>
    <t>20814</t>
  </si>
  <si>
    <t xml:space="preserve">Khanh Nguyen </t>
  </si>
  <si>
    <t>(240) 535-2162</t>
  </si>
  <si>
    <t>knguyen.bwresearch@comcast.net</t>
  </si>
  <si>
    <t>Amplifier,Electron gun,multiple beams,High Power,Broadband,cascaded-TWT,Ka-band</t>
  </si>
  <si>
    <t>BWRI proposes the full scale development (fabricate, assemble, and test) of a three-beam electron gun for used in future advanced millimeter-wave amplifiers in the proposed Phase-II program. Under the Phase-I base program, a baseline design study establishing the gun feasibility was completed. Results indicate the proposed gun can generate 3 x 0.55 A electron beams at 20 kV for a total of 33 kW of beam power. Beam transport was also studied as an integral part of the Phase-I program to ensure that the individual beamlets can be transported through the small beam tunnels required for efficient beam-wave interactions in Ka-band for a variety of magnetic field configurations. In addition, the beam optics from the electron gun and transport system were used to investigate beam-wave interactions with our novel three-beam cascaded serpentine traveling-wave tube. Simulations results indicated that this electron gun will enable a new generation of amplifiers capable of 4.2 kW of peak power over a 3-dB bandwidth of 9.5 GHz, spanning the important 32.5  42 GHz frequency range</t>
  </si>
  <si>
    <t>Advanced Conductor Technologies LLC</t>
  </si>
  <si>
    <t>Superconducting Cable Connections</t>
  </si>
  <si>
    <t>N121-049-0850</t>
  </si>
  <si>
    <t>N00024-14-C-4065</t>
  </si>
  <si>
    <t>N121-049</t>
  </si>
  <si>
    <t>www.advancedconductor.com</t>
  </si>
  <si>
    <t>3271 Big Horn St.</t>
  </si>
  <si>
    <t xml:space="preserve">van der </t>
  </si>
  <si>
    <t>(720) 933-5674</t>
  </si>
  <si>
    <t>danko@advancedconductor.com</t>
  </si>
  <si>
    <t>High-temperature superconducting cable,superconducting power transmission,Cable connectors</t>
  </si>
  <si>
    <t>The Navy has expressed interest in shipboard high-temperature superconducting (HTS) cable systems for power transmission and degaussing purposes. The practical application of such cable systems require flexible superconducting cables and cable connectors that allow for a quick and reliable installation into, or removal from, its pre-installed cryostat. Advanced Conductor Technologies LLC (ACT) of Boulder, Colorado and the Center for Advanced Power Systems at Florida State University propose to develop flexible Conductor on Round Core (CORC) cables and reliable, low-loss CORC cable terminations and connections for their application in shipboard helium gas-cooled power transmission systems. The CORC cable that is being commercialized by ACT is currently the only HTS cable that is flexible enough to be pulled through a pre-installed cryostat. During the Phase II program, we will design and construct CORC cables, terminations and connectors for 2-phase dc and 3-phase ac power transmission.</t>
  </si>
  <si>
    <t>Atom Interferometric Inertial Measurement Unit</t>
  </si>
  <si>
    <t>N121-050-1128</t>
  </si>
  <si>
    <t>N00024-14-C-4062</t>
  </si>
  <si>
    <t>N121-050</t>
  </si>
  <si>
    <t>749993</t>
  </si>
  <si>
    <t>94085-</t>
  </si>
  <si>
    <t xml:space="preserve">Michael Geltz </t>
  </si>
  <si>
    <t>mgeltz@aosense.com</t>
  </si>
  <si>
    <t xml:space="preserve">Michael Matthews </t>
  </si>
  <si>
    <t>mmatthews@aosense.com</t>
  </si>
  <si>
    <t>Inertial navigation,gravimeter,Gyro,Atomic Interferometry,cold atom,Accelerometer</t>
  </si>
  <si>
    <t>We propose to build and test a prototype IMU based on atomic interferometry. This includes the laser source, vacuum system, simplified low-power electronics, and software. Initial testing of noise level, bias drifts, and performance under dynamics will be done on a per-axis basis, transitioning to testing of the full IMU at the end of the project.</t>
  </si>
  <si>
    <t>Data Compression for Bandwidth Constrained Environments</t>
  </si>
  <si>
    <t>N121-052-0918</t>
  </si>
  <si>
    <t>N00024-14-C-4064</t>
  </si>
  <si>
    <t>January 28, 2016</t>
  </si>
  <si>
    <t>N121-052</t>
  </si>
  <si>
    <t>749237</t>
  </si>
  <si>
    <t>459</t>
  </si>
  <si>
    <t>20110-</t>
  </si>
  <si>
    <t xml:space="preserve">Christine Sigety </t>
  </si>
  <si>
    <t>Manager of Business Suppo</t>
  </si>
  <si>
    <t>csigety@progeny.net</t>
  </si>
  <si>
    <t xml:space="preserve">Nik Keapproth </t>
  </si>
  <si>
    <t>nkeapproth@progeny.net</t>
  </si>
  <si>
    <t>compression,MFOP,Bandwidth,Submarines,SWFTS,Diagnostic,reliability,datamining</t>
  </si>
  <si>
    <t>Progeny Systems will prototype a robust ship-to-shore communication capability that adds superior compression, allowing for all of today&amp;quot;s and tomorrow&amp;quot;s diagnostic data transport needs to be accommodated using existing shipboard hardware and operating doctrines. Our approach, demonstrated in the Phase I of this topic, allows for very efficient lossless compression and even more efficient lossy compression. We will develop automated data analysis tools to selectively apply the most effective compression techniques to domains within a given data set with optional guidance from a user, providing the benefits of 100% retention of data where required, while minimizing the sizes of subsets of data that are less sensitive. Through these techniques we will empower operators to easily prepare data sets requiring a tiny fraction of the size required using today&amp;quot;s technologies. This dramatic reduction in required bandwidth will enable sought-after capabilities including distance support and fleet-level datamining.</t>
  </si>
  <si>
    <t>Efficient Light Weight Propulsion for Small Unmanned Surface Vehicle</t>
  </si>
  <si>
    <t>N121-054-0108</t>
  </si>
  <si>
    <t>N00024-14-C-4070</t>
  </si>
  <si>
    <t>N121-054</t>
  </si>
  <si>
    <t>369344</t>
  </si>
  <si>
    <t>Propulsion,heavy fuel engine,unmanned surface vehicle,Light weight,waterjet,efficient</t>
  </si>
  <si>
    <t>The Phase I of this SBIR completed the design, fabrication, and demonstration of a prototype heavy fuel engine for the Class X USV, and also completed the preliminary design of the waterjet propulsor as well as the preliminary design of the systems and the integration with the hull. Phase II of the SBIR will complete the final design of the waterjet, continue the development of the engine and its performance optimization, and will also fabricate and test a number of complete propulsion systems. The project will also fabricate a number of prototype vessel (USV) systems for further testing, development and operational, both at the contractor facilities and at the US Navy.</t>
  </si>
  <si>
    <t>Small Unmanned Surface Vehicle Propulsion System</t>
  </si>
  <si>
    <t>N121-054-0969</t>
  </si>
  <si>
    <t>N00024-14-C-4050</t>
  </si>
  <si>
    <t>435337</t>
  </si>
  <si>
    <t xml:space="preserve">Stephen Ziegenfuss </t>
  </si>
  <si>
    <t>sziegenfuss@sealandaire.com</t>
  </si>
  <si>
    <t>lightweight energy storage,High Speed,Unmanned Surface Vehicles,x-class USV,long endurance,Lightweight Propulsion,waterjet</t>
  </si>
  <si>
    <t>The US Navy has successfully developed a man-portable, X-class Unmanned Surface Vessel (USV) for shallow water coastal and riverine operations. Although the prototype USV has proven its utility during initial test and evaluation, several key technological hurdles remain. Increasing the top speed and extending the endurance through efficiency improvements would greatly improve this X-class USV&amp;quot;s utility in the littoral battlespace. Such a vehicle could provide tireless autonomous forward scout capability for intelligence gathering operations in high-risk shallow water environments, among many other missions. Work done by PMS-406 has established the foundation of the X-class USV, and subsequent efforts funded through this SBIR opportunity will serve to increase its operational envelope by addressing the technological hurdles. The competing requirements of this vehicle necessitate innovative concepts to meet the performance goals. SeaLandAire in conjunction with Maritime Research Associates will optimize both the energy storage and power delivery approach to provide an efficient propulsion system thus increasing the top speed and extending its endurance.</t>
  </si>
  <si>
    <t>Orbital Technologies Corporation (ORBITE</t>
  </si>
  <si>
    <t>Advanced Reversible Cryogenic Thermal Energy Storage (ARCTES)</t>
  </si>
  <si>
    <t>N121-060-0145</t>
  </si>
  <si>
    <t>N00024-14-C-4053</t>
  </si>
  <si>
    <t>N121-060</t>
  </si>
  <si>
    <t>www.orbitec.com</t>
  </si>
  <si>
    <t>Space Center, 1212 Fourier Drive</t>
  </si>
  <si>
    <t>53717</t>
  </si>
  <si>
    <t xml:space="preserve">Eric Rice </t>
  </si>
  <si>
    <t>(608) 229-2730</t>
  </si>
  <si>
    <t>knaufs@orbitec.com</t>
  </si>
  <si>
    <t xml:space="preserve">Chris Clair </t>
  </si>
  <si>
    <t>Principal Aerospace Engin</t>
  </si>
  <si>
    <t>(608) 229-2727</t>
  </si>
  <si>
    <t>stclairc@orbitec.com</t>
  </si>
  <si>
    <t>thermal energy storage,superconductor,cryogenic</t>
  </si>
  <si>
    <t>ORBITEC proposes to develop the Advanced Reversible Cryogenic Thermal Energy Storage (ARCTES) system, which will provide temporary backup cooling for circulating helium gas coolant in high-temperature superconducting (HTS) systems for naval applications. The ARCTES will rely on an initially-frozen cryogen to absorb heat from the passing helium gas through a heat exchanger device. As the working cryogen continues to absorb heat, it will warm to its melting point, melt, and then continue to warm as a liquid and evaporate to the vapor phase. The ARCTES provides a compact, lightweight, and simple means of passively storing cooling capacity. For purposes of comparison, the current state-of-the-art backup cooling system relies on the heat of vaporization of liquid nitrogen, which provides approximately 200 joules per gram (J/g) of cooling capacity. The ARCTES system will improve upon this figure by 50%, approaching 300 J/g of cooling capacity. The ARCTES system has the additional advantages of requiring neither LN2 resupply nor a vent to atmosphere for boil-off gas, and of being passively reversible. ORBITEC has extensive experience in the formation and management of solid cryogens as part of our propulsion system development, and we are well-qualified to perform this work.</t>
  </si>
  <si>
    <t>Kalos Technologies, Inc.</t>
  </si>
  <si>
    <t>High Performance Low PAPR Spectrally Compliant Waveforms for Naval Communication Systems over Non-Contiguous Spectrum Fragments</t>
  </si>
  <si>
    <t>N121-062-1176</t>
  </si>
  <si>
    <t>N00024-14-C-4073</t>
  </si>
  <si>
    <t>March 04, 2016</t>
  </si>
  <si>
    <t>N121-062</t>
  </si>
  <si>
    <t>744447</t>
  </si>
  <si>
    <t>10814 Waterbury Ridge Ln</t>
  </si>
  <si>
    <t>45458</t>
  </si>
  <si>
    <t xml:space="preserve">Bin Wang </t>
  </si>
  <si>
    <t>(937) 626-2321</t>
  </si>
  <si>
    <t>bin.wang@kalos-technologies.com</t>
  </si>
  <si>
    <t xml:space="preserve">David Mycue </t>
  </si>
  <si>
    <t>david.mycue@kalos-technologies.com</t>
  </si>
  <si>
    <t>OFDM,Cognitive Radio and intelligent spectrum sensing,Spectrally Compliant Waveform and high performance cognitive RF,PAPR,Non-contiguous Spectrum,Spectrum Fragmentation,Spread OFDM,Carrier Interferometry,spectrum fragment</t>
  </si>
  <si>
    <t>Built upon our prior efforts and existing industry/academia relationships, our research and development efforts in this Phase II will develop and commercialize an innovative high performance spectrally compliant waveform generator not only for communication waveforms but also for other naval RF applications such as radar, navigation and electronic warfare systems in complex and hostile environments. The developed system is an integration of novel spreading spectrum technology, cognitive radio technology, software defined radio technology, and cross layer design techniques. Our main objectives are: (1) Create an universal waveform generating platform to generate spectrally compliant cognitive RF waveforms for all RF applications operating over multiple non-contiguous spectrum fragments; (2) Develop an intelligent spectrum sensing engine which is capable of not only detecting the existence of RF transmissions and spectrum fragments but estimate the parameters of the RF transmissions and finally identify the signals; (3) Further improve the performance of RF applications by exploiting both unused spectrum holes and under-used spectrum bands; (4) Implement these complex algorithms for real-time applications using a software defined radio platform; (5) Commercialize the research and development results; and (6) (optional) extend the work to underwater acoustic signals to enhance the spectrum efficiency of underwater acoustic communication and sonar applications.</t>
  </si>
  <si>
    <t>Sundew Technologies, LLC</t>
  </si>
  <si>
    <t>High Voltage Metal Insulator Metal (MIM) Capacitor Technology</t>
  </si>
  <si>
    <t>N121-071-1041</t>
  </si>
  <si>
    <t>N00024-14-C-4067</t>
  </si>
  <si>
    <t>N121-071</t>
  </si>
  <si>
    <t>1499625</t>
  </si>
  <si>
    <t>www.sundewtech.com</t>
  </si>
  <si>
    <t>3400 Industrial Lane Unit 7</t>
  </si>
  <si>
    <t>Broomfield</t>
  </si>
  <si>
    <t>80020</t>
  </si>
  <si>
    <t xml:space="preserve">Anat Sneh </t>
  </si>
  <si>
    <t>(303) 466-2341</t>
  </si>
  <si>
    <t>anat@sundewtech.com</t>
  </si>
  <si>
    <t xml:space="preserve">Ofer Sneh </t>
  </si>
  <si>
    <t>ofer@sundewtech.com</t>
  </si>
  <si>
    <t>MIM Capacitor,Power Amplifier,MIM,AESA radar,GaN,Hi-K dielectric,MMIC,ALD</t>
  </si>
  <si>
    <t>This project targets the development of commercially viable Atomic Layer Deposition (ALD) process for the manufacturing of high voltage metal-insulator-metal (MIM) capacitors for gallium nitride (GaN) Monolithic Microwave Integrated Circuits (MMICs) applications. In particular, the objective of this project is to provide a higher dielectric constant substitution for currently used dielectric layers, as well as to integrate high work-function metal electrodes and 3D capacitor design. The project intends to develop MIM capacitors with leakage current 200 V operation voltage, 500 pF/mm2 capacitance density and &gt;107 hours MTTF at 50 V and 125 deg C operation temperature.</t>
  </si>
  <si>
    <t>Fat Line Towed Array Straightening System</t>
  </si>
  <si>
    <t>N121-074-0072</t>
  </si>
  <si>
    <t>N00024-14-C-4015</t>
  </si>
  <si>
    <t>February 11, 2016</t>
  </si>
  <si>
    <t>N121-074</t>
  </si>
  <si>
    <t>739950</t>
  </si>
  <si>
    <t xml:space="preserve">Jim Wiggins </t>
  </si>
  <si>
    <t>(301) 840-9722</t>
  </si>
  <si>
    <t>jwiggins@adaptivemethods.com</t>
  </si>
  <si>
    <t>Fat Line Towed Array,SSPDR,drag,straight,Passive</t>
  </si>
  <si>
    <t>Submarines have a need for situational awareness at all times. They are equipped with Fat Line acoustic arrays such as the T-16 and the TB-34 in order to provide this awareness. However, at low tow speeds the array droops from front to back and also loses straightness. This spatial distortion reduces the array&amp;quot;s acoustic effectiveness. A solution is needed to keep these arrays straight and level at tow speeds between 1.5 and 3 knots. A potential solution is considered, dubbed the Speed Sensitive Pod for Drag Resistance (SSPDR). The SSPDR is a passive device that automatically deploys at low tow speeds to generate increased drag, straightening the array. However, it automatically retracts at higher speeds, reducing the total array drag to near-normal levels. This device would be installed toward the end of the Fat Line array in such a way that it does not adversely impact the STA array. The proposal discusses how the offeror will design the above device and accurately model the proposed design to verify specification compliance.</t>
  </si>
  <si>
    <t>Language Computer Corporation</t>
  </si>
  <si>
    <t>Enhanced Streaming Text Summarization (ESTESA)</t>
  </si>
  <si>
    <t>N121-078-0854</t>
  </si>
  <si>
    <t>N68936-14-C-0021</t>
  </si>
  <si>
    <t>N121-078</t>
  </si>
  <si>
    <t>599252</t>
  </si>
  <si>
    <t>127802234</t>
  </si>
  <si>
    <t>www.languagecomputer.com</t>
  </si>
  <si>
    <t>2435 N. Central Expressway</t>
  </si>
  <si>
    <t>Suite 1200</t>
  </si>
  <si>
    <t>75080-</t>
  </si>
  <si>
    <t xml:space="preserve">Finley Lacatusu </t>
  </si>
  <si>
    <t>Vice President Operations</t>
  </si>
  <si>
    <t>(972) 231-0052</t>
  </si>
  <si>
    <t>finley@languagecomputer.com</t>
  </si>
  <si>
    <t>domain customization,topic representation,Summarization,Natural Language Processing,textual inference,dossier generation</t>
  </si>
  <si>
    <t>In this Phase II SBIR effort, called Enhanced Streaming TExt SummArization (ESTESA), Language Computer Corporation (LCC) will generate summaries of streaming texts by enhancing the Phase I prototype system to (a) process large volumes of streaming data, (b) process natural language topic formulations entered by the users, and (c) combine multiple summarization strategies into a single topically coherent and non-redundant abstract. In addition, we propose to provide a source of supporting information for the summary in the form of dossiers on the entities and events presented in the summary. In order to achieve these goals we plan to combine our existing natural language processing tools with novel techniques that shall enhance the user experience such as (a) emerging topic detection, (b) topic decomposition and expansion, (c) targeted retrieval for summarization, (d) domain customization, (e) automatic template induction and population, (f) search space reduction for redundancy elimination, and (g) sentence compression and ordering.</t>
  </si>
  <si>
    <t>Diversity Rank-Based Summarization of Text Streams</t>
  </si>
  <si>
    <t>N121-078-1204</t>
  </si>
  <si>
    <t>N68936-14-C-0022</t>
  </si>
  <si>
    <t>600000</t>
  </si>
  <si>
    <t xml:space="preserve">Xiong Liu </t>
  </si>
  <si>
    <t>(301) 294-4629</t>
  </si>
  <si>
    <t>xliu@i-a-i.com</t>
  </si>
  <si>
    <t>INFORMATION NETWORKS,ranking,topic language modeling,prestige,summary extraction,graph construction,Novelty,diversity</t>
  </si>
  <si>
    <t>Intelligent Automation, Inc. (IAI) proposes to continue to develop a novel Diversity rank-based Summarization Tool (DST) for extracting and updating succinct summary from streaming text. DST is a large-scale, dynamic and fast approach for maximizing the ability of intelligence analysts to analyze text-based communication to assess the ever-changing content and trend. With DST, the evolution of the target topic is tracked in real-time. The text network is constructed and updated very efficiently to enhance real-time summary updating. The importance, diversity, and novelty of content in the summary are balanced and optimized through a principled graph-regularization framework. In addition, big data and cloud computing issues are addressed to improve the scalability of the text summarization task.</t>
  </si>
  <si>
    <t>Solidica, Incorporated</t>
  </si>
  <si>
    <t>Ultrasonic Additive Manufacturing for Naval Transducer Development</t>
  </si>
  <si>
    <t>N121-094-0389</t>
  </si>
  <si>
    <t>N00014-14-C-0130</t>
  </si>
  <si>
    <t>April 08, 2014</t>
  </si>
  <si>
    <t>October 08, 2015</t>
  </si>
  <si>
    <t>N121-094</t>
  </si>
  <si>
    <t>497979</t>
  </si>
  <si>
    <t>876942157</t>
  </si>
  <si>
    <t>www.solidica.com</t>
  </si>
  <si>
    <t>5840 Interface Drive</t>
  </si>
  <si>
    <t>48103-</t>
  </si>
  <si>
    <t xml:space="preserve">Jay Isle </t>
  </si>
  <si>
    <t>Office Manager</t>
  </si>
  <si>
    <t>(734) 222-4680</t>
  </si>
  <si>
    <t>jay.belleisle@solidica.com</t>
  </si>
  <si>
    <t xml:space="preserve">John Sheridan </t>
  </si>
  <si>
    <t>Advanced Engineering Mana</t>
  </si>
  <si>
    <t>john.sheridan@solidica.com</t>
  </si>
  <si>
    <t>AN/SSQ-62,slotted cylinder projector,Ultrasonic Consolidation,DICASS,ultrasonic additive manufacturing,multi-material fabrication,Embedded Sensors,AN/SSQ-125</t>
  </si>
  <si>
    <t>In a successful Phase I SBIR research effort the team of Solidica, Inc., Navmar Applied Sciences Corporation-Advanced Acoustics Sector (NASC-AAS), and Fabrisonic LLC identified opportunities for both 41% cost savings and +3 to +4 dB performance improvement in a slotted cylinder projector (SCP) suitable for use in a AN/SSQ-125 sonobuoy, as well as opportunities for additional cost savings and performance improvement in other SCP projectors.   The three most significant SCP cost drivers identified were:       Hand labor to assemble the ceramic array into the SCP shell,       Cost of ceramics, and       Cost of the aluminum SCP shell.   Performance improvement for the SCP projector will be accomplished by pre-loading the projector such that the ceramic elements are in compression.   The team&amp;quot;s Phase II SBIR development plan is to design, develop, and fabricate, and analyze the costs of a low cost, high performance slotted cylinder projector for the AN/SSQ-125 sonobuoy utilizing Ultrasonic Additive Manufacturing. In the Phase II Option the team will test the prototypes internally and at the Navy&amp;#039;s Seneca Lake sonar test facility, document and validate the transducer performance, costs, and best practices.</t>
  </si>
  <si>
    <t>Simple Profiler for Official Information Exchange</t>
  </si>
  <si>
    <t>N121-103-0386</t>
  </si>
  <si>
    <t>N66001-14-C-5201</t>
  </si>
  <si>
    <t>N121-103</t>
  </si>
  <si>
    <t>999925</t>
  </si>
  <si>
    <t>383</t>
  </si>
  <si>
    <t>215 Parkway North P.O. Box 280</t>
  </si>
  <si>
    <t>06385</t>
  </si>
  <si>
    <t xml:space="preserve">Denise Grudier </t>
  </si>
  <si>
    <t>(860) 326-3652</t>
  </si>
  <si>
    <t>dgrudier@sonalysts.com</t>
  </si>
  <si>
    <t>Communications,Message,Command,and Control,Profile,profiler,OIX,Routing,Official Information Exchange</t>
  </si>
  <si>
    <t>Sonalysts will research and develop a robust military message profiler to permit automated local routing of incoming organizational messages transmitted to an activity by military messaging systems. Used at activities ashore and afloat, the profiler will parse and decode incoming messages and compare them with administrator and user-managed routing profile schema to determine which groups of end-users and individuals should receive a particular message, and equally important, who is prohibited from receiving it. The profiler, utilizing unstructured information management analysis and other innovative design elements, will provide significant improvements over legacy dissemination systems, increasing productivity and efficiency for both end-users and administrators. The profiler will ensure that users receive all of the messages they need to perform their jobs, few if any they do not need, and none they are prohibited from seeing (due to sensitivity), all with little or no system administrator intervention. Sonalysts open source and platform independent solution will leverage existing workflows and utilize an intuitive web-based interface, supporting relational databases, and application-based services that operate within the Navys stringent network information assurance requirements.</t>
  </si>
  <si>
    <t>Softronics LImited</t>
  </si>
  <si>
    <t>Acoustic Array Simulation Environment System</t>
  </si>
  <si>
    <t>N122-108-0862</t>
  </si>
  <si>
    <t>N68335-14-C-0061</t>
  </si>
  <si>
    <t>N122-108</t>
  </si>
  <si>
    <t>1008502</t>
  </si>
  <si>
    <t>www.softronicsltd.com</t>
  </si>
  <si>
    <t>1080 East Post Road, Suite 1</t>
  </si>
  <si>
    <t>Marion</t>
  </si>
  <si>
    <t>52302</t>
  </si>
  <si>
    <t xml:space="preserve">Robert Sternowski </t>
  </si>
  <si>
    <t>(319) 447-1446</t>
  </si>
  <si>
    <t>bobs@softronicsltd.com</t>
  </si>
  <si>
    <t>Radio Relay,ax-25 protocol,Software Defined Radio (SDR),datalink,stimulator,SDSR,STANAG 4283,Sonobuoy</t>
  </si>
  <si>
    <t>The proposed effort will design and build a 64 channel ASW test/training system that relays individual sonobuoy acoustic data from a master scenario generator to each randomly located/drifting relay sonobuoy. The data is retransmitted as simulated sonobuoy data for purposes of training and testing. This adds a degree of realism to test and training previously unavailable, and is a valid substitute for using real platforms for test/training. The approach applies a software-based overlay to existing test/training systems, and uses a newly-designed reusable floating relay buoy based on an SDR design for future flexiblity.</t>
  </si>
  <si>
    <t>A Model-assisted Damage Diagnostics and Characterization(MoDDiaC) wireless-sensor network based Structural Health Monitoring System for Composite Roto</t>
  </si>
  <si>
    <t>N122-110-0495</t>
  </si>
  <si>
    <t>N68335-14-C-0132</t>
  </si>
  <si>
    <t>N122-110</t>
  </si>
  <si>
    <t>749357</t>
  </si>
  <si>
    <t xml:space="preserve">Sang Lee </t>
  </si>
  <si>
    <t>Director of Network Senso</t>
  </si>
  <si>
    <t>sjlee@acellent.com</t>
  </si>
  <si>
    <t>Composite,SMART layer,damage detection,Damage characterization,Aircraft,sensor network,DIAGNOSTICS,structural health monitoring</t>
  </si>
  <si>
    <t>Current Structural Health Monitoring (SHM) systems can be used for composite damage monitoring. However, current systems lack the ability to accurately detect, locate and characterize damage for complex composite structures with local property variation. Acellent Technologies Inc. has therefore proposed to develop reliable and consistent damage diagnostics and characterization techniques for U.S. Navy composite rotorcraft structures operating under harsh aviation environments. These techniques will be integrated into Acellents SHM systems to provide A Model-assisted Damage Diagnostics and Characterization(MoDDiaC) through a wireless-sensor network based Structural Health Monitoring System for Composite Rotorcraft Applications. The proposed system will be designed for optimum performance with minimum number of sensors. The program is supported by Sikorsky Aircraft Company (SAC) for future implementation on the CH-53K aircraft. In Phase I, Acellent successfully completed the tasks leading towards the development of a complete SHM system with composite damage characterization. In Phase II, Acellent will continue to develop and refine the MoDDiaC system to leverage the overall concept developed in Phase I into a complete system-level prototype that is suitable for field use by the U.S. Navy.</t>
  </si>
  <si>
    <t>Development of New Processes for the Refurbishment of Infrared Search and Track (IRST) Germanium (Ge) Domes</t>
  </si>
  <si>
    <t>N122-111-0746</t>
  </si>
  <si>
    <t>N68335-14-C-0044</t>
  </si>
  <si>
    <t>March 24, 2016</t>
  </si>
  <si>
    <t>N122-111</t>
  </si>
  <si>
    <t>649984</t>
  </si>
  <si>
    <t>Director (R&amp;D)</t>
  </si>
  <si>
    <t>SJha@surmet.com</t>
  </si>
  <si>
    <t xml:space="preserve">Lee Goldman </t>
  </si>
  <si>
    <t>VP and CTO-Optical Cerami</t>
  </si>
  <si>
    <t>(781) 345-5777</t>
  </si>
  <si>
    <t>lmgoldman@surmet.com</t>
  </si>
  <si>
    <t>Sand Erosion,Rain Erosion,Refurbishment,Machinable Coatings,environmental durability,DLC.,infrared domes</t>
  </si>
  <si>
    <t>Surmet is developing processes to evaluate the environmental damage to Ge IRST domes, and then refurbish those that can be fixed, at a fraction of the purchase price. These processes are predicated on Surmets ability to strip the DLC from current domes, and subsequently deposit thick durable coatings which effectively repair the environmentally damaged surfaces with a minimum of fabrication required.  The fundamentals of these processes were demonstrated during the Phase I effort, and will now be expanded and scaled up as a part of the proposed Phase I option and Phase II programs. This will include the establishment/documentation of a process to evaluate these domes, and then categorize them based upon the extent of damage and type of refurbishment required. At the conclusion of the effort, the evaluation and refurbishment processes themselves will be summarize and documented, and then demonstrated on an actual IRST dome provided to Surmet by its government contract monitor.  This could then be followed up with a Phase III effort, in which Surmet would establish a manufacturing capability for refurbishing damaged domes from the field at a fraction of the cost of purchasing new ones.</t>
  </si>
  <si>
    <t>Enhancing Situational Awareness to Counter Swarming and Other Nonlinear, Dispersed Tactics Against Naval Surface Forces</t>
  </si>
  <si>
    <t>N122-117-0346</t>
  </si>
  <si>
    <t>N68335-14-C-0153</t>
  </si>
  <si>
    <t>N122-117</t>
  </si>
  <si>
    <t>504445</t>
  </si>
  <si>
    <t xml:space="preserve">Ethan Brown </t>
  </si>
  <si>
    <t>(858) 826-6087</t>
  </si>
  <si>
    <t>ethanbrown@rdrtec.com</t>
  </si>
  <si>
    <t>Radar,Maritime Classification Aids (MCA),swarming boats,Maritime and Overland Classification Aids (MOCA)</t>
  </si>
  <si>
    <t>RDRTec Inc. and our partner, Leidos (formerly known as Science Applications International Corporation (SAIC)), propose to further develop and begin transition of innovative Maritime Situational Awareness Aids (MSAA) specifically targeted for small boats in dense maritime traffic environment to assist in developing actionable information to support the determination of hostile action and/or hostile intent.</t>
  </si>
  <si>
    <t>Delcross Technologies, LLC</t>
  </si>
  <si>
    <t>Automated Antenna CAD for Installed Performance Assessment and Optimization</t>
  </si>
  <si>
    <t>N122-119-0035</t>
  </si>
  <si>
    <t>N68335-14-C-0062</t>
  </si>
  <si>
    <t>N122-119</t>
  </si>
  <si>
    <t>999910</t>
  </si>
  <si>
    <t>www.delcross.com</t>
  </si>
  <si>
    <t>3015 Village Office Place</t>
  </si>
  <si>
    <t>61822</t>
  </si>
  <si>
    <t xml:space="preserve">Matthew Miller </t>
  </si>
  <si>
    <t>(217) 363-3396</t>
  </si>
  <si>
    <t>mcmiller@delcross.com</t>
  </si>
  <si>
    <t xml:space="preserve">Matthew Young </t>
  </si>
  <si>
    <t>Electrical Engineer</t>
  </si>
  <si>
    <t>young@delcross.com</t>
  </si>
  <si>
    <t>antenna model,model synthesis,Antenna design,Antenna simulation,representative design,installed antenna performance</t>
  </si>
  <si>
    <t>Modern military and commercial aircraft include numerous RF systems and associated antennas serving a multitude of functions. The designed free-space performance of these antennas can be degraded by their installation on the airframe due to interactions with the platform, and the co-siting of so many RF systems creates enormous opportunity for undesired inter-system electromagnetic interference (EMI) via antenna-to-antenna (ATA) coupling. Installed antenna performance simulations can be performed to investigate these phenomenon, but modelling the antenna presents a major challenge because the details of antenna designs are often not known to the antenna/platform integrator.  Our team, Delcross Technologies, LLC and Magus (Pty) Ltd, proposes to expand the capabilities of an existing antenna design tool so that it is capable of producing CAD models and associated configuration information for representative antenna designs. The user provides a set of available antenna specifications to this tool and a prototype is generated and iteratively refined to meet the specifications. A computational electromagnetic (CEM) model containing the antenna prototype is generated by the tool and a full-wave optimizer is used to further refine the model. The final result is a CEM model representing the antenna that is ready for use in installed antenna performance simulations.</t>
  </si>
  <si>
    <t>A Miniaturized SERS Based Sensor Technology for detecting toxic contaminants in oxygen from aircraft On-Board Oxygen Generating Systems (OBOGS)</t>
  </si>
  <si>
    <t>N122-120-0349</t>
  </si>
  <si>
    <t>N68335-14-C-0178</t>
  </si>
  <si>
    <t>N122-120</t>
  </si>
  <si>
    <t>80026</t>
  </si>
  <si>
    <t xml:space="preserve">Mike Usrey </t>
  </si>
  <si>
    <t>VP Buisness Development</t>
  </si>
  <si>
    <t xml:space="preserve">Kevin Harsh </t>
  </si>
  <si>
    <t>harshk@sporian.com</t>
  </si>
  <si>
    <t>OBOGS,Sensor,SERS,Oxygen,safety,Carbon Monoxide,Optical</t>
  </si>
  <si>
    <t>Aircraft equipped with On-Board Oxygen Generating Systems (OBOGS) selectively filter nitrogen and other gaseous contaminants in air from the aircraft's engine to provide the aircrew with an oxygen enriched breathing gas. Under suboptimal operating conditions, toxic byproducts can breach the OBOGS and enter the aircrew's oxygen supply. Current contaminant sensor technologies tend to lack the response time, reliability, specificity, and robustness needed for military aircraft. Thus, there is a need for a compact, highly reliable/specific sensor for multiple toxic contaminants to monitor oxygen produced by aircraft OBOGS. Ideally, such sensors would: detect relevent contaminants; be compact and lightweight; not drift over time; and include a visual alarm indicator, and an electronic output signal that can interface with an aircraft's caution and warning system. The objective of the proposed work is to develop such a sensing module, based on the combination of a miniaturized surface enhanced Raman scattering (SERS) spectroscopy concept and existing low-power wireless sensor network hardware. This Phase II effort will include: continued collaboration with OEMs and stakeholders, several generations of design and prototyping, and rigorous lab scale testing including OEM supported testing/demonstration efforts.</t>
  </si>
  <si>
    <t>Innovative Method for Wirelessly Powering RFID Tags Located on Rotorcraft</t>
  </si>
  <si>
    <t>N122-126-0887</t>
  </si>
  <si>
    <t>N68335-14-C-0090</t>
  </si>
  <si>
    <t>N122-126</t>
  </si>
  <si>
    <t>829985</t>
  </si>
  <si>
    <t>3190 Fairview Park Drive Suite 650</t>
  </si>
  <si>
    <t>22042</t>
  </si>
  <si>
    <t xml:space="preserve">Nagaraja Iyyer </t>
  </si>
  <si>
    <t>Manager of Engineer Servi</t>
  </si>
  <si>
    <t>(703) 226-4070</t>
  </si>
  <si>
    <t>niyyer@tda-i.com</t>
  </si>
  <si>
    <t>Smart active tag network,Modified impedance tags,optimized RFID system for rotorcraft dynamic component tracking,Placement analysis for positioning tags,Active beam forming techniques,Passive tag enhancement through MIMO,Dy,Placement analysis for positionin</t>
  </si>
  <si>
    <t>TDA will collaborate with Missouri University of Science and Technology to design and develop modified tags with dynamically switching impedance using adaptive beam forming techniques for better read performance of target passive RFID tags. TDA will collaborate with Applied EM to study and develop systematic methodology for positioning the modified tags. TDA will also collaborate with Columbia University for enhancing the passive RFID tag performance through MIMO techniques and also investigate smart active networked tags system. The outcome of the Phase II effort will be prototype demonstrations in lab and simulated environments, and field tests of any matured products. TDA will closely work with RFID manufacturers to attain a higher probability of hardware system development.</t>
  </si>
  <si>
    <t>TRS Ceramics, Inc.</t>
  </si>
  <si>
    <t>Low Cost Manufacturing of Vector Velocity Sensors</t>
  </si>
  <si>
    <t>N122-139-0559</t>
  </si>
  <si>
    <t>N00014-14-C-0038</t>
  </si>
  <si>
    <t>February 19, 2016</t>
  </si>
  <si>
    <t>N122-139</t>
  </si>
  <si>
    <t>743683</t>
  </si>
  <si>
    <t>www.trstechnologies.com</t>
  </si>
  <si>
    <t>2820 East College Avenue</t>
  </si>
  <si>
    <t xml:space="preserve">Wesley Hackenberger </t>
  </si>
  <si>
    <t>(814) 238-7485</t>
  </si>
  <si>
    <t>wes@trstechnologies.com</t>
  </si>
  <si>
    <t xml:space="preserve">Raffi Sahul </t>
  </si>
  <si>
    <t>Director of Business and</t>
  </si>
  <si>
    <t>raffi@trstechnologies.com</t>
  </si>
  <si>
    <t>d32 mode crystals,Vector Velocity Sensors,PMN-PT single crystal,pick and place automation,precision placement machines,Design for Manufacturing and Assembly,Design for Manufacturing and Ass</t>
  </si>
  <si>
    <t>Towed array vector sensors are important for US submarine capability in terms of reducing the left right ambiguity. Current towed array vector sensors use particle velocity sensors or accelerometers combined with hydrophones to achieve this performance. Lead magnesium niobate-lead titanate (PMN-PT) single crystals are used for their high sensitivity. TRS Technologies is a leading manufacturer of PMN-PT piezoelectric single crystals. In the Phase I Base program, TRS Technologies demonstrated various manufacturing methodologies to achieve cost effective fabrication of single crystals for vector velocity sensors that are applicable to other similar naval devices. In Phase II, TRS will develop single crystal based sensor modules, substructures or finished components for the vector sensor device. TRS has currently extensive knowledge for fabrication and assembly of single crystal actuators and transducer devices and combined with the automation expertise that will be added through this program, we will significantly reduce the cost of vector sensors to the US Navy.</t>
  </si>
  <si>
    <t>Predictive Model for Imaging Underwater Objects through the Air-Sea Interface- MP 51-13</t>
  </si>
  <si>
    <t>N122-141-0463</t>
  </si>
  <si>
    <t>N00014-14-C-0086</t>
  </si>
  <si>
    <t>N122-141</t>
  </si>
  <si>
    <t>1491808</t>
  </si>
  <si>
    <t>1818 Library Street Suite 600</t>
  </si>
  <si>
    <t xml:space="preserve">Tom Giddings </t>
  </si>
  <si>
    <t>(703) 326-2828</t>
  </si>
  <si>
    <t>giddings@metsci.com</t>
  </si>
  <si>
    <t>image simulation,Performance prediction,air-sea interface,Electro-optics</t>
  </si>
  <si>
    <t>The objective of this project is to develop high-fidelity, computationally efficient, physics based models for electro-optical imaging systems that operate from an above-water platform and are used to detect underwater objects. The goal is to accurately simulate the output of such systems and provide meaningful quantitative measures of their performance based on environment and threat specifications, and to integrate this functionality within Navy Mine Warfare (MIW) Command &amp; Control (C2) systems, such as the Netcentric Sensor Analysis for MIW (NSAM) system and MIW and Environmental Decision Aids Library (MEDAL).</t>
  </si>
  <si>
    <t>Autonomous Underwater Image Processing</t>
  </si>
  <si>
    <t>N122-141-0782</t>
  </si>
  <si>
    <t>N00014-14-C-0159</t>
  </si>
  <si>
    <t>746405</t>
  </si>
  <si>
    <t>300</t>
  </si>
  <si>
    <t xml:space="preserve">David Hamrick </t>
  </si>
  <si>
    <t>(520) 770-6106</t>
  </si>
  <si>
    <t>dhamrick@arete.com</t>
  </si>
  <si>
    <t>Algorithms,neutralizer,Image processing,real-time,AUTONOMOUS</t>
  </si>
  <si>
    <t>Aret Associates will develop and deliver autonomous image processing algorithms that execute in real-time onboard unmanned underwater vehicle (UUV) neutralizers. The real-time image enhancement algorithms mitigate backscatter, surface effects, and platform video motion using single frame and temporal processing techniques. Additionally, the autonomous algorithms optimally control the UUV illumination through statistical sampling techniques and dynamically compress imagery to match limited bandwidth transmission. The proposed effort includes trade studies for a suitable processor architecture meeting SS-DTE requirements, a detailed real-time algorithm implementation, and SS-DTE system integration. Capability demonstrations progress from demonstration in a lab environment to a tank demonstration and finally a real-time demonstration on the SS-DTE test bed.</t>
  </si>
  <si>
    <t>Spherical Piezocrystal Transducers</t>
  </si>
  <si>
    <t>N122-142-0246</t>
  </si>
  <si>
    <t>N00014-14-C-0102</t>
  </si>
  <si>
    <t>N122-142</t>
  </si>
  <si>
    <t>488853</t>
  </si>
  <si>
    <t>President / Scientist</t>
  </si>
  <si>
    <t>dbrown@btechacoustics.com</t>
  </si>
  <si>
    <t>dbacoustics@cox.net</t>
  </si>
  <si>
    <t>electroacoustic transducer,single crystal piezoelectric</t>
  </si>
  <si>
    <t>We propose the continued design, development and testing of spherical piezocrystal transducers and supporting technology including our gyroid transducer. The Phase II effort covers the modeling and demonstration of the gyroid transducer and comparison of performance with several piezocrystal and piezoceramic materials and testing in realistic environment. The electroacoustic performance will be estimated and/or measured for several prototypes. The transducers will be evaluated for applicability and transition to Navy programs.</t>
  </si>
  <si>
    <t>Hi-Test Laboratories, Inc</t>
  </si>
  <si>
    <t>Analytical Processes for Predicting Nanosecond Response of Highly Rate-Sensitive Materials</t>
  </si>
  <si>
    <t>N122-143-0145</t>
  </si>
  <si>
    <t>N00014-14-C-0060</t>
  </si>
  <si>
    <t>March 17, 2017</t>
  </si>
  <si>
    <t>N122-143</t>
  </si>
  <si>
    <t>749453</t>
  </si>
  <si>
    <t>P.O. Box 87 1104 Arvon Rd.</t>
  </si>
  <si>
    <t>Arvonia</t>
  </si>
  <si>
    <t>23004</t>
  </si>
  <si>
    <t xml:space="preserve">Neil Stout </t>
  </si>
  <si>
    <t>Counsel</t>
  </si>
  <si>
    <t>(434) 581-3204</t>
  </si>
  <si>
    <t>neil.stout@hitestlabs.com</t>
  </si>
  <si>
    <t xml:space="preserve">Christopher Key </t>
  </si>
  <si>
    <t>(307) 760-8799</t>
  </si>
  <si>
    <t>chris.key@hitestlabs.com</t>
  </si>
  <si>
    <t>Constitutive models,MODELING AND SIMULATION,Ballistic,Rate-Dependent,Shock</t>
  </si>
  <si>
    <t>Ballistic and blast protection of both the crew and vital equipment onboard U.S. Navy surface ships and carriers is a critical component in the design of topside structures on these vessels. Materials such as glass, Plexiglas and polyurea are being considered and implemented for protection in these applications due to their low density and inherent damage mechanisms which absorb large amounts of energy under high-velocity impact or blast loading conditions. Likewise, these material systems are being used in layered or laminated configurations to exploit the benefits of each individual material. However, the ability to numerically simulate these materials constitutive and damage behavior does not readily exist in traditional analysis tools. Therefore, for this effort we have proposed to utilize and implement three new constitutive material models for conventional glass, PMMA, and polyurea/polyurethane. The material models will initially be implemented within the shock hydrocode CTH and will allow for more accurate simulation of ballistic impact events on the material systems of interest and also offer a more efficient armor system design approach.</t>
  </si>
  <si>
    <t>An Immersive Approach to Intuitive Information Processing and Decision Making</t>
  </si>
  <si>
    <t>N122-144-0295</t>
  </si>
  <si>
    <t>N00014-14-C-0025</t>
  </si>
  <si>
    <t>January 01, 2017</t>
  </si>
  <si>
    <t>N122-144</t>
  </si>
  <si>
    <t>745587</t>
  </si>
  <si>
    <t>1670 South Amphlett Blvd. Suite 310</t>
  </si>
  <si>
    <t>94402</t>
  </si>
  <si>
    <t>job aids,Intuition,Decision Making,Implicit Learning,Eye Gaze Tracking,Simulation-Based Training,decision support,Psychophysiological Sensors</t>
  </si>
  <si>
    <t>During Phase I of this ONR-funded effort, we made substantial progress toward the overarching goal of improving intuitive decision making in a variety of settings. In that effort we recognized an opportunity to inform the intuitive system by expanding the set of decision attributes that are immediately accessible to the user. This proposed Phase II effort will build on the intuitive systems natural ability to process data in parallel and will employ technology to mitigate the risks posed by the systems tendency to overweigh information that is right in front of us. More specifically, we seek to enhance implicit learning opportunities during scenario-based training by revealing what experts would attend to in like situations. Our approach provides a low-cost and practical means of improving the volume of feedback students can obtain during scenario runs. In a similar way, we seek to enhance intuitive decision making in work contexts (e.g., UAV control) by providing access to the expertise of others and displaying additional contextual cues as well as data describing the users emotional and cognitive state. Our Phase I results reduced technical risk and set a strong foundation for complete prototype development and evaluation in Phase II.</t>
  </si>
  <si>
    <t>Affordable and Durable Flame Retardant Treatment for Military Fabrics</t>
  </si>
  <si>
    <t>N123-153-0035</t>
  </si>
  <si>
    <t>M67854-14-C-6517</t>
  </si>
  <si>
    <t>April 14, 2014</t>
  </si>
  <si>
    <t>October 14, 2015</t>
  </si>
  <si>
    <t>N123-153</t>
  </si>
  <si>
    <t>499828</t>
  </si>
  <si>
    <t>pindzola.brad@tiaxllc.com</t>
  </si>
  <si>
    <t>textile finish,fire resistance,cotton/nylon,Flame retardant</t>
  </si>
  <si>
    <t>TIAX proposes to continue development of a new durable flame retardant (FR) treatment for nylon/cotton (nyco) combat uniform textiles, like that used in the Marine Corps Combat Utility Uniform (MCCUU).   Currently the military procures specialty FR uniforms to meet its needs. Although these uniforms provide critical FR properties, they are twice as expensive as standard uniforms and not as comfortable or durable. As a result, a general need exists to develop a FR treatment method for the standard MCCUU which would provide the needed FR properties  without significant impact on the other critical uniform properties  for an increase of 5% or less in the cost of the uniform.  Current FR treatments are typically designed for use on cotton and do not perform satisfactorily on textile blends with nylon. These existing treatments also tend to add substantial weight and decrease the strength of the fabric. TIAX&amp;quot;s new FR treatment for nyco textiles is based on an understanding of the particular chemistry of nyco blends and provides excellent FR properties. In the proposed Phase II program, we will iteratively test and improve the process and begin to scale up production to deliver prototype FR treated nyco fabric to the Marine Corps.</t>
  </si>
  <si>
    <t>Post-IED Hull Inspection Tool</t>
  </si>
  <si>
    <t>N123-156-0108</t>
  </si>
  <si>
    <t>M67854-14-C-0204</t>
  </si>
  <si>
    <t>January 17, 2014</t>
  </si>
  <si>
    <t>N123-156</t>
  </si>
  <si>
    <t>742151</t>
  </si>
  <si>
    <t xml:space="preserve">Trevor Anderson </t>
  </si>
  <si>
    <t>trevor.anderson@corvidtec.com</t>
  </si>
  <si>
    <t>BDAR,IED,vehicle</t>
  </si>
  <si>
    <t>On todays battlefields, vehicles are at risk of encountering improvised explosive devices (IEDs). Fortunately, not all of these result in complete vehicle loss. Following events at both ends of the severity spectrum, Battle Damage Assessment and Repair (BDAR) and event reconstruction efforts lack the fidelity that predictive simulations have begun to offer. Sending a vehicle back to the depot for overhaul when it could have stayed in operation, wastes precious resources. Conversely, leaving a damaged vehicle in operation without some level of confidence that it can withstand a second blast places a higher risk on the soldier. As such, the Marine Corps needs more reliable and informed methods to gauge post-IED hull damage. Leveraging expertise in ballistic armor damage and structural response, Corvid Technologies proposes the evolution and commercialization of an approach that virtually recreates events in order to fill in the information gaps and answer the what if questions regarding BDAR. In Phase II, Corvid will validate Phase I results on the test range, examine repair techniques, and field test virtual event reconstruction for BDAR applications. Corvid expects to have additional BDAR support services and analysis tools that are TRL 7 or greater by the end of Phase II.</t>
  </si>
  <si>
    <t>SURVICE Engineering Company</t>
  </si>
  <si>
    <t>N123-156-0178</t>
  </si>
  <si>
    <t>M67854-14-C-0202</t>
  </si>
  <si>
    <t>735437</t>
  </si>
  <si>
    <t>400</t>
  </si>
  <si>
    <t>www.survice.com</t>
  </si>
  <si>
    <t>4695 Millennium Drive</t>
  </si>
  <si>
    <t>Belcamp</t>
  </si>
  <si>
    <t>21017</t>
  </si>
  <si>
    <t xml:space="preserve">Clark Dutterer </t>
  </si>
  <si>
    <t>Manager, Corp Business De</t>
  </si>
  <si>
    <t>(410) 273-7722</t>
  </si>
  <si>
    <t>clark.dutterer@survice.com</t>
  </si>
  <si>
    <t xml:space="preserve">John Hersey </t>
  </si>
  <si>
    <t>(410) 297-2378</t>
  </si>
  <si>
    <t>john.hersey@survice.com</t>
  </si>
  <si>
    <t>Structural,Battlefield,Inspection,Forensics,IED,repair</t>
  </si>
  <si>
    <t>SURVICE Engineering is proposing an innovative approach towards the development of an accurate and reliable Post-IED Hull Inspection Toolset, which will allow forward-deployed Marines to rapidly collect all relevant data for the assessment of structural damage to combat vehicles. The proposed effort to extend the SURVICE-developed framework fills a capability gap that exists in non-destructive testing of vehicle hulls in Forward Operating Bases (FOB) and combat outposts. Due to time restraints and environmental factors, existing inspection methods are often inadequate. Many vehicles that could be returned to service are currently scrapped or sent to a depot because of the inability to accurately assess damage, while vehicles that are returned to service could pose safety risks to the operators if damaged areas are not identified and repaired. To narrow this capability gap, SURVICE is proposing the continued development of an easy-to-use Toolset that can improve the confidence with which forward-deployed Marines make BDAR analysis decisions.</t>
  </si>
  <si>
    <t>Graphics Processing Unit (GPU) Acceleration for Cosite Interference Prediction Tools</t>
  </si>
  <si>
    <t>N131-008-0032</t>
  </si>
  <si>
    <t>N68335-14-C-0189</t>
  </si>
  <si>
    <t>May 02, 2014</t>
  </si>
  <si>
    <t>N131-008</t>
  </si>
  <si>
    <t>781226</t>
  </si>
  <si>
    <t>301 North Neil Street Suite 302</t>
  </si>
  <si>
    <t>61820</t>
  </si>
  <si>
    <t xml:space="preserve">Tod Courtney </t>
  </si>
  <si>
    <t>tcourtney@delcross.com</t>
  </si>
  <si>
    <t>RF Systems,cosite analysis,OPTIMIZATION,Parallelization,Electromagnetic compatibility,Graphics Processing Units (GPUs),electromagnetic interference</t>
  </si>
  <si>
    <t>Modern military systems contain numerous avionics and electronic systems that must perform to very high standards in hostile environments in the presence of numerous potential sources of electromagnetic interference (EMI). On airborne platforms for example, there could be dozens of RF systems radiating and receiving mission critical signals simultaneously over a very wide range of frequencies. Undesired electromagnetic coupling between these systems can easily occur, leading to loss of function of one or more critical systems. In addition to this cosite interference, there is also the potential for EMI due to sources of electromagnetic energy not located on the platform of interest. These sources of external interference could be due to systems operating on nearby platforms such as a high power radar on a ship, or could be due to intentional jamming. In order to ensure maximum likelihood of mission success, modern military platforms must consider the mitigation of cosite and inter-system EMI prior to deployment, whenever subsystems are added or changed, and periodically during the service life of the platform to ensure continued compliance as the equipment ages. Through this proposed effort, we will show how the GPU-based parallelization of EMIT will lead to significant reductions in simulation time, greatly improve the usability of the tool, and make it possible to add higher-fidelity modeling formulations without sacrificing run time or decreasing the efficiency of the cosite engineers.</t>
  </si>
  <si>
    <t>Contamination Prevention for Plain Airframe Bearings (1002-048)</t>
  </si>
  <si>
    <t>N131-016-0117</t>
  </si>
  <si>
    <t>N68335-14-C-0186</t>
  </si>
  <si>
    <t>N131-016</t>
  </si>
  <si>
    <t>999900</t>
  </si>
  <si>
    <t>rod-end,Seal,particulate,contamination,Protection,Bearing,Shield</t>
  </si>
  <si>
    <t>Liner wear in spherical bearings used in fixed wing and rotor craft can be significantly accelerated by liquid and solid contamination. Contamination is particularly problematic with oscillating loads. The proposed solution will prevent contamination of plain airframe bearings without significant additional friction or cost. The modification will not impact the bearing installation time, methods or required equipment. The solution will not significantly increase initial running torque, temperature or maintenance cost. It is universal to all SAE Aerospace bearings (AS81819, AS81820, AS81935, AS82819, AS8942), all sizes and material options.</t>
  </si>
  <si>
    <t>Mikros Systems Corporation</t>
  </si>
  <si>
    <t>ADEPT for the SPS-49 Radar</t>
  </si>
  <si>
    <t>N021-0172a</t>
  </si>
  <si>
    <t>N00024-14-C-4063</t>
  </si>
  <si>
    <t>January 22, 2016</t>
  </si>
  <si>
    <t>2002.1</t>
  </si>
  <si>
    <t>N02-039</t>
  </si>
  <si>
    <t>492661</t>
  </si>
  <si>
    <t>089107643</t>
  </si>
  <si>
    <t>www.mikrossystems.com</t>
  </si>
  <si>
    <t>707 Alexander Road, Building 2, Suite 208</t>
  </si>
  <si>
    <t>Enter your address line 1 here</t>
  </si>
  <si>
    <t xml:space="preserve">Tom Meaney </t>
  </si>
  <si>
    <t>(215) 371-3913</t>
  </si>
  <si>
    <t>tom.meaney@mikrossystems.com</t>
  </si>
  <si>
    <t xml:space="preserve">Henry Silcock </t>
  </si>
  <si>
    <t>henry.silcock@mikrossystems.com</t>
  </si>
  <si>
    <t>SPS-49,radar testing,condition based maintenance,CBM,Remote Control,Preventive Maintenance System,ADEPT,remote monitoring</t>
  </si>
  <si>
    <t>The objective of the proposed Phase II project is to extend the capabilities of the ADEPT system (the Adaptive Diagnostic Electronic Portable Test-Set) to the SPS-49 radar. ADEPT will support test automation for preventive and corrective maintenance procedures, and also provide continuous monitoring of key system leading indicators to support Condition Based Maintenance. A prototype of the ADEPT SPS-49 system will be designed, fabricated and tested. New instrumentation and user interfaces for the SPS-49 version of ADEPT will be developed. ADEPT will support hosting of AN/SPS-49 scripted test procedures, such as Maintenance Requirement Cards (MRCs) or Integrated Electronic Technical Manuals (IETMs). Real-time distance support capabilities will facilitate collaborative troubleshooting including sailors onboard and Subject Matter Experts (SMESs) ashore.</t>
  </si>
  <si>
    <t>Detecting Malicious Circuits in IP-Core</t>
  </si>
  <si>
    <t>O141-IA2-4003</t>
  </si>
  <si>
    <t>N00014-14-P-1178</t>
  </si>
  <si>
    <t>October 29, 2014</t>
  </si>
  <si>
    <t>OSD14.1-IA2</t>
  </si>
  <si>
    <t>102221665</t>
  </si>
  <si>
    <t>01002-2209</t>
  </si>
  <si>
    <t xml:space="preserve">Sylvia Moritz </t>
  </si>
  <si>
    <t>3rd party IP,gate-level netlist,system-on-chip,malicious logic,hardware trojan,side-channel analysis</t>
  </si>
  <si>
    <t>The proposed Phase I project will develop a tool suite that can be used to identify malicious circuits in 3rd party IP based on an industry-unique side-channel-based hardware Trojan detection approach. The proposed solution enables malicious circuit detection in IP without the requirement of a&amp;quot;golden reference&amp;quot;. It will perform hierarchical leakage (power) related static analyses on the hardware IP under investigation to extract information about their leakage distribution profile with respect to varying inputs. This information will then be synthesized in such a way as to not only identify malicious circuits but to also characterize them in terms of size and functionality. The approach works on both gate-level net lists as well as physical design database levels (post place and route).</t>
  </si>
  <si>
    <t>R3Logic, Inc.</t>
  </si>
  <si>
    <t>O141-IA2-4005</t>
  </si>
  <si>
    <t>N00014-14-P-1179</t>
  </si>
  <si>
    <t>149882</t>
  </si>
  <si>
    <t>002227291</t>
  </si>
  <si>
    <t>www.r3logic.com</t>
  </si>
  <si>
    <t>19A Crosby Dr</t>
  </si>
  <si>
    <t>Suite 150</t>
  </si>
  <si>
    <t>01730-</t>
  </si>
  <si>
    <t xml:space="preserve">Patrick Botti </t>
  </si>
  <si>
    <t>(781) 276-7800</t>
  </si>
  <si>
    <t>pbotti@r3logic.com</t>
  </si>
  <si>
    <t xml:space="preserve">Lisa McIlrath </t>
  </si>
  <si>
    <t>lmcilrath@r3logic.com</t>
  </si>
  <si>
    <t>Trusted Circuits,3rd-party IP,Trojan Detection,Malicious Architectures</t>
  </si>
  <si>
    <t>R3Logic, along with the University of Connecticut, propose to develop a flexible, easily implemented procedure, using a combination of commercially available and custom-designed software tools, to certify third-party IP (3PIP) with a high degree of confidence for insertion into critical military systems. No single technique can provide the level of trust required in 3PIP, particularly when minimal information is available. Our combined tools will allow analysis of gate-level netlists and use formal methods to ascertain code coverage and correct system behavior. In order to be practical, the screening procedure developed will be designed to be reliable, fast, and easily performed by on-site personnel in a plug &amp;amp; play fashion. Emphasis will thus be placed on minimizing the overhead of screening each module.</t>
  </si>
  <si>
    <t>TRIPCORE Pre Fab Detection Toolkit</t>
  </si>
  <si>
    <t>O141-IA2-4007</t>
  </si>
  <si>
    <t>N00014-14-P-1180</t>
  </si>
  <si>
    <t>November 01, 2014</t>
  </si>
  <si>
    <t>149969</t>
  </si>
  <si>
    <t xml:space="preserve">Brad Atkins </t>
  </si>
  <si>
    <t>(256) 489-8584</t>
  </si>
  <si>
    <t>Brad.Atkins@radiancetech.com</t>
  </si>
  <si>
    <t xml:space="preserve">Heath Berry </t>
  </si>
  <si>
    <t>(318) 237-3211</t>
  </si>
  <si>
    <t>Heath.Berry@radiancetech.com</t>
  </si>
  <si>
    <t>Trust,IP Core,Pre Fab,Toolkit,Trojan Detection,Hardware Security</t>
  </si>
  <si>
    <t>Due to the growing complexity of System-on-Chip (SoC) designs, system designers utilize third-party Semiconductor Intellectual Property Cores in order to speed up design time and gain advanced capabilities without requiring the additional overhead of in-depth research. In conjunction with these more advanced features, the addition of third-party IP cores also increases the potential risk to the system due to the undetectable insertion of malicious Hardware Trojans. The potential for these malicious hardware blocks is a growing concern for SoC designers and Radiance is proposing to create a tool that will scan third-party IP blocks to ensure they work to their full specifications.</t>
  </si>
  <si>
    <t>Gamma Science Group, LLC</t>
  </si>
  <si>
    <t>Innovative Signal Processing Techniques for Mitigation of Wind Turbine Farm Interference in Airborne Radar Systems</t>
  </si>
  <si>
    <t>N141-003-0028</t>
  </si>
  <si>
    <t>N68335-14-C-0248</t>
  </si>
  <si>
    <t>N141-003</t>
  </si>
  <si>
    <t>79341</t>
  </si>
  <si>
    <t>824635515</t>
  </si>
  <si>
    <t>www.gammasci.com</t>
  </si>
  <si>
    <t>P.O. Box 82</t>
  </si>
  <si>
    <t>Southampton</t>
  </si>
  <si>
    <t>18966-0082</t>
  </si>
  <si>
    <t xml:space="preserve">June Gordon </t>
  </si>
  <si>
    <t>(215) 208-5008</t>
  </si>
  <si>
    <t>Gordgroup@cs.com</t>
  </si>
  <si>
    <t>Signal Subspace Extraction,signal processing,clutter mitigation,Multi-transform Analysis</t>
  </si>
  <si>
    <t>Wind farms located within the line of sight of airborne radar systems can degrade the ability of the radars to perform their intended function of detecting and tracking aircraft. The magnitude of the impact will depend upon the location, number, size, and structural properties of the turbines. Wind turbines can generate a considerable amount of interference in the form of both stationary and non-stationary clutter returns. Stationary clutter can result from the tower or nacelle being with the field of view of the radar system and non-stationary clutter can result from the blade rotation. This strong interference will typically overwhelm radar signal processors and manifest itself as an increase in false alarms and initiation of false target tracks. In addition, the presence of wind turbines in the path of a radar beam creates a shadow region behind the wind farm within which aircraft would be masked from detection. The GSG proposed solution will enable airborne radar systems to perform their intended functions with a high probability of detection and low false alarm rate. The method utilizes advanced matrix methods and transform methods to identify and remove turbine signatures embedded within radar time series data prior to detection processing.</t>
  </si>
  <si>
    <t>N141-003-0560</t>
  </si>
  <si>
    <t>N68335-14-C-0244</t>
  </si>
  <si>
    <t>November 16, 2015</t>
  </si>
  <si>
    <t>390</t>
  </si>
  <si>
    <t>962 Wayne Avenue Suite 800</t>
  </si>
  <si>
    <t>20910-4453</t>
  </si>
  <si>
    <t xml:space="preserve">Allan Corbeil </t>
  </si>
  <si>
    <t>Connecticut Operations Ma</t>
  </si>
  <si>
    <t>(203) 601-8302</t>
  </si>
  <si>
    <t>allan.corbeil@tsc.com</t>
  </si>
  <si>
    <t xml:space="preserve">Fernando Giannella </t>
  </si>
  <si>
    <t>(203) 601-8328</t>
  </si>
  <si>
    <t>fernando.giannella@tsc.com</t>
  </si>
  <si>
    <t>Radar Interference Mitigation Techniques,Wind Turbine Radar Mitigation,Navy Airborne Radar,singular value decomposition,Wind Turbine Radar Interference,radar signal processing,Wind Turb</t>
  </si>
  <si>
    <t>Technology Service Corporation (TSC) proposes to investigate and validate innovative techniques including one that was successfully applied to mitigate similar helicopter blade interference in an airborne foliage penetration radar for the US Army. TSC will heavily leverage its work in modeling the impact of wind turbine interference on Air Traffic Control and marine radars for the FAA and USCG, respectively. TSC will simulate high fidelity wind turbine interference and combine it with recorded radar data to initially test these mitigation algorithms. TSCs partner - the Space Dynamics Laboratory (SDL) of the Utah State University (USU) - will then collect radar data to validate these techniques using its Flexible SAR X- and L-band testbed. TSC and SDL have worked together many times before to successfully develop and validate advanced radar signal processing algorithms in this manner. In the Base Effort, TSC will define a radar system configuration and modes to study and investigate three promising candidate techniques. Measured radar data will then be used to refine and validate them. In the Option effort, TSC will expand the radar definition and investigate techniques applicable to more advanced multiple aperture systems. In Phase II, TSC will mature and further test the mitigation algorithms.</t>
  </si>
  <si>
    <t>Remcom Inc.</t>
  </si>
  <si>
    <t>N141-003-0567</t>
  </si>
  <si>
    <t>N68335-14-C-0246</t>
  </si>
  <si>
    <t>945483733</t>
  </si>
  <si>
    <t>http://www.remcom.com</t>
  </si>
  <si>
    <t>315 S. Allen St.</t>
  </si>
  <si>
    <t>Suite 416</t>
  </si>
  <si>
    <t xml:space="preserve">Gregory Skidmore </t>
  </si>
  <si>
    <t>(814) 861-1299</t>
  </si>
  <si>
    <t>greg.skidmore@remcom.com</t>
  </si>
  <si>
    <t xml:space="preserve">Gary Bedrosian </t>
  </si>
  <si>
    <t>Principal Investigator/Te</t>
  </si>
  <si>
    <t>gary.bedrosian@remcom.com</t>
  </si>
  <si>
    <t>Machine Intelligence,Radar Cross Section (RCS),wind farm,Wind Turbine,Doppler spectrum,Propagation,airborne radar,radar clutter</t>
  </si>
  <si>
    <t>An innovative, new adaptive signal processing solution is proposed for mitigation of the impact that wind turbine clutter has on airborne radar performance. Electromagnetic simulations are used to predict radar returns in the presence of wind turbine scattering, terrain multipath, and clutter from terrain and sea surfaces, not only for use in assessment of the solution, but also as a part of the intelligent mitigation approach, providing a method for training the algorithms for a wide variety of conditions and environments. Building on previous work for ground-based radar, the approach employs methods for handling the dynamic clutter environment in airborne operation, and techniques to rapidly adapt and train as new regions enter the radar field of view. The final solution will be a knowledge-aided process, that identifies key features of wind turbine clutter and applies adaptive algorithms to improve radar probability of detection and reduce probability of false alarms.</t>
  </si>
  <si>
    <t>Upstate Scientific</t>
  </si>
  <si>
    <t>N141-003-0999</t>
  </si>
  <si>
    <t>N68335-14-C-0245</t>
  </si>
  <si>
    <t>207 Winchester Dr</t>
  </si>
  <si>
    <t>New Hartford</t>
  </si>
  <si>
    <t>13413-1027</t>
  </si>
  <si>
    <t xml:space="preserve">alyssa sadallah </t>
  </si>
  <si>
    <t>Owner/ Operator</t>
  </si>
  <si>
    <t>(315) 527-2052</t>
  </si>
  <si>
    <t>upstatescientific@yahoo.com</t>
  </si>
  <si>
    <t xml:space="preserve">Vincent Amuso </t>
  </si>
  <si>
    <t>Upstatescientific@yahoo.com</t>
  </si>
  <si>
    <t>Kalman Filtering,Dynamic Logic,interference rejection,airborne radar,trading data selection,wind turbines,detection,Tracking</t>
  </si>
  <si>
    <t>Stationary movers (wind turbines, etc.) adversely affect the interference rejection, detection and tracking processes of airborne radars. This impact is more severe for surveillance of difficult targets (stealth aircraft, slow moving drones, and surface targets). Wind farms are comprised of multiple wind turbines with rotating blades reaching to heights of 500ft. These turbine blades have large RCS and occupy portions of the spatial domain and Doppler spectrum used by E2C and other Navy systems to detect/track critical targets.  The UD/UD team proposes to design, evaluate and demonstrate an adjunct Wind Farm Airborne Radar Processor (WARP) for the mitigation of wind farm clutter. The innovation arises in US/UDs proposal for rule based control of training data selection in filtering and false alarm control (in the rejection of clutter). This control will span across multiple channels and Doppler filters. Another proposed innovation is the application of dynamic logic (DL) principles to the hybrid clutter canceller (HCC) described in U.S. Patent #5,061,934 [5]. The HCC will also incorporate a Knowledge Aided Extended (Discrete Time) Kalman Filter KA-EDTKF. The KA-EDTKF will be used for parameter estimation in the WARP for wind turbine backscatter prediction and cancellation with no discernable impact on target visibility.</t>
  </si>
  <si>
    <t>QuSpin</t>
  </si>
  <si>
    <t>A Fully Integrated Compact Scalar Atomic Magnetometer</t>
  </si>
  <si>
    <t>N141-004-0175</t>
  </si>
  <si>
    <t>N68335-14-C-0200</t>
  </si>
  <si>
    <t>August 14, 2015</t>
  </si>
  <si>
    <t>N141-004</t>
  </si>
  <si>
    <t>149981</t>
  </si>
  <si>
    <t>http://www.quspin.com/</t>
  </si>
  <si>
    <t>10955 Westmoor Dr. STE 400</t>
  </si>
  <si>
    <t>80021-2717</t>
  </si>
  <si>
    <t xml:space="preserve">Vishal Shah </t>
  </si>
  <si>
    <t>(303) 325-7733</t>
  </si>
  <si>
    <t>vshah@quspin.com</t>
  </si>
  <si>
    <t>magnetic field detection,atomic magnetometer,optical pumping.</t>
  </si>
  <si>
    <t>We develop a low cost, low size, weight, and power (SWaP), robust atomic magnetometer (AM) with electronics and sensor physics package integrated together. We use a novel architecture to greatly reduce the wiring harness size and weight, while adding flexibility to integrate peripheral sensors.</t>
  </si>
  <si>
    <t>Fully Integrated Low Size, Weight, and Power (SWaP) and Cost Magnetometers for Air and In-Water Anti-Submarine Warfare (ASW)</t>
  </si>
  <si>
    <t>N141-004-0641</t>
  </si>
  <si>
    <t>N68335-14-C-0201</t>
  </si>
  <si>
    <t>79783</t>
  </si>
  <si>
    <t xml:space="preserve">Micah Ledbetter </t>
  </si>
  <si>
    <t>Physicist</t>
  </si>
  <si>
    <t>mledbetter@aosense.com</t>
  </si>
  <si>
    <t>Anti-Submarine,Scalar Magnetometer,P8,P3,Magnetic Anomaly Detection,atomic magnetometer</t>
  </si>
  <si>
    <t>We propose to develop the next generation of scalar atomic magnetometers with superior performance and lower size, weight, and power consumption (SWaP) than is presently available on the market. Our design leverages recent developments in the field of ultra-high sensitivity atomic magnetometers, incorporating multi-pass vapor cells and quantum non-demolition measurements to realize sensitivity in the range of 1-10 fT per root Hz and bandwidth in excess of 1 kHz. Vapor cell and all supporting lasers and electronics will be contained within a volume less than 100 cubic centimeters with less than 1 W total power consumption. To minimize magnetic interference between sensors in high order gradiometer applications, spin coherences will be driven by modulated light.</t>
  </si>
  <si>
    <t>Twinleaf</t>
  </si>
  <si>
    <t>Compact, Fully Integrated Total Field Magnetometer</t>
  </si>
  <si>
    <t>N141-004-0890</t>
  </si>
  <si>
    <t>N68335-14-C-0202</t>
  </si>
  <si>
    <t>79788</t>
  </si>
  <si>
    <t>794039441</t>
  </si>
  <si>
    <t>www.twinleaf.com</t>
  </si>
  <si>
    <t>848 Alexander Road</t>
  </si>
  <si>
    <t xml:space="preserve">Elizabeth Foley </t>
  </si>
  <si>
    <t>(609) 759-0859</t>
  </si>
  <si>
    <t>foley@twinleaf.com</t>
  </si>
  <si>
    <t xml:space="preserve">Thomas Kornack </t>
  </si>
  <si>
    <t>kornack@twinleaf.com</t>
  </si>
  <si>
    <t>atomic magnetometer,Magnetic Anomaly Detection</t>
  </si>
  <si>
    <t>We will design a low size, weight and power integrated atomic magnetometer system, to be available at low cost in high volume.</t>
  </si>
  <si>
    <t>Orbits lightwave, Inc.</t>
  </si>
  <si>
    <t>Ruggedized Narrow-Linewidth 1550nm Laser</t>
  </si>
  <si>
    <t>N141-005-0695</t>
  </si>
  <si>
    <t>N68335-14-C-0234</t>
  </si>
  <si>
    <t>N141-005</t>
  </si>
  <si>
    <t>149792</t>
  </si>
  <si>
    <t>http://orbitslightwave.com</t>
  </si>
  <si>
    <t>41 S, Chester Ave</t>
  </si>
  <si>
    <t>91106-3104</t>
  </si>
  <si>
    <t xml:space="preserve">Yaakov Shevy </t>
  </si>
  <si>
    <t>(626) 513-7400</t>
  </si>
  <si>
    <t>yshevy@orbitslightwave.com</t>
  </si>
  <si>
    <t>compact narrow line width laser,High Power,RF Photonics,shot noise limited,Low Noise Laser</t>
  </si>
  <si>
    <t>The following is a proposal to investigate the feasibility of a compact, high power, single mode, low noise and narrow linewidth 1550nm fiber laser based on Orbits Lightwave, Inc.virtual ring and slow-light laser technologies.</t>
  </si>
  <si>
    <t>AdValue Photonics Inc</t>
  </si>
  <si>
    <t>A Novel Low-Noise Single-Frequency Fiber Laser for RF Photonics</t>
  </si>
  <si>
    <t>N141-005-0968</t>
  </si>
  <si>
    <t>N68335-14-C-0219</t>
  </si>
  <si>
    <t>78828</t>
  </si>
  <si>
    <t>800757598</t>
  </si>
  <si>
    <t>www.advaluephotonics.com</t>
  </si>
  <si>
    <t>3708 E. Columbia Street, Suite 100</t>
  </si>
  <si>
    <t xml:space="preserve">Shibin Jiang </t>
  </si>
  <si>
    <t>(520) 790-5468</t>
  </si>
  <si>
    <t>sjiang@advaluephotonics.com</t>
  </si>
  <si>
    <t xml:space="preserve">Jihong Geng </t>
  </si>
  <si>
    <t>jgeng@advaluephotonics.com</t>
  </si>
  <si>
    <t>shot-noise-limit,intensity noise,linewidth,single-frequency,silicate glass,heavily Er-doped fiber laser,distributed feedback (DFB) laser</t>
  </si>
  <si>
    <t>AdValue Photonics propose a novel single-frequency fiber laser that will be able to deliver high-power, narrow-linewidth, shot-noise-limited laser beam at 1550nm for high-end RF photonics applications. It is based on AdValue Photonics&amp;quot;unique high gain fiber technology. By the end of Phase I, we will demonstrate the feasibility of the concept, i.e., the capability of delivering a fiber laser with 100mW output power, 1kHz linewidth, and shot-noise-limited laser beam at 1550nm.</t>
  </si>
  <si>
    <t>APIC Corporation</t>
  </si>
  <si>
    <t>High-Performance Semiconductor Lasers With Narrow Line-Width, Low RIN And High Power</t>
  </si>
  <si>
    <t>N141-005-1121</t>
  </si>
  <si>
    <t>N68335-14-C-0235</t>
  </si>
  <si>
    <t>79988</t>
  </si>
  <si>
    <t>100736367</t>
  </si>
  <si>
    <t>79</t>
  </si>
  <si>
    <t>www.apichip.com</t>
  </si>
  <si>
    <t>5800 Uplander Way</t>
  </si>
  <si>
    <t>Culver City</t>
  </si>
  <si>
    <t>90230-6608</t>
  </si>
  <si>
    <t xml:space="preserve">Denise Lortie </t>
  </si>
  <si>
    <t>VP, Administration</t>
  </si>
  <si>
    <t>(310) 642-7975</t>
  </si>
  <si>
    <t>lortie@apichip.com</t>
  </si>
  <si>
    <t xml:space="preserve">Yi-Guang Zhao </t>
  </si>
  <si>
    <t>Director of Laser Develop</t>
  </si>
  <si>
    <t>zhao@apichip.com</t>
  </si>
  <si>
    <t>DFB,Semiconductor Laser,laser diode,High power laser,RIN</t>
  </si>
  <si>
    <t>We propose to develop high-performance 1550 nm semiconductor lasers with linewidth less than 1 kHz, output power greater than 100 mW, RIN below -175 dBc/Hz. We will use InGaAlAs system instead of the InGaAsP system as the laser active layer, and will design the optimum laser structure to reduce the laser threshold current and RIN, and to push the relaxation oscillation peak over 40 GHz. We will use optical feedback or electrical feedback to reduce laser linewidth to 1 kHz. The applicants have many year experiences in the design and fabrication of semiconductor lasers with low RIN, high power, and narrow linedwidth. Our facilities are good enough to complete the fabrications and tests of the lasers.</t>
  </si>
  <si>
    <t>Dignitas Technologies, LLC</t>
  </si>
  <si>
    <t>Distributed Synthetic Environment Correlation Assessment Architecture and Metrics</t>
  </si>
  <si>
    <t>N141-006-0027</t>
  </si>
  <si>
    <t>N68335-14-C-0209</t>
  </si>
  <si>
    <t>N141-006</t>
  </si>
  <si>
    <t>175966675</t>
  </si>
  <si>
    <t>www.dignitastechnologies.com</t>
  </si>
  <si>
    <t>3504 Lake Lynda Drive, Suite 170</t>
  </si>
  <si>
    <t>32817-</t>
  </si>
  <si>
    <t xml:space="preserve">Kenneth Redd </t>
  </si>
  <si>
    <t>(407) 601-7847</t>
  </si>
  <si>
    <t>kredd@dignitastech.com</t>
  </si>
  <si>
    <t xml:space="preserve">Freddie Santiago </t>
  </si>
  <si>
    <t>Software Engineer</t>
  </si>
  <si>
    <t>fsantiago@dignitastech.com</t>
  </si>
  <si>
    <t>Interoperability,geospatial databases,sensor database,Visual Database,MODELING AND SIMULATION,Correlation,distributed simulation,Synthetic Natural Environment</t>
  </si>
  <si>
    <t>The modeling and simulation industry has long been plagued by errors in synthetic natural environment representations and services which can impact training effectiveness. While synthetic environment errors can arise within a single format or across formats in a single simulator, the problem is greatly exacerbated when networking multiple simulators together over a network. To address these challenges, Dignitas Technologies and subcontractor Aero Simulation Incorporated (ASI) will leverage their extensive experience to provide NAVAIR with a comprehensive solution for distributed simulation correlation testing. Dignitas brings personnel with decades of experience in synthetic environments in general and correlation testing in particular. ASI provides domain knowledge for Navy and Marine Corps flight simulators as well as visual and sensor databases. Team Dignitas will building upon our existing government purpose rights toolset, Correlation Synergy (C-nergy), which provides a user-friendly interface to test and view different geospatial database formats, including the ability to rapidly examine test results, provide different parameters for automated tests, and facilitate manual testing where necessary. C-nergy provides a strong foundation, enabling Team Dignitas to focus on the tough problems encountered with correlation testing across distributed simulations.</t>
  </si>
  <si>
    <t>Cornerstone Software Solutions, Inc.</t>
  </si>
  <si>
    <t>N141-006-0262</t>
  </si>
  <si>
    <t>N68335-14-C-0207</t>
  </si>
  <si>
    <t>60-870-58</t>
  </si>
  <si>
    <t>1002 Partin Court</t>
  </si>
  <si>
    <t>32765-5922</t>
  </si>
  <si>
    <t xml:space="preserve">Michael Puhlmann </t>
  </si>
  <si>
    <t>Vice President of Operati</t>
  </si>
  <si>
    <t>(407) 687-7594</t>
  </si>
  <si>
    <t>mpuhlmann@cssflorida.net</t>
  </si>
  <si>
    <t xml:space="preserve">Mark Faulk </t>
  </si>
  <si>
    <t>(407) 496-0515</t>
  </si>
  <si>
    <t>mfaulk@cssflorida.net</t>
  </si>
  <si>
    <t>Sensor correlation,terrain correlation,Interoperability,correlation metrics,synthetic environment,Flight Simulator,distributed simulation</t>
  </si>
  <si>
    <t>To support the growing need to train as you fight, there is a corresponding need to interoperate between previously segregated Navy and Marine Corps flight simulators. To achieve this interoperability, there must me a rapid, cost effective way to measure and manage the correlation between terrain databases, 3D models, and sensors. Cornerstone proposes to establish a consistent set of metrics and an open, extendable tool-set architecture to measure the degree of correlation and present that analysis in easy to consume formats. The architecture will support tying the metrics and analysis findings to potential training impacts and provide for weighting of analysis parameters based on the specific training objectives and needs of each simulator. The architecture will be extendable through a plugin capability that supports integration of third party developers. We will define the architectural requirements and quality attribute goals through use case and domain requirements analysis to ensure it supports the true needs of the user community. The architecture will support on-site data collection and analysis as well as engineering lab longer term trend and prevention analysis. It will also support exporting analysis data for use by external research teams.</t>
  </si>
  <si>
    <t>GameSim Inc</t>
  </si>
  <si>
    <t>N141-006-1060</t>
  </si>
  <si>
    <t>N68335-14-C-0208</t>
  </si>
  <si>
    <t>149813</t>
  </si>
  <si>
    <t>www.gamesim.com</t>
  </si>
  <si>
    <t>12000 Research Parkway Suite 436</t>
  </si>
  <si>
    <t xml:space="preserve">Andrew Tosh </t>
  </si>
  <si>
    <t>(407) 688-0587</t>
  </si>
  <si>
    <t>atosh@gamesim.com</t>
  </si>
  <si>
    <t xml:space="preserve">Kevin Wertman </t>
  </si>
  <si>
    <t>Vice President of Program</t>
  </si>
  <si>
    <t>kwertman@gamesim.com</t>
  </si>
  <si>
    <t>extensible plug-in architecture,Fair Fight,correlation assessment,NPSI,Distributed Processing,CIGI,Flight Simulator,Synthetic Environment Databases,Synthetic Environme</t>
  </si>
  <si>
    <t>GameSim is proposing to rapidly design and develop an extensible correlation assessment framework by reusing underlying technologies in Conform, an existing commercial off-the-shelf source data visualization and analysis tool developed by GameSim. GameSim will undertake a detailed research effort to identify the critical data points where miscorrelation can most influence fair fight between distributed flight simulators. This research will focus the framework development towards issues that are most relevant to modern simulation systems. The proposed correlation framework will be extensible to allow systems to introduce data for correlation testing from all runtime components within a distributed flight simulator system. GameSim will use its deep experience with plug-in development to design a correlation assessment system that is open, well documented, and easy to expand with new and better correlation analysis capabilities over time.</t>
  </si>
  <si>
    <t>Automated Warhead Characterization</t>
  </si>
  <si>
    <t>N141-007-0244</t>
  </si>
  <si>
    <t>N68936-14-C-0047</t>
  </si>
  <si>
    <t>N141-007</t>
  </si>
  <si>
    <t>79899</t>
  </si>
  <si>
    <t>35801-</t>
  </si>
  <si>
    <t xml:space="preserve">Joe Foster </t>
  </si>
  <si>
    <t>(850) 502-9237</t>
  </si>
  <si>
    <t>joe.foster@polarissensor.com</t>
  </si>
  <si>
    <t>explosive,detonation,Image processing,warhead,image intensifier,High Speed Imaging</t>
  </si>
  <si>
    <t>Polaris Sensor Technologies proposes to use an innovative range imaging technique for characterizing the blast effects of a warhead. The proposed effort will integrate highly sensitive image intensifier technologies with pulsed LED emitters designed to capture high-speed volumetric events. The proposed technique will leverage the unique&amp;quot;gating&amp;quot;capabilities of image intensifiers that can collect&amp;quot;range slices&amp;quot;of the target scene in 3D while maintaining high sensitivity levels that far surpass the capabilities of traditional high-speed cameras. In conjunction with this image intensifier technology, PST will leverage their PFA image processing algorithms to conduct low signal-to-noise (SNR) segmentation of the individual fragments, discriminating and tracking their path through the scene. These algorithms are specifically designed to track targets in an extensively cluttered backgrounds with very low SNRs. By synchronizing multiple sensor installations around the blast this technique will provide a full characterization of the event including fragment sizes and speeds computed for each point of view.</t>
  </si>
  <si>
    <t>MARK Resources, Inc.</t>
  </si>
  <si>
    <t>N141-007-0482</t>
  </si>
  <si>
    <t>N68936-14-C-0048</t>
  </si>
  <si>
    <t>075332296</t>
  </si>
  <si>
    <t>http://www.markres.com</t>
  </si>
  <si>
    <t>3878 Carson Street, Suite 210</t>
  </si>
  <si>
    <t>90503-</t>
  </si>
  <si>
    <t xml:space="preserve">Richard Mitchell </t>
  </si>
  <si>
    <t>(310) 543-4746</t>
  </si>
  <si>
    <t>mri@markres.com</t>
  </si>
  <si>
    <t>signal processing,Tracking,Radar,target detection,resolution</t>
  </si>
  <si>
    <t>MARK Resources proposes to develop a radar sensor to be used for warhead characterization in a test environment. The radar will be designed with very high sensitivity to detect small fragments, and also very high resolution in order to isolate most of the individual fragments in the expected large number and high velocity. Such high performance is based on proven technology, making it affordable in an SBIR program. Several software issues that are unique to this application will be addressed in Phase I in order to reduce the risk in proceeding to Phase II, including automatic tracking of multiple objects.</t>
  </si>
  <si>
    <t>Stereoscopic Retroreflective Shadowgraph System for Warhead Characterization</t>
  </si>
  <si>
    <t>N141-007-0926</t>
  </si>
  <si>
    <t>N68936-14-C-0049</t>
  </si>
  <si>
    <t>79623</t>
  </si>
  <si>
    <t>warhead characterization,3-D Velocity Measurements,Stereoscopic Shadowgraphy,High Speed Imaging</t>
  </si>
  <si>
    <t>Spectral Energies, LLC in collaboration with New Mexico Tech proposes to develop a novel stereoscopic retroreflective shadowgraph system for measuring fragment propagation velocities and sizes throughout a large field of view for application to warhead arena or sled testing. Our approach is to use high-speed stereo shadowgraph imaging to identify individual fragments and associated compressible flow phenomena throughout the blast field. The shadowgraph imaging will identify individual fragments and the compressible phenomena (oblique shock waves, compressible-turbulent wakes) associated with the fragment motion. It allows an independent measurement of fragment velocities through the visualization of the oblique shock wave angle, which gives propagation Mach number, and the velocity vector via visualization of the turbulent wake behind the particle. The stereo imaging allows measurement of the three-dimensional position of each fragment, and when combined with high-speed cameras and the shadowgraph technique, it allows velocity measurement. Fragment shape and size will be estimated from the high-speed stereo images.</t>
  </si>
  <si>
    <t>N141-007-1093</t>
  </si>
  <si>
    <t>N68936-14-C-0050</t>
  </si>
  <si>
    <t>149908</t>
  </si>
  <si>
    <t>07981-1423</t>
  </si>
  <si>
    <t xml:space="preserve">Keith Olasin </t>
  </si>
  <si>
    <t>Senior Staff Engineer</t>
  </si>
  <si>
    <t>kbo@mechsol.com</t>
  </si>
  <si>
    <t>Munitions,warhead characterization,Automation,particle tracking</t>
  </si>
  <si>
    <t>Warhead characterization is performed to better understand the damage mechanisms of a particular warhead from synergistic blast and/or fragment effects. This is especially important to assess the potential for collateral damage. Therefore, MSI is proposing the development of an advanced optical Large-scale Arena Warhead Characterization System (LAWCS) through this SBIR project which will improve the warhead characterization process through increased accuracy, better economy and simplification for the user.</t>
  </si>
  <si>
    <t>Power scaling of blue lasers with high peak-power and repetition rate for detection of underwater objects</t>
  </si>
  <si>
    <t>N141-008-0185</t>
  </si>
  <si>
    <t>N68335-14-C-0239</t>
  </si>
  <si>
    <t>N141-008</t>
  </si>
  <si>
    <t>149947</t>
  </si>
  <si>
    <t>blue-green lasers,airborne LIDAR,Diode pumped solid-state lasers</t>
  </si>
  <si>
    <t>The objective is to develop a low size, weight and power (SWaP), scalable high peak-power blue laser system for use as a transmitter source for detection of underwater objects from an airborne platform. Arets approach leverages recent advances in Diode Pumped Solid-State Lasers (DPSSL) components, technology, and know-how. In particular, Aret has developed high peak power lasers in the deep UV at 236 nm for application in remote detection of chemical and biological agents. This system uses a high-performance 946 nm Nd:YAG laser as a starting point with an intermediate frequency double stage that generates 473 nm. Arets proposal is based on this approach.</t>
  </si>
  <si>
    <t>TIPD, L.L.C.</t>
  </si>
  <si>
    <t>N141-008-0363</t>
  </si>
  <si>
    <t>N68335-14-C-0236</t>
  </si>
  <si>
    <t>601990778</t>
  </si>
  <si>
    <t>1430 N. 6th Ave.</t>
  </si>
  <si>
    <t xml:space="preserve">James Fountain </t>
  </si>
  <si>
    <t>(520) 250-4405</t>
  </si>
  <si>
    <t>fountain@tipdllc.com</t>
  </si>
  <si>
    <t xml:space="preserve">Lloyd LaComb </t>
  </si>
  <si>
    <t>(520) 626-1747</t>
  </si>
  <si>
    <t>lacomb@tipdllc.com</t>
  </si>
  <si>
    <t>second harmonic generation.,intracavity frequency doubling,Diode-pumped solid state laser,laser below 1 micron,Q-Switched Laser,Blue laser</t>
  </si>
  <si>
    <t>TIPD LLC proposes to develop a diode-pumped, Q-switched narrow spectral-linewidth (&amp;lt;0.1 nm) blue laser system capable of producing&amp;lt;20 nanosecond pulses with pulse energy&amp;gt;15 mJ at a repetition rate of 1 kHz for the detection of underwater objects. The blue laser is achieved by intracavity frequency doubling of a laser oscillator operating at a wavelength below 1 micron. The advantages of this laser system include high efficiency, high compactness, and power scalability. In this phase I program, we will focus on the demonstration of this new type of Q-switched laser oscillator operating below 1 micron and high efficiency second harmonic generation of the blue laser. Modeling and design of the whole laser system will be carried out as well.</t>
  </si>
  <si>
    <t>Tunable solid-state, high repetition rate blue laser</t>
  </si>
  <si>
    <t>N141-008-0539</t>
  </si>
  <si>
    <t>N68335-14-C-0237</t>
  </si>
  <si>
    <t>79911</t>
  </si>
  <si>
    <t xml:space="preserve">Robert Stegeman </t>
  </si>
  <si>
    <t>stegeman@qpeak.com</t>
  </si>
  <si>
    <t>nonacoustic underwater imaging,single frequency,nonlinear optics,Blue laser</t>
  </si>
  <si>
    <t>A tunable, solid-state blue laser which enables power-scaling for simultaneous high pulse energy and average power will be developed for nonacoustic imaging applications. A power-scalable pump laser at 1µm will be used to pump nonlinear optics processes which generate the required, tunable, narrow-band blue spectrum. The power scaling simplicity arises from straightforward MOPA architectures and avoiding any frequency conversion to the UV. Additionally, blue light generation comes from a nonlinear conversion design which avoids certain power extraction limitations from high power nonlinear parametric oscillators.</t>
  </si>
  <si>
    <t>Autonomous Environmental Sensor Performance Prediction Tool for Multi-Static Active and Passive Anti-Submarine Warfare (ASW) Systems</t>
  </si>
  <si>
    <t>N141-009-0214</t>
  </si>
  <si>
    <t>N68335-14-C-0203</t>
  </si>
  <si>
    <t>N141-009</t>
  </si>
  <si>
    <t>149893</t>
  </si>
  <si>
    <t xml:space="preserve">Tim Onder </t>
  </si>
  <si>
    <t>tonder@signalsystemscorp.com</t>
  </si>
  <si>
    <t>Active sonar,Environmental Planning</t>
  </si>
  <si>
    <t>The SSC/GDIT team will develop a self-updating tactical decision aid for the Air ASW community that will generate sensor performance predictions and recommend optimized operational parameters, built on a new service-oriented architecture (SOA) that can autonomously reach out across the internet to retrieve the most current environmental predictions and in-situ measurements. This solution is called the Autonomous Multi-static Performance Optimization and Recommendation Tool, or AMPORT, and provides a clean solution to addressing the needs of this project.SSC will leverage our Multi-Static Sonar Performance Model (MSPM), which is currently being used for P-8A Increment 3 system studies, to model the current acoustic environment and recommend optimum configurations for sonobuoy spacing, operating depth, ping plan strategies, and pulse settings for a multiplicity of op-areas and threats.</t>
  </si>
  <si>
    <t>Daniel H. Wagner, Associates, Incorporated</t>
  </si>
  <si>
    <t>Efficient Autonomous Sensor Performance Prediction (EASPP) System</t>
  </si>
  <si>
    <t>N141-009-0353</t>
  </si>
  <si>
    <t>N68335-14-C-0206</t>
  </si>
  <si>
    <t>79952</t>
  </si>
  <si>
    <t>075485425</t>
  </si>
  <si>
    <t>559 West Uwchlan Avenue</t>
  </si>
  <si>
    <t xml:space="preserve">W. Monach </t>
  </si>
  <si>
    <t>reynolds@va.wagner.com</t>
  </si>
  <si>
    <t>Sonobuoy,Modeling,Simulation,Acoustic Detection,ASW,acoustic propagation</t>
  </si>
  <si>
    <t>In this SBIR project Wagner Associates, with Marine Information Resource Corporation (MIRC) as a subcontractor, will develop an Efficient Autonomous Sensor Performance Prediction (EASPP) system that will automatically and autonomously: (1)     Generate the minimal number of required Transmission Loss (TL) and pseudo-TL (TL including reverberation) curves (referred to from here on as&amp;quot;TLs&amp;quot;) necessary to accurately characterize the acoustic environment and to support the generation of an optimized Multistatic Active Coherent (MAC) or passive sonobuoy tactical plan, (2)     Produce an optimized MAC or passive sonobuoy tactical plan, and (3)     Monitor the tactical situation in real-time, alert the operator, and automatically generate a new optimized MAC or passive sonobuoy plan if environmental conditions change. In this project we will leverage our extensive prior work developing many of the U.S. Navy&amp;quot;s systems that have or are being used operationally for optimally allocating ASW search resources, and in particular our previous development of the Operational Route Planner (ORP) and the MH-60R Acoustic Mission Planner (AMP).</t>
  </si>
  <si>
    <t>N141-009-0522</t>
  </si>
  <si>
    <t>N68335-14-C-0204</t>
  </si>
  <si>
    <t xml:space="preserve">Robert Blanchard </t>
  </si>
  <si>
    <t>rblanchard@adaptivemethods.com</t>
  </si>
  <si>
    <t>Acoustic Detection,Modeling,Active sonar,Sonobuoy,Simulation,ASW,Passive Sonar,acoustic propagation</t>
  </si>
  <si>
    <t>Current Air ASW sensor systems are complex in form and function with many operational settings as is the nature of the littoral and deep-water range- and time-dependent underwater acoustic environments in which the Navy applies them. Determining 3-dimensional sensor distributions and settings for optimal detection capability for an operational area and target of interest is difficult. Present modeling capabilities applied to sensor placement and setting optimization are necessarily constrained in spatial and temporal fidelity because of the curse of dimensionality: substantially more computing power is needed to calculate the best scenario from a full range of sensor settings and distributions over wide areas. A multi-stage, multi-threaded, distributed, and automated multi-static active and passive modeling and simulation capability is needed to help warfighters make decisions on where to fight, and once committed, make the best choice of sensor system to use (including distribution and settings) and provide feedback to improve coordination of future sorties based on in situ data. Innovative strategies employing alternative metrics to traditional probability of detection will be assessed for feasibility. Adaptive Methods and the Applied Physics Laboratory are well poised, based on previous work in this area, to bring forth this desired capability.</t>
  </si>
  <si>
    <t>RDA Inc.</t>
  </si>
  <si>
    <t>N141-009-0667</t>
  </si>
  <si>
    <t>N68335-14-C-0205</t>
  </si>
  <si>
    <t>79909</t>
  </si>
  <si>
    <t>179041470</t>
  </si>
  <si>
    <t>P.O. Box 49</t>
  </si>
  <si>
    <t>Doylestown</t>
  </si>
  <si>
    <t>18901-</t>
  </si>
  <si>
    <t xml:space="preserve">Richard Dator </t>
  </si>
  <si>
    <t>(215) 340-9514</t>
  </si>
  <si>
    <t>redator@rdainc.com</t>
  </si>
  <si>
    <t xml:space="preserve">Jon Dionne </t>
  </si>
  <si>
    <t>Manager, RDA Inc. Warrent</t>
  </si>
  <si>
    <t>(540) 349-8083</t>
  </si>
  <si>
    <t>jedionne@rdainc.com</t>
  </si>
  <si>
    <t>TDA,Acoustic Detection,Sonobuoy,Acoustic Modeling,Optimization Strategies,ASW,acoustic propagation,Simulation</t>
  </si>
  <si>
    <t>The need exists for an autonomous Tactical Decision Aid (TDA) tool which can be used to optimize the effectiveness of Multi-Static Anti-Submarine Warfare (ASW) mission performance. The tool must make use of the most up-to-date and accurate environmental data obtained in real-time over a network interface. These environmental data include access to existing Naval Oceanographic Office environmental databases, in-situ measurements, and previous predictions performed under the same or similar environmental conditions. Without such a tool, the ASW mission commander has very little information with which to determine how various operational settings affect the outcome of the ASW mission.  We propose a system, Autonomous Multi-static ASW Prediction System (AMAPS), that will achieve optimization levels exceeding Navy expectations by using available environmental data, improved ocean models, parallel programming enhancements, sophisticated decomposition of the optimization problem into an efficient algorithm, database archiving method, and implemented with a scalable design architecture that accommodates future enhancements from hardware improvements, new models, expanded datasets, fusion with other sensor types, and emergence of new threats.</t>
  </si>
  <si>
    <t>Applied Science Corporation</t>
  </si>
  <si>
    <t>Development of Analysis Techniques for Predicting Magnetic Anomaly Detection (MAD) Equipped UAV Performance in Naval Anti-Submarine Warfare Environmen</t>
  </si>
  <si>
    <t>N141-010-0381</t>
  </si>
  <si>
    <t>N68335-14-C-0197</t>
  </si>
  <si>
    <t>N141-010</t>
  </si>
  <si>
    <t>79818</t>
  </si>
  <si>
    <t>053927955</t>
  </si>
  <si>
    <t>5 Timber Road</t>
  </si>
  <si>
    <t>19044-3810</t>
  </si>
  <si>
    <t xml:space="preserve">Susan Verona </t>
  </si>
  <si>
    <t>(215) 657-4351</t>
  </si>
  <si>
    <t>SEVerona@verizon.net</t>
  </si>
  <si>
    <t xml:space="preserve">Lloyd Bobb </t>
  </si>
  <si>
    <t>LCBobb@verizon.net</t>
  </si>
  <si>
    <t>MAD,magnetometer,P-8,UAV,Tactical Decision Aid,Magnetic Sensor,ASW</t>
  </si>
  <si>
    <t>Currently there is no tactical decision aid (TDA) for magnetic anomaly detection (MAD). Since the P-8A has no MAD capability, the planned approach to the localization phase of anti-submarine warfare (ASW) is to have the P-8A launch a MAD-equipped unmanned aerial vehicle (UAV). However, the mission commander has no way to determine the likelihood that the UAV will be able to re-detect and localize the submarine. MAD Operational Effectiveness (MOE) charts were used in the past as part of mission planning; however, there are many other considerations than geology noise. The proposed TDA includes Area of Uncertainty (AOU); AOU growth due to time late; submarine type, heading, speed, and depth; search platform capabilities; and environmental noises and effects. The following, most of which are based on location, can be predicted: geology noise, core field values, and gradients; geomagnetic noise; reference-sensor-aided geomagnetic-noise reduction; and wind profiles, along with wave noise and perhaps buffeting noise. The P-8 parameters and the AOU will be input into the TDA, and the TDA will calculate the time late, the optimal search pattern, and the detection probability, and will recommend launch/no launch.</t>
  </si>
  <si>
    <t>N141-010-0463</t>
  </si>
  <si>
    <t>N68335-14-C-0198</t>
  </si>
  <si>
    <t xml:space="preserve">Brian Platt </t>
  </si>
  <si>
    <t>bplatt@arete.com</t>
  </si>
  <si>
    <t>unmanned aerial vehicle,MAD,Anti-Submarine Warfare,performance model,Magnetic Anomaly Detection,SEARCH TACTICS,ASW</t>
  </si>
  <si>
    <t>This effort will design tactical decision aid (TDA) software that will estimate the performance of a magnetometer-equipped UAV seeking to exploit the magnetic anomaly detection (MAD) signatures of a submerged submarine. Arete Associates will design software to yield estimates of performance such as probability of detection as well as appropriate search pattern flight paths. The environmental conditions to be considered include noise from geomagnetic sources, geology and ocean waves. Tactical considerations include search pattern orientation and potential encounter orientations with respect to the Earth&amp;quot;s field, swell direction, wind and other factors. The software plan will identify modules encapsulating each of the relevant models or algorithms. A module integration plan will develop a Monte Carlo framework to evaluate probability of detection and other measures of effectiveness, allowing candidate search patterns to be ranked. Arete Associates will assess these plans for feasibility, taking into consideration module speed, maturity and other design factors. Under the Phase I Option task, Arete Associates will develop prototypes of key modules to instantiate a basic prototype of the TDA software.</t>
  </si>
  <si>
    <t>N141-010-0579</t>
  </si>
  <si>
    <t>N68335-14-C-0199</t>
  </si>
  <si>
    <t xml:space="preserve">Gregory Schultz </t>
  </si>
  <si>
    <t>(603) 678-8385</t>
  </si>
  <si>
    <t>Simulation,magnetic modeling,Predictive Analysis,UAV magnetometry</t>
  </si>
  <si>
    <t>The Navy is currently integrating new highly sensitive magnetic anomaly detection (MAD) sensors on small unmanned aerial vehicles (UAVs) for maritime surveillance. White River Technologies, Inc. (WRT) in collaboration with teammates from Sensintel Inc. and Raytheon Missile Systems (RMS) propose development of a comprehensive MAD simulation tool that accurately considers a wide array of sensor, environmental, flight system, and mission-level parameters. The team will utilize our extensive experience in airborne magnetometry, UAV magnetic noise estimation, and probabilistic MAD simulation to develop the proposed software. The simulation tool will (1) take advantage of the available information on MAD mission factors, (2) utilize modeling and simulation capability to predict MAD effectiveness, and (3) leverage the power of current computing resources to integrate the multiple system, environmental, and target parameters for effective mission planning and tactical awareness. At the heart of the software are modeling and simulation modules that accurately account for the errors associated with numerous inputs in order to output useful predictive metrics of probabilistic success. This tool may be used pre-flight for predictive analysis and ASW system-level parameter delineation, for training operators, or for optimizing mission configurations.</t>
  </si>
  <si>
    <t>Gloyer-Taylor Laboratories LLC</t>
  </si>
  <si>
    <t>Advanced Solid Ramjet Fuel</t>
  </si>
  <si>
    <t>N141-011-0365</t>
  </si>
  <si>
    <t>N68936-14-C-0054</t>
  </si>
  <si>
    <t>N141-011</t>
  </si>
  <si>
    <t>144158677</t>
  </si>
  <si>
    <t>www.gtlcompany.com</t>
  </si>
  <si>
    <t>Tullahoma</t>
  </si>
  <si>
    <t>37388-5583</t>
  </si>
  <si>
    <t xml:space="preserve">Paul Gloyer </t>
  </si>
  <si>
    <t>(931) 455-7330</t>
  </si>
  <si>
    <t>paul.gloyer@gtlcompany.com</t>
  </si>
  <si>
    <t xml:space="preserve">Eric Jacob </t>
  </si>
  <si>
    <t>Engineer III</t>
  </si>
  <si>
    <t>eric.jacob@gtlcompany.com</t>
  </si>
  <si>
    <t>Ramjet,3D Printing,Solid Fuel Ramjet,Propulsion,rocket,Fuel</t>
  </si>
  <si>
    <t>The potential for solid fuel ramjets (SFRJ) has been demonstrated over the last 40 years. SRFJ&amp;quot;s have significantly higher impulse than rockets (Isp&amp;gt;1200 sec) making them a competitive solution for long range applications such as missiles, missile interceptors, high speed transport and space vehicle stages. Increasing the regression rate and the energy density of the fuel further improves the advantages of a ramjet by allowing for increased thrust and Isp. In order to increase the solid fuel regression rate as well as increase propellant energy density in SFRJ&amp;quot;s GTL proposes the construction of a 3D printed hybrid fuel grain. This method uses additive manufacturing processes to build a complex fuel grains with advanced features which increase regression rate and energy density. In addition, metal and inert oxidizer concentrations can be included with in the 3D print allowing for spatially varying properties. Finally, nearly all propulsions systems experience combustion instability in development. GTL&amp;quot;s unique capabilities will be leveraged to improve the stability characteristics of the hybrid fuel grain.</t>
  </si>
  <si>
    <t>Development of Fast Burning, High Performance Composite Solid Ramjet Fuels</t>
  </si>
  <si>
    <t>N141-011-0566</t>
  </si>
  <si>
    <t>N68936-14-C-0055</t>
  </si>
  <si>
    <t>149930</t>
  </si>
  <si>
    <t>composite fuel,Burning Rate,Ramjet,Hybrid Rocket,Ducted Rocket,solid fuel,airbreathing propulsion,paraffin</t>
  </si>
  <si>
    <t>Physical Sciences Inc. proposes to develop and demonstrate a novel composite solid fuel for high performance ramjet and hybrid rocket applications. This new class of solid fuel will provide all the benefits of traditionally used solid ramjet fuels, while providing game changing advances in combustion efficiency, burning rates, and motor operating windows. Unlike other technologies, the proposed development does not rely on new chemical synthesis procedures or large concentrations of inorganic additives to provide high energy densities. Currently available, low cost materials are used, allowing for a low cost, low risk solution. In Phase I, the proposed investigation will focus on the development of critical components of the composite fuel system, and demonstrate propellant burning rates equivalent to liquefying solid fuels. Phase II will refine fuel formulations and validate their performance in sub-scale ramjet conditions. We envision this technology to enable new long-range solid ramjet missile and hybrid motor launch systems to be developed.</t>
  </si>
  <si>
    <t>Space Propulsion Group, Inc</t>
  </si>
  <si>
    <t>Liquefying Fuel Ramjets for Missile Applications</t>
  </si>
  <si>
    <t>N141-011-0626</t>
  </si>
  <si>
    <t>N68936-14-C-0057</t>
  </si>
  <si>
    <t>146780031</t>
  </si>
  <si>
    <t>PO 60972</t>
  </si>
  <si>
    <t>94306-</t>
  </si>
  <si>
    <t xml:space="preserve">Arif Karabeyoglu </t>
  </si>
  <si>
    <t>(650) 799-1409</t>
  </si>
  <si>
    <t>arif@spg-corp.com</t>
  </si>
  <si>
    <t xml:space="preserve">Brian Evans </t>
  </si>
  <si>
    <t>Project Manager Developme</t>
  </si>
  <si>
    <t>(408) 568-8575</t>
  </si>
  <si>
    <t>brian@spg-corp.com</t>
  </si>
  <si>
    <t>ramjets,flame holding,Sfrj,Long Range,liquefying fuels,missiles,advanced fuels</t>
  </si>
  <si>
    <t>The use of a ramjet motor in a tactical system offers significant performance advantages over a typical boost sustain propulsion system. SPG, Inc. proposes to conduct a study demonstrating the feasibility of solid-fuel ramjet (SFRJ) utilizing paraffin-based solid fuels for tactical applications that require high speed and long range performance. In addition, a novel liquefying ramjet will be designed, aiming for improved combustion efficiency and flame holding characteristics. SFRJ propulsion offers many advantages over a traditional boost-sustain tactical system. Potential increases in range of more than 4 times that of a typical boost-sustain tactical system are possible using paraffin solid fuels in a ramjet configuration. The incorporation of energetic additives (e.g., boron) further increases the potential range of the system. Additives will be evaluated to determine the propulsive performance gains from inclusion. Selected fuel formulations will be evaluated using an in-house flyout code to calculate the theoretical range of the system. Fuel formulations for evaluation in Phase II will be selected at the end of the period. Static test firings will be completed with a baseline paraffin fuel. Tests will demonstrate the range of throttling and combustion efficiency will be measured for the baseline fuel in traditional SFRJ configuration.</t>
  </si>
  <si>
    <t>Solid Ramjet Fuel Containing In-Situ Grown Aluminum Nanoparticles</t>
  </si>
  <si>
    <t>N141-011-0931</t>
  </si>
  <si>
    <t>N68936-14-C-0056</t>
  </si>
  <si>
    <t>August 25, 2015</t>
  </si>
  <si>
    <t>149458</t>
  </si>
  <si>
    <t>32828</t>
  </si>
  <si>
    <t>Solid Propellant,solid fuel,air breathing,nanoparticle,Hybrid Rocket,insensitive munition,Ramjet,Ducted Rocket</t>
  </si>
  <si>
    <t>During the course of the proposed work Helicon will develop and demonstrate Solid Fuel Ramjet (SFRJ) high performance fuels based on proprietary in-situ grown aluminum nanoparticles. Currently available solid fuel grains do not yet meet the Navys mission requirements for ramjet application. Fuels developed by Helicon have demonstrated high regression rates combined with high specific impulse as well as properties consistent with insensitive munitions. By generating the aluminum directly in the fuel binder, many drawbacks of traditional nano-powder additives are eliminated. To prove feasibility Helicon proposes to test various formulations and concentrations of its in-situ nanoparticles to determine which iteration is optimal when applied in a solid fuel ram jet. Upon determination of promising formulations, larger scale tests will commence to generate data to determine efficiency of use in ramjet engines. Aluminum particles gown in place within fuel binders have shown vast increases in performance over standard metal additives, permitting high performance applications not previously available.</t>
  </si>
  <si>
    <t>AAC International</t>
  </si>
  <si>
    <t>Mobile Vibratory Impactor for AI-Based Detection of Void under AM-2 Matting</t>
  </si>
  <si>
    <t>N141-012-0208</t>
  </si>
  <si>
    <t>N68335-14-C-0242</t>
  </si>
  <si>
    <t>May 12, 2014</t>
  </si>
  <si>
    <t>N141-012</t>
  </si>
  <si>
    <t>926153578</t>
  </si>
  <si>
    <t>60 Mechanic Street</t>
  </si>
  <si>
    <t>03766-1521</t>
  </si>
  <si>
    <t xml:space="preserve">Xiaoqing Sun </t>
  </si>
  <si>
    <t>(603) 448-6177</t>
  </si>
  <si>
    <t>woodwall03@aol.com</t>
  </si>
  <si>
    <t>Pattern recognition,FEM Simulation,Airport Runway,Poroelastic Material,artificial intelligence,Impactor,AM-2 Matting,Mechanical Impedance</t>
  </si>
  <si>
    <t>A mobile vibratory roller impactor system is proposed, using AI-based pattern recognition for identification of voids through analyzing the tapping force on the AM-2 mat exerted by the roller impactor. The Phase I project will conduct feasibility demonstration of the proposed technology. The basic concepts of the proposed technology will be implemented and demonstrated on a test pad or subgrade covered by AM-2 mat for detection of various voids embedded in the subgrade at different depths. AI-based pattern recognition techniques will be applied to locate the voids by identification of the features on the records of dynamic tapping force over them. The work will address some key issues in the technology development such as selection of magnitude of tapping impact, frequency, noise reduction, transducer selection and detection criteria development. The Phase I work will be divided in two sections: base effort for experimental feasibility demonstration and optional work for numerical simulation to provide guidance for further prototype development. Successful accomplishment of the Phase I and Phase I optional work will provide us with a solid background to proceed into the full scale prototype development.</t>
  </si>
  <si>
    <t>Photonics Applications, LLC</t>
  </si>
  <si>
    <t>Laser Vibrometry for the Detection of Voids Underneath Aluminum Matting- 2 (AM-2)</t>
  </si>
  <si>
    <t>N141-012-0655</t>
  </si>
  <si>
    <t>N68335-14-C-0240</t>
  </si>
  <si>
    <t>79066</t>
  </si>
  <si>
    <t>809844421</t>
  </si>
  <si>
    <t>3255E. Elida Street</t>
  </si>
  <si>
    <t>85716-</t>
  </si>
  <si>
    <t xml:space="preserve">Elaine Kimbler </t>
  </si>
  <si>
    <t>(520) 904-0193</t>
  </si>
  <si>
    <t>ekimbler@photonicapps.com</t>
  </si>
  <si>
    <t xml:space="preserve">Steven Moran </t>
  </si>
  <si>
    <t>(520) 904-0194</t>
  </si>
  <si>
    <t>semoran@photonicapps.com</t>
  </si>
  <si>
    <t>laser interferometric sensor,soil void detection,expeditionary airfield,Laser vibrometry,AM-2 aluminum mat,Laser</t>
  </si>
  <si>
    <t>The ability of laser vibrometry interferometric sensor to remotely and rapidly detect the presence of soil voids beneath expeditionary airfield Aluminum Matting-2 (AM-2) will be evaluated.</t>
  </si>
  <si>
    <t>Acoustic Mapping for the Detection of Voids Underneath Aluminum Matting</t>
  </si>
  <si>
    <t>N141-012-0984</t>
  </si>
  <si>
    <t>N68335-14-C-0241</t>
  </si>
  <si>
    <t>01460-</t>
  </si>
  <si>
    <t>Expeditionary Airfields,Nondestructive evaluation,Transducer array,Acoustic Mapping,Aluminum Matting-2</t>
  </si>
  <si>
    <t>Through this effort, the team of Materials Systems Inc. (MSI) and Sonic Tech, Inc. (STI) will develop a non-destructive evaluation technique for detection of voids and defects underneath Aluminum Matting-2. The MSI scanning concept fully utilizes its expertise in the design and development of piezocomposite transducer arrays, combined with STI&amp;#039;s experience in acoustic system development and signal processing, to develop a system to identify, locate and map surface and subsurface defects on Expeditionary Airfields. The system is lightweight and portable, amenable to scanning large areas at high speed, is self-calibrating and adaptable to scanning multitudes of soil conditions without prior characterization.</t>
  </si>
  <si>
    <t>Discovery Semiconductors, Inc.</t>
  </si>
  <si>
    <t>Ruggedized Wideband High Power Balanced Photodiode Receiver</t>
  </si>
  <si>
    <t>N141-013-0716</t>
  </si>
  <si>
    <t>N68335-14-C-0252</t>
  </si>
  <si>
    <t>N141-013</t>
  </si>
  <si>
    <t>824781769</t>
  </si>
  <si>
    <t>http://www.discoverysemi.com</t>
  </si>
  <si>
    <t>08628-3200</t>
  </si>
  <si>
    <t xml:space="preserve">Abhay Joshi </t>
  </si>
  <si>
    <t>(609) 434-1311</t>
  </si>
  <si>
    <t>abhay@chipsat.com</t>
  </si>
  <si>
    <t xml:space="preserve">Shubo Datta </t>
  </si>
  <si>
    <t>sdatta@chipsat.com</t>
  </si>
  <si>
    <t>Dynamic Range,Balanced Photodiodes,high reliability,noise figure,phased array radars</t>
  </si>
  <si>
    <t>We will manufacture high current handling balanced photodiodes in a rugged 8-pin Kovar package having the following characteristics:   (a) Small Package with height of 5 mm, and volume of 2.5 cubic cm;  (b) Use 7 micron core, loose tube, SM fiber for tight bend radius;  (c) Responsivity&amp;gt;0.7 A/W at 1310 and 1550 nm;  (d) 20 GHz bandwidth with total 1dB saturation current of 100 mA (50 mA per photodiode); (e) 40 GHz bandwidth with total 1dB saturation current of 50 mA (25 mA per photodiode);  (f) CMRR&amp;gt;20 dB for the entire frequency band; (g) Operating Temperature Range -40 to 100 degree Celcius; (h) OIP3 of minimum +40 dBm and, OIP2 +50 dBm per photodiode for 2 to 40 GHz frequency band.  One packaged device of the high current handling balanced photodiode having a bandwidth of minimum 20 GHz will be delivered to NAVAIR.</t>
  </si>
  <si>
    <t>Multi-Octave, High Power and Linearity, Balanced Photodiode Receiver for Harsh Military Environment Avionics</t>
  </si>
  <si>
    <t>N141-013-0893</t>
  </si>
  <si>
    <t>N68335-14-C-0254</t>
  </si>
  <si>
    <t xml:space="preserve">Daniel Renner </t>
  </si>
  <si>
    <t>drenner@freedomphotonics.com</t>
  </si>
  <si>
    <t xml:space="preserve">Milan Mashanovitch </t>
  </si>
  <si>
    <t>photodetector,RF Photonics,optical components,Balanced Optical Receiver</t>
  </si>
  <si>
    <t>Freedom Photonics, a leader in photonic components and subsystems will explore the new approaches to the balanced photodiode implementation, to obtain and verify a design that meets the Navys requirements, and to leverage our expertise in photonic components and packaging to produce a rugged final prototype, suitable for production. This work will leverage many of our Government and commercial programs and technologies.</t>
  </si>
  <si>
    <t>Waveguide Coupled Uni-Traveling Carrier Balanced Photodetector</t>
  </si>
  <si>
    <t>N141-013-1097</t>
  </si>
  <si>
    <t>N68335-14-C-0253</t>
  </si>
  <si>
    <t xml:space="preserve">Anguel Nikolov </t>
  </si>
  <si>
    <t>VP, R&amp;D</t>
  </si>
  <si>
    <t>nikolov@apichip.com</t>
  </si>
  <si>
    <t>photodetector,analog photonics,RF over Fiber,balanced receiver,UTC</t>
  </si>
  <si>
    <t>A waveguide-coupled, uni-traveling carrier (UTC) photodetector will be used as a single chip balanced optical receiver. The photodetector design is derived from a high saturation current and high dynamic range diode developed for analog RF over fiber applications. We propose a highly linear balanced receiver that is implemented in compound semiconductor and packaged in a ruggedized package. The device can be used for RF over fiber transmission for diverse military platforms.</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</si>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</sst>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D13" sqref="D13"/>
    </sheetView>
  </sheetViews>
  <sheetFormatPr defaultRowHeight="15"/>
  <cols>
    <col min="1" max="1" width="31.42578125" customWidth="1"/>
    <col min="2" max="2" width="25" customWidth="1"/>
    <col min="3" max="3" width="29.28515625" customWidth="1"/>
    <col min="4" max="4" width="22" customWidth="1"/>
    <col min="6" max="6" width="12.42578125" customWidth="1"/>
  </cols>
  <sheetData>
    <row r="1" spans="1:5" ht="15.75">
      <c r="A1" s="2" t="s">
        <v>0</v>
      </c>
      <c r="B1" s="2" t="s">
        <v>14935</v>
      </c>
      <c r="C1" s="3" t="s">
        <v>14936</v>
      </c>
      <c r="D1" s="2" t="s">
        <v>14937</v>
      </c>
      <c r="E1" s="3" t="s">
        <v>14938</v>
      </c>
    </row>
    <row r="2" spans="1:5">
      <c r="A2" t="s">
        <v>39</v>
      </c>
      <c r="B2" t="s">
        <v>61</v>
      </c>
      <c r="C2" t="s">
        <v>64</v>
      </c>
      <c r="D2" t="s">
        <v>14939</v>
      </c>
      <c r="E2" t="s">
        <v>14939</v>
      </c>
    </row>
    <row r="3" spans="1:5">
      <c r="A3" t="s">
        <v>71</v>
      </c>
      <c r="B3" t="s">
        <v>88</v>
      </c>
      <c r="C3" t="s">
        <v>91</v>
      </c>
      <c r="D3" t="s">
        <v>92</v>
      </c>
      <c r="E3" t="s">
        <v>94</v>
      </c>
    </row>
    <row r="4" spans="1:5">
      <c r="A4" t="s">
        <v>100</v>
      </c>
      <c r="B4" t="s">
        <v>114</v>
      </c>
      <c r="C4" t="s">
        <v>117</v>
      </c>
      <c r="D4" t="s">
        <v>118</v>
      </c>
      <c r="E4" t="s">
        <v>121</v>
      </c>
    </row>
    <row r="5" spans="1:5">
      <c r="A5" t="s">
        <v>127</v>
      </c>
      <c r="B5" t="s">
        <v>141</v>
      </c>
      <c r="C5" t="s">
        <v>144</v>
      </c>
      <c r="D5" t="s">
        <v>145</v>
      </c>
      <c r="E5" t="s">
        <v>148</v>
      </c>
    </row>
    <row r="6" spans="1:5">
      <c r="A6" t="s">
        <v>154</v>
      </c>
      <c r="B6" t="s">
        <v>167</v>
      </c>
      <c r="C6" t="s">
        <v>170</v>
      </c>
      <c r="D6" t="s">
        <v>171</v>
      </c>
      <c r="E6" t="s">
        <v>173</v>
      </c>
    </row>
    <row r="7" spans="1:5">
      <c r="A7" t="s">
        <v>179</v>
      </c>
      <c r="B7" t="s">
        <v>197</v>
      </c>
      <c r="C7" t="s">
        <v>200</v>
      </c>
      <c r="D7" t="s">
        <v>201</v>
      </c>
      <c r="E7" t="s">
        <v>204</v>
      </c>
    </row>
    <row r="8" spans="1:5">
      <c r="A8" t="s">
        <v>207</v>
      </c>
      <c r="B8" t="s">
        <v>221</v>
      </c>
      <c r="C8" t="s">
        <v>224</v>
      </c>
      <c r="D8" t="s">
        <v>225</v>
      </c>
      <c r="E8" t="s">
        <v>226</v>
      </c>
    </row>
    <row r="9" spans="1:5">
      <c r="A9" t="s">
        <v>229</v>
      </c>
      <c r="B9" t="s">
        <v>244</v>
      </c>
      <c r="C9" t="s">
        <v>247</v>
      </c>
      <c r="D9" t="s">
        <v>248</v>
      </c>
      <c r="E9" t="s">
        <v>250</v>
      </c>
    </row>
    <row r="10" spans="1:5">
      <c r="A10" t="s">
        <v>253</v>
      </c>
      <c r="B10" t="s">
        <v>268</v>
      </c>
      <c r="C10" t="s">
        <v>270</v>
      </c>
      <c r="D10" t="s">
        <v>14939</v>
      </c>
      <c r="E10" t="s">
        <v>14939</v>
      </c>
    </row>
    <row r="11" spans="1:5">
      <c r="A11" t="s">
        <v>273</v>
      </c>
      <c r="B11" t="s">
        <v>288</v>
      </c>
      <c r="C11" t="s">
        <v>290</v>
      </c>
      <c r="D11" t="s">
        <v>291</v>
      </c>
      <c r="E11" t="s">
        <v>293</v>
      </c>
    </row>
    <row r="12" spans="1:5">
      <c r="A12" t="s">
        <v>296</v>
      </c>
      <c r="B12" t="s">
        <v>307</v>
      </c>
      <c r="C12" t="s">
        <v>310</v>
      </c>
      <c r="D12" t="s">
        <v>311</v>
      </c>
      <c r="E12" t="s">
        <v>313</v>
      </c>
    </row>
    <row r="13" spans="1:5">
      <c r="A13" t="s">
        <v>316</v>
      </c>
      <c r="B13" t="s">
        <v>328</v>
      </c>
      <c r="C13" t="s">
        <v>331</v>
      </c>
      <c r="D13" t="s">
        <v>332</v>
      </c>
      <c r="E13" t="s">
        <v>334</v>
      </c>
    </row>
    <row r="14" spans="1:5">
      <c r="A14" t="s">
        <v>337</v>
      </c>
      <c r="B14" t="s">
        <v>350</v>
      </c>
      <c r="C14" t="s">
        <v>353</v>
      </c>
      <c r="D14" t="s">
        <v>354</v>
      </c>
      <c r="E14" t="s">
        <v>356</v>
      </c>
    </row>
    <row r="15" spans="1:5">
      <c r="A15" t="s">
        <v>359</v>
      </c>
      <c r="B15" t="s">
        <v>373</v>
      </c>
      <c r="C15" t="s">
        <v>375</v>
      </c>
      <c r="D15" t="s">
        <v>376</v>
      </c>
      <c r="E15" t="s">
        <v>378</v>
      </c>
    </row>
    <row r="16" spans="1:5">
      <c r="A16" t="s">
        <v>381</v>
      </c>
      <c r="B16" t="s">
        <v>394</v>
      </c>
      <c r="C16" t="s">
        <v>396</v>
      </c>
      <c r="D16" t="s">
        <v>397</v>
      </c>
      <c r="E16" t="s">
        <v>400</v>
      </c>
    </row>
    <row r="17" spans="1:5">
      <c r="A17" t="s">
        <v>403</v>
      </c>
      <c r="B17" t="s">
        <v>417</v>
      </c>
      <c r="C17" t="s">
        <v>419</v>
      </c>
      <c r="D17" t="s">
        <v>420</v>
      </c>
      <c r="E17" t="s">
        <v>422</v>
      </c>
    </row>
    <row r="18" spans="1:5">
      <c r="A18" t="s">
        <v>425</v>
      </c>
      <c r="B18" t="s">
        <v>436</v>
      </c>
      <c r="C18" t="s">
        <v>438</v>
      </c>
      <c r="D18" t="s">
        <v>14939</v>
      </c>
      <c r="E18" t="s">
        <v>14939</v>
      </c>
    </row>
    <row r="19" spans="1:5">
      <c r="A19" t="s">
        <v>441</v>
      </c>
      <c r="B19" t="s">
        <v>455</v>
      </c>
      <c r="C19" t="s">
        <v>458</v>
      </c>
      <c r="D19" t="s">
        <v>459</v>
      </c>
      <c r="E19" t="s">
        <v>462</v>
      </c>
    </row>
    <row r="20" spans="1:5">
      <c r="A20" t="s">
        <v>465</v>
      </c>
      <c r="B20" t="s">
        <v>478</v>
      </c>
      <c r="C20" t="s">
        <v>481</v>
      </c>
      <c r="D20" t="s">
        <v>482</v>
      </c>
      <c r="E20" t="s">
        <v>484</v>
      </c>
    </row>
    <row r="21" spans="1:5">
      <c r="A21" t="s">
        <v>487</v>
      </c>
      <c r="B21" t="s">
        <v>499</v>
      </c>
      <c r="C21" t="s">
        <v>501</v>
      </c>
      <c r="D21" t="s">
        <v>502</v>
      </c>
      <c r="E21" t="s">
        <v>505</v>
      </c>
    </row>
    <row r="22" spans="1:5">
      <c r="A22" t="s">
        <v>508</v>
      </c>
      <c r="B22" t="s">
        <v>520</v>
      </c>
      <c r="C22" t="s">
        <v>522</v>
      </c>
      <c r="D22" t="s">
        <v>523</v>
      </c>
      <c r="E22" t="s">
        <v>526</v>
      </c>
    </row>
    <row r="23" spans="1:5">
      <c r="A23" t="s">
        <v>529</v>
      </c>
      <c r="B23" t="s">
        <v>542</v>
      </c>
      <c r="C23" t="s">
        <v>544</v>
      </c>
      <c r="D23" t="s">
        <v>545</v>
      </c>
      <c r="E23" t="s">
        <v>546</v>
      </c>
    </row>
    <row r="24" spans="1:5">
      <c r="A24" t="s">
        <v>549</v>
      </c>
      <c r="B24" t="s">
        <v>563</v>
      </c>
      <c r="C24" t="s">
        <v>565</v>
      </c>
      <c r="D24" t="s">
        <v>566</v>
      </c>
      <c r="E24" t="s">
        <v>567</v>
      </c>
    </row>
    <row r="25" spans="1:5">
      <c r="A25" t="s">
        <v>570</v>
      </c>
      <c r="B25" t="s">
        <v>580</v>
      </c>
      <c r="C25" t="s">
        <v>583</v>
      </c>
      <c r="D25" t="s">
        <v>584</v>
      </c>
      <c r="E25" t="s">
        <v>585</v>
      </c>
    </row>
    <row r="26" spans="1:5">
      <c r="A26" t="s">
        <v>588</v>
      </c>
      <c r="B26" t="s">
        <v>601</v>
      </c>
      <c r="C26" t="s">
        <v>604</v>
      </c>
      <c r="D26" t="s">
        <v>605</v>
      </c>
      <c r="E26" t="s">
        <v>606</v>
      </c>
    </row>
    <row r="27" spans="1:5">
      <c r="A27" t="s">
        <v>609</v>
      </c>
      <c r="B27" t="s">
        <v>622</v>
      </c>
      <c r="C27" t="s">
        <v>625</v>
      </c>
      <c r="D27" t="s">
        <v>626</v>
      </c>
      <c r="E27" t="s">
        <v>628</v>
      </c>
    </row>
    <row r="28" spans="1:5">
      <c r="A28" t="s">
        <v>631</v>
      </c>
      <c r="B28" t="s">
        <v>644</v>
      </c>
      <c r="C28" t="s">
        <v>647</v>
      </c>
      <c r="D28" t="s">
        <v>648</v>
      </c>
      <c r="E28" t="s">
        <v>650</v>
      </c>
    </row>
    <row r="29" spans="1:5">
      <c r="A29" t="s">
        <v>653</v>
      </c>
      <c r="B29" t="s">
        <v>666</v>
      </c>
      <c r="C29" t="s">
        <v>669</v>
      </c>
      <c r="D29" t="s">
        <v>14939</v>
      </c>
      <c r="E29" t="s">
        <v>14939</v>
      </c>
    </row>
    <row r="30" spans="1:5">
      <c r="A30" t="s">
        <v>672</v>
      </c>
      <c r="B30" t="s">
        <v>683</v>
      </c>
      <c r="C30" t="s">
        <v>686</v>
      </c>
      <c r="D30" t="s">
        <v>687</v>
      </c>
      <c r="E30" t="s">
        <v>689</v>
      </c>
    </row>
    <row r="31" spans="1:5">
      <c r="A31" t="s">
        <v>692</v>
      </c>
      <c r="B31" t="s">
        <v>706</v>
      </c>
      <c r="C31" t="s">
        <v>709</v>
      </c>
      <c r="D31" t="s">
        <v>710</v>
      </c>
      <c r="E31" t="s">
        <v>712</v>
      </c>
    </row>
    <row r="32" spans="1:5">
      <c r="A32" t="s">
        <v>715</v>
      </c>
      <c r="B32" t="s">
        <v>727</v>
      </c>
      <c r="C32" t="s">
        <v>729</v>
      </c>
      <c r="D32" t="s">
        <v>730</v>
      </c>
      <c r="E32" t="s">
        <v>731</v>
      </c>
    </row>
    <row r="33" spans="1:5">
      <c r="A33" t="s">
        <v>734</v>
      </c>
      <c r="B33" t="s">
        <v>749</v>
      </c>
      <c r="C33" t="s">
        <v>751</v>
      </c>
      <c r="D33" t="s">
        <v>14939</v>
      </c>
      <c r="E33" t="s">
        <v>14939</v>
      </c>
    </row>
    <row r="34" spans="1:5">
      <c r="A34" t="s">
        <v>154</v>
      </c>
      <c r="B34" t="s">
        <v>763</v>
      </c>
      <c r="C34" t="s">
        <v>170</v>
      </c>
      <c r="D34" t="s">
        <v>764</v>
      </c>
      <c r="E34" t="s">
        <v>766</v>
      </c>
    </row>
    <row r="35" spans="1:5">
      <c r="A35" t="s">
        <v>769</v>
      </c>
      <c r="B35" t="s">
        <v>779</v>
      </c>
      <c r="C35" t="s">
        <v>781</v>
      </c>
      <c r="D35" t="s">
        <v>782</v>
      </c>
      <c r="E35" t="s">
        <v>784</v>
      </c>
    </row>
    <row r="36" spans="1:5">
      <c r="A36" t="s">
        <v>787</v>
      </c>
      <c r="B36" t="s">
        <v>797</v>
      </c>
      <c r="C36" t="s">
        <v>799</v>
      </c>
      <c r="D36" t="s">
        <v>800</v>
      </c>
      <c r="E36" t="s">
        <v>802</v>
      </c>
    </row>
    <row r="37" spans="1:5">
      <c r="A37" t="s">
        <v>805</v>
      </c>
      <c r="B37" t="s">
        <v>819</v>
      </c>
      <c r="C37" t="s">
        <v>821</v>
      </c>
      <c r="D37" t="s">
        <v>822</v>
      </c>
      <c r="E37" t="s">
        <v>823</v>
      </c>
    </row>
    <row r="38" spans="1:5">
      <c r="A38" t="s">
        <v>826</v>
      </c>
      <c r="B38" t="s">
        <v>839</v>
      </c>
      <c r="C38" t="s">
        <v>842</v>
      </c>
      <c r="D38" t="s">
        <v>843</v>
      </c>
      <c r="E38" t="s">
        <v>844</v>
      </c>
    </row>
    <row r="39" spans="1:5">
      <c r="A39" t="s">
        <v>847</v>
      </c>
      <c r="B39" t="s">
        <v>859</v>
      </c>
      <c r="C39" t="s">
        <v>862</v>
      </c>
      <c r="D39" t="s">
        <v>863</v>
      </c>
      <c r="E39" t="s">
        <v>865</v>
      </c>
    </row>
    <row r="40" spans="1:5">
      <c r="A40" t="s">
        <v>868</v>
      </c>
      <c r="B40" t="s">
        <v>881</v>
      </c>
      <c r="C40" t="s">
        <v>883</v>
      </c>
      <c r="D40" t="s">
        <v>14939</v>
      </c>
      <c r="E40" t="s">
        <v>14939</v>
      </c>
    </row>
    <row r="41" spans="1:5">
      <c r="A41" t="s">
        <v>886</v>
      </c>
      <c r="B41" t="s">
        <v>899</v>
      </c>
      <c r="C41" t="s">
        <v>901</v>
      </c>
      <c r="D41" t="s">
        <v>902</v>
      </c>
      <c r="E41" t="s">
        <v>905</v>
      </c>
    </row>
    <row r="42" spans="1:5">
      <c r="A42" t="s">
        <v>337</v>
      </c>
      <c r="B42" t="s">
        <v>350</v>
      </c>
      <c r="C42" t="s">
        <v>353</v>
      </c>
      <c r="D42" t="s">
        <v>354</v>
      </c>
      <c r="E42" t="s">
        <v>356</v>
      </c>
    </row>
    <row r="43" spans="1:5">
      <c r="A43" t="s">
        <v>921</v>
      </c>
      <c r="B43" t="s">
        <v>936</v>
      </c>
      <c r="C43" t="s">
        <v>938</v>
      </c>
      <c r="D43" t="s">
        <v>939</v>
      </c>
      <c r="E43" t="s">
        <v>941</v>
      </c>
    </row>
    <row r="44" spans="1:5">
      <c r="A44" t="s">
        <v>944</v>
      </c>
      <c r="B44" t="s">
        <v>958</v>
      </c>
      <c r="C44" t="s">
        <v>961</v>
      </c>
      <c r="D44" t="s">
        <v>962</v>
      </c>
      <c r="E44" t="s">
        <v>964</v>
      </c>
    </row>
    <row r="45" spans="1:5">
      <c r="A45" t="s">
        <v>967</v>
      </c>
      <c r="B45" t="s">
        <v>981</v>
      </c>
      <c r="C45" t="s">
        <v>984</v>
      </c>
      <c r="D45" t="s">
        <v>985</v>
      </c>
      <c r="E45" t="s">
        <v>987</v>
      </c>
    </row>
    <row r="46" spans="1:5">
      <c r="A46" t="s">
        <v>990</v>
      </c>
      <c r="B46" t="s">
        <v>999</v>
      </c>
      <c r="C46" t="s">
        <v>1002</v>
      </c>
      <c r="D46" t="s">
        <v>1003</v>
      </c>
      <c r="E46" t="s">
        <v>1005</v>
      </c>
    </row>
    <row r="47" spans="1:5">
      <c r="A47" t="s">
        <v>672</v>
      </c>
      <c r="B47" t="s">
        <v>683</v>
      </c>
      <c r="C47" t="s">
        <v>686</v>
      </c>
      <c r="D47" t="s">
        <v>1019</v>
      </c>
      <c r="E47" t="s">
        <v>689</v>
      </c>
    </row>
    <row r="48" spans="1:5">
      <c r="A48" t="s">
        <v>1022</v>
      </c>
      <c r="B48" t="s">
        <v>1036</v>
      </c>
      <c r="C48" t="s">
        <v>1038</v>
      </c>
      <c r="D48" t="s">
        <v>14939</v>
      </c>
      <c r="E48" t="s">
        <v>14939</v>
      </c>
    </row>
    <row r="49" spans="1:5">
      <c r="A49" t="s">
        <v>316</v>
      </c>
      <c r="B49" t="s">
        <v>1049</v>
      </c>
      <c r="C49" t="s">
        <v>331</v>
      </c>
      <c r="D49" t="s">
        <v>1050</v>
      </c>
      <c r="E49" t="s">
        <v>334</v>
      </c>
    </row>
    <row r="50" spans="1:5">
      <c r="A50" t="s">
        <v>1053</v>
      </c>
      <c r="B50" t="s">
        <v>1065</v>
      </c>
      <c r="C50" t="s">
        <v>1067</v>
      </c>
      <c r="D50" t="s">
        <v>1068</v>
      </c>
      <c r="E50" t="s">
        <v>1070</v>
      </c>
    </row>
    <row r="51" spans="1:5">
      <c r="A51" t="s">
        <v>1073</v>
      </c>
      <c r="B51" t="s">
        <v>1085</v>
      </c>
      <c r="C51" t="s">
        <v>1087</v>
      </c>
      <c r="D51" t="s">
        <v>14939</v>
      </c>
      <c r="E51" t="s">
        <v>14939</v>
      </c>
    </row>
    <row r="52" spans="1:5">
      <c r="A52" t="s">
        <v>1090</v>
      </c>
      <c r="B52" t="s">
        <v>1104</v>
      </c>
      <c r="C52" t="s">
        <v>1106</v>
      </c>
      <c r="D52" t="s">
        <v>1107</v>
      </c>
      <c r="E52" t="s">
        <v>1110</v>
      </c>
    </row>
    <row r="53" spans="1:5">
      <c r="A53" t="s">
        <v>1113</v>
      </c>
      <c r="B53" t="s">
        <v>1124</v>
      </c>
      <c r="C53" t="s">
        <v>1127</v>
      </c>
      <c r="D53" t="s">
        <v>1128</v>
      </c>
      <c r="E53" t="s">
        <v>1130</v>
      </c>
    </row>
    <row r="54" spans="1:5">
      <c r="A54" t="s">
        <v>1133</v>
      </c>
      <c r="B54" t="s">
        <v>1147</v>
      </c>
      <c r="C54" t="s">
        <v>1149</v>
      </c>
      <c r="D54" t="s">
        <v>1150</v>
      </c>
      <c r="E54" t="s">
        <v>1153</v>
      </c>
    </row>
    <row r="55" spans="1:5">
      <c r="A55" t="s">
        <v>1156</v>
      </c>
      <c r="B55" t="s">
        <v>1166</v>
      </c>
      <c r="C55" t="s">
        <v>1168</v>
      </c>
      <c r="D55" t="s">
        <v>1169</v>
      </c>
      <c r="E55" t="s">
        <v>1170</v>
      </c>
    </row>
    <row r="56" spans="1:5">
      <c r="A56" t="s">
        <v>1173</v>
      </c>
      <c r="B56" t="s">
        <v>1186</v>
      </c>
      <c r="C56" t="s">
        <v>1188</v>
      </c>
      <c r="D56" t="s">
        <v>1189</v>
      </c>
      <c r="E56" t="s">
        <v>1191</v>
      </c>
    </row>
    <row r="57" spans="1:5">
      <c r="A57" t="s">
        <v>672</v>
      </c>
      <c r="B57" t="s">
        <v>683</v>
      </c>
      <c r="C57" t="s">
        <v>686</v>
      </c>
      <c r="D57" t="s">
        <v>1202</v>
      </c>
      <c r="E57" t="s">
        <v>1204</v>
      </c>
    </row>
    <row r="58" spans="1:5">
      <c r="A58" t="s">
        <v>1207</v>
      </c>
      <c r="B58" t="s">
        <v>1218</v>
      </c>
      <c r="C58" t="s">
        <v>1220</v>
      </c>
      <c r="D58" t="s">
        <v>1221</v>
      </c>
      <c r="E58" t="s">
        <v>1224</v>
      </c>
    </row>
    <row r="59" spans="1:5">
      <c r="A59" t="s">
        <v>1227</v>
      </c>
      <c r="B59" t="s">
        <v>1238</v>
      </c>
      <c r="C59" t="s">
        <v>1241</v>
      </c>
      <c r="D59" t="s">
        <v>1242</v>
      </c>
      <c r="E59" t="s">
        <v>1245</v>
      </c>
    </row>
    <row r="60" spans="1:5">
      <c r="A60" t="s">
        <v>1090</v>
      </c>
      <c r="B60" t="s">
        <v>1104</v>
      </c>
      <c r="C60" t="s">
        <v>1106</v>
      </c>
      <c r="D60" t="s">
        <v>1257</v>
      </c>
      <c r="E60" t="s">
        <v>1110</v>
      </c>
    </row>
    <row r="61" spans="1:5">
      <c r="A61" t="s">
        <v>1262</v>
      </c>
      <c r="B61" t="s">
        <v>1273</v>
      </c>
      <c r="C61" t="s">
        <v>1276</v>
      </c>
      <c r="D61" t="s">
        <v>14939</v>
      </c>
      <c r="E61" t="s">
        <v>14939</v>
      </c>
    </row>
    <row r="62" spans="1:5">
      <c r="A62" t="s">
        <v>1279</v>
      </c>
      <c r="B62" t="s">
        <v>1289</v>
      </c>
      <c r="C62" t="s">
        <v>1292</v>
      </c>
      <c r="D62" t="s">
        <v>1293</v>
      </c>
      <c r="E62" t="s">
        <v>1295</v>
      </c>
    </row>
    <row r="63" spans="1:5">
      <c r="A63" t="s">
        <v>1298</v>
      </c>
      <c r="B63" t="s">
        <v>1307</v>
      </c>
      <c r="C63" t="s">
        <v>1309</v>
      </c>
      <c r="D63" t="s">
        <v>14939</v>
      </c>
      <c r="E63" t="s">
        <v>14939</v>
      </c>
    </row>
    <row r="64" spans="1:5">
      <c r="A64" t="s">
        <v>1313</v>
      </c>
      <c r="B64" t="s">
        <v>1325</v>
      </c>
      <c r="C64" t="s">
        <v>1327</v>
      </c>
      <c r="D64" t="s">
        <v>1328</v>
      </c>
      <c r="E64" t="s">
        <v>1330</v>
      </c>
    </row>
    <row r="65" spans="1:5">
      <c r="A65" t="s">
        <v>672</v>
      </c>
      <c r="B65" t="s">
        <v>683</v>
      </c>
      <c r="C65" t="s">
        <v>686</v>
      </c>
      <c r="D65" t="s">
        <v>1339</v>
      </c>
      <c r="E65" t="s">
        <v>689</v>
      </c>
    </row>
    <row r="66" spans="1:5">
      <c r="A66" t="s">
        <v>1342</v>
      </c>
      <c r="B66" t="s">
        <v>1351</v>
      </c>
      <c r="C66" t="s">
        <v>1353</v>
      </c>
      <c r="D66" t="s">
        <v>1354</v>
      </c>
      <c r="E66" t="s">
        <v>1356</v>
      </c>
    </row>
    <row r="67" spans="1:5">
      <c r="A67" t="s">
        <v>1359</v>
      </c>
      <c r="B67" t="s">
        <v>1372</v>
      </c>
      <c r="C67" t="s">
        <v>1374</v>
      </c>
      <c r="D67" t="s">
        <v>1375</v>
      </c>
      <c r="E67" t="s">
        <v>1377</v>
      </c>
    </row>
    <row r="68" spans="1:5">
      <c r="A68" t="s">
        <v>1090</v>
      </c>
      <c r="B68" t="s">
        <v>1104</v>
      </c>
      <c r="C68" t="s">
        <v>1106</v>
      </c>
      <c r="D68" t="s">
        <v>1386</v>
      </c>
      <c r="E68" t="s">
        <v>1110</v>
      </c>
    </row>
    <row r="69" spans="1:5">
      <c r="A69" t="s">
        <v>1391</v>
      </c>
      <c r="B69" t="s">
        <v>1400</v>
      </c>
      <c r="C69" t="s">
        <v>1403</v>
      </c>
      <c r="D69" t="s">
        <v>1404</v>
      </c>
      <c r="E69" t="s">
        <v>1406</v>
      </c>
    </row>
    <row r="70" spans="1:5">
      <c r="A70" t="s">
        <v>1409</v>
      </c>
      <c r="B70" t="s">
        <v>1419</v>
      </c>
      <c r="C70" t="s">
        <v>1421</v>
      </c>
      <c r="D70" t="s">
        <v>14939</v>
      </c>
      <c r="E70" t="s">
        <v>14939</v>
      </c>
    </row>
    <row r="71" spans="1:5">
      <c r="A71" t="s">
        <v>1424</v>
      </c>
      <c r="B71" t="s">
        <v>1433</v>
      </c>
      <c r="C71" t="s">
        <v>1435</v>
      </c>
      <c r="D71" t="s">
        <v>1436</v>
      </c>
      <c r="E71" t="s">
        <v>1438</v>
      </c>
    </row>
    <row r="72" spans="1:5">
      <c r="A72" t="s">
        <v>1441</v>
      </c>
      <c r="B72" t="s">
        <v>1452</v>
      </c>
      <c r="C72" t="s">
        <v>1454</v>
      </c>
      <c r="D72" t="s">
        <v>1455</v>
      </c>
      <c r="E72" t="s">
        <v>1456</v>
      </c>
    </row>
    <row r="73" spans="1:5">
      <c r="A73" t="s">
        <v>1459</v>
      </c>
      <c r="B73" t="s">
        <v>1471</v>
      </c>
      <c r="C73" t="s">
        <v>1474</v>
      </c>
      <c r="D73" t="s">
        <v>1475</v>
      </c>
      <c r="E73" t="s">
        <v>1478</v>
      </c>
    </row>
    <row r="74" spans="1:5">
      <c r="A74" t="s">
        <v>1481</v>
      </c>
      <c r="B74" t="s">
        <v>1493</v>
      </c>
      <c r="C74" t="s">
        <v>1495</v>
      </c>
      <c r="D74" t="s">
        <v>1496</v>
      </c>
      <c r="E74" t="s">
        <v>1499</v>
      </c>
    </row>
    <row r="75" spans="1:5">
      <c r="A75" t="s">
        <v>1502</v>
      </c>
      <c r="B75" t="s">
        <v>1511</v>
      </c>
      <c r="C75" t="s">
        <v>1514</v>
      </c>
      <c r="D75" t="s">
        <v>1515</v>
      </c>
      <c r="E75" t="s">
        <v>1517</v>
      </c>
    </row>
    <row r="76" spans="1:5">
      <c r="A76" t="s">
        <v>1520</v>
      </c>
      <c r="B76" t="s">
        <v>1531</v>
      </c>
      <c r="C76" t="s">
        <v>1534</v>
      </c>
      <c r="D76" t="s">
        <v>1535</v>
      </c>
      <c r="E76" t="s">
        <v>1536</v>
      </c>
    </row>
    <row r="77" spans="1:5">
      <c r="A77" t="s">
        <v>1539</v>
      </c>
      <c r="B77" t="s">
        <v>1548</v>
      </c>
      <c r="C77" t="s">
        <v>1551</v>
      </c>
      <c r="D77" t="s">
        <v>14939</v>
      </c>
      <c r="E77" t="s">
        <v>14939</v>
      </c>
    </row>
    <row r="78" spans="1:5">
      <c r="A78" t="s">
        <v>1554</v>
      </c>
      <c r="B78" t="s">
        <v>1564</v>
      </c>
      <c r="C78" t="s">
        <v>1566</v>
      </c>
      <c r="D78" t="s">
        <v>1567</v>
      </c>
      <c r="E78" t="s">
        <v>1570</v>
      </c>
    </row>
    <row r="79" spans="1:5">
      <c r="A79" t="s">
        <v>1313</v>
      </c>
      <c r="B79" t="s">
        <v>1325</v>
      </c>
      <c r="C79" t="s">
        <v>1579</v>
      </c>
      <c r="D79" t="s">
        <v>1328</v>
      </c>
      <c r="E79" t="s">
        <v>1330</v>
      </c>
    </row>
    <row r="80" spans="1:5">
      <c r="A80" t="s">
        <v>71</v>
      </c>
      <c r="B80" t="s">
        <v>1586</v>
      </c>
      <c r="C80" t="s">
        <v>94</v>
      </c>
      <c r="D80" t="s">
        <v>88</v>
      </c>
      <c r="E80" t="s">
        <v>91</v>
      </c>
    </row>
    <row r="81" spans="1:5">
      <c r="A81" t="s">
        <v>1591</v>
      </c>
      <c r="B81" t="s">
        <v>1602</v>
      </c>
      <c r="C81" t="s">
        <v>1604</v>
      </c>
      <c r="D81" t="s">
        <v>1605</v>
      </c>
      <c r="E81" t="s">
        <v>1607</v>
      </c>
    </row>
    <row r="82" spans="1:5">
      <c r="A82" t="s">
        <v>1610</v>
      </c>
      <c r="B82" t="s">
        <v>1621</v>
      </c>
      <c r="C82" t="s">
        <v>1623</v>
      </c>
      <c r="D82" t="s">
        <v>14939</v>
      </c>
      <c r="E82" t="s">
        <v>14939</v>
      </c>
    </row>
    <row r="83" spans="1:5">
      <c r="A83" t="s">
        <v>1626</v>
      </c>
      <c r="B83" t="s">
        <v>1638</v>
      </c>
      <c r="C83" t="s">
        <v>1640</v>
      </c>
      <c r="D83" t="s">
        <v>1641</v>
      </c>
      <c r="E83" t="s">
        <v>1644</v>
      </c>
    </row>
    <row r="84" spans="1:5">
      <c r="A84" t="s">
        <v>672</v>
      </c>
      <c r="B84" t="s">
        <v>683</v>
      </c>
      <c r="C84" t="s">
        <v>686</v>
      </c>
      <c r="D84" t="s">
        <v>1651</v>
      </c>
      <c r="E84" t="s">
        <v>1652</v>
      </c>
    </row>
    <row r="85" spans="1:5">
      <c r="A85" t="s">
        <v>769</v>
      </c>
      <c r="B85" t="s">
        <v>779</v>
      </c>
      <c r="C85" t="s">
        <v>781</v>
      </c>
      <c r="D85" t="s">
        <v>1662</v>
      </c>
      <c r="E85" t="s">
        <v>1664</v>
      </c>
    </row>
    <row r="86" spans="1:5">
      <c r="A86" t="s">
        <v>672</v>
      </c>
      <c r="B86" t="s">
        <v>683</v>
      </c>
      <c r="C86" t="s">
        <v>686</v>
      </c>
      <c r="D86" t="s">
        <v>1673</v>
      </c>
      <c r="E86" t="s">
        <v>1675</v>
      </c>
    </row>
    <row r="87" spans="1:5">
      <c r="A87" t="s">
        <v>1678</v>
      </c>
      <c r="B87" t="s">
        <v>1689</v>
      </c>
      <c r="C87" t="s">
        <v>1692</v>
      </c>
      <c r="D87" t="s">
        <v>1693</v>
      </c>
      <c r="E87" t="s">
        <v>1695</v>
      </c>
    </row>
    <row r="88" spans="1:5">
      <c r="A88" t="s">
        <v>1698</v>
      </c>
      <c r="B88" t="s">
        <v>1707</v>
      </c>
      <c r="C88" t="s">
        <v>1710</v>
      </c>
      <c r="D88" t="s">
        <v>1711</v>
      </c>
      <c r="E88" t="s">
        <v>1712</v>
      </c>
    </row>
    <row r="89" spans="1:5">
      <c r="A89" t="s">
        <v>1715</v>
      </c>
      <c r="B89" t="s">
        <v>1727</v>
      </c>
      <c r="C89" t="s">
        <v>1729</v>
      </c>
      <c r="D89" t="s">
        <v>14939</v>
      </c>
      <c r="E89" t="s">
        <v>14939</v>
      </c>
    </row>
    <row r="90" spans="1:5">
      <c r="A90" t="s">
        <v>672</v>
      </c>
      <c r="B90" t="s">
        <v>683</v>
      </c>
      <c r="C90" t="s">
        <v>686</v>
      </c>
      <c r="D90" t="s">
        <v>1739</v>
      </c>
      <c r="E90" t="s">
        <v>1741</v>
      </c>
    </row>
    <row r="91" spans="1:5">
      <c r="A91" t="s">
        <v>1744</v>
      </c>
      <c r="B91" t="s">
        <v>1754</v>
      </c>
      <c r="C91" t="s">
        <v>1757</v>
      </c>
      <c r="D91" t="s">
        <v>1758</v>
      </c>
      <c r="E91" t="s">
        <v>1760</v>
      </c>
    </row>
    <row r="92" spans="1:5">
      <c r="A92" t="s">
        <v>1763</v>
      </c>
      <c r="B92" t="s">
        <v>1773</v>
      </c>
      <c r="C92" t="s">
        <v>1775</v>
      </c>
      <c r="D92" t="s">
        <v>1776</v>
      </c>
      <c r="E92" t="s">
        <v>1778</v>
      </c>
    </row>
    <row r="93" spans="1:5">
      <c r="A93" t="s">
        <v>1781</v>
      </c>
      <c r="B93" t="s">
        <v>1789</v>
      </c>
      <c r="C93" t="s">
        <v>1791</v>
      </c>
      <c r="D93" t="s">
        <v>1792</v>
      </c>
      <c r="E93" t="s">
        <v>14939</v>
      </c>
    </row>
    <row r="94" spans="1:5">
      <c r="A94" t="s">
        <v>1795</v>
      </c>
      <c r="B94" t="s">
        <v>1805</v>
      </c>
      <c r="C94" t="s">
        <v>1807</v>
      </c>
      <c r="D94" t="s">
        <v>1808</v>
      </c>
      <c r="E94" t="s">
        <v>1810</v>
      </c>
    </row>
    <row r="95" spans="1:5">
      <c r="A95" t="s">
        <v>1813</v>
      </c>
      <c r="B95" t="s">
        <v>1823</v>
      </c>
      <c r="C95" t="s">
        <v>1825</v>
      </c>
      <c r="D95" t="s">
        <v>1826</v>
      </c>
      <c r="E95" t="s">
        <v>1828</v>
      </c>
    </row>
    <row r="96" spans="1:5">
      <c r="A96" t="s">
        <v>1831</v>
      </c>
      <c r="B96" t="s">
        <v>1843</v>
      </c>
      <c r="C96" t="s">
        <v>1846</v>
      </c>
      <c r="D96" t="s">
        <v>1847</v>
      </c>
      <c r="E96" t="s">
        <v>1848</v>
      </c>
    </row>
    <row r="97" spans="1:5">
      <c r="A97" t="s">
        <v>1851</v>
      </c>
      <c r="B97" t="s">
        <v>1861</v>
      </c>
      <c r="C97" t="s">
        <v>1864</v>
      </c>
      <c r="D97" t="s">
        <v>14939</v>
      </c>
      <c r="E97" t="s">
        <v>14939</v>
      </c>
    </row>
    <row r="98" spans="1:5">
      <c r="A98" t="s">
        <v>1867</v>
      </c>
      <c r="B98" t="s">
        <v>1878</v>
      </c>
      <c r="C98" t="s">
        <v>1881</v>
      </c>
      <c r="D98" t="s">
        <v>1882</v>
      </c>
      <c r="E98" t="s">
        <v>1884</v>
      </c>
    </row>
    <row r="99" spans="1:5">
      <c r="A99" t="s">
        <v>1887</v>
      </c>
      <c r="B99" t="s">
        <v>1897</v>
      </c>
      <c r="C99" t="s">
        <v>1899</v>
      </c>
      <c r="D99" t="s">
        <v>1900</v>
      </c>
      <c r="E99" t="s">
        <v>1902</v>
      </c>
    </row>
    <row r="100" spans="1:5">
      <c r="A100" t="s">
        <v>1905</v>
      </c>
      <c r="B100" t="s">
        <v>1917</v>
      </c>
      <c r="C100" t="s">
        <v>1920</v>
      </c>
      <c r="D100" t="s">
        <v>1921</v>
      </c>
      <c r="E100" t="s">
        <v>1923</v>
      </c>
    </row>
    <row r="101" spans="1:5">
      <c r="A101" t="s">
        <v>1926</v>
      </c>
      <c r="B101" t="s">
        <v>1937</v>
      </c>
      <c r="C101" t="s">
        <v>1939</v>
      </c>
      <c r="D101" t="s">
        <v>14939</v>
      </c>
      <c r="E101" t="s">
        <v>14939</v>
      </c>
    </row>
    <row r="102" spans="1:5">
      <c r="A102" t="s">
        <v>1943</v>
      </c>
      <c r="B102" t="s">
        <v>1953</v>
      </c>
      <c r="C102" t="s">
        <v>1955</v>
      </c>
      <c r="D102" t="s">
        <v>1956</v>
      </c>
      <c r="E102" t="s">
        <v>1958</v>
      </c>
    </row>
    <row r="103" spans="1:5">
      <c r="A103" t="s">
        <v>1961</v>
      </c>
      <c r="B103" t="s">
        <v>1971</v>
      </c>
      <c r="C103" t="s">
        <v>1973</v>
      </c>
      <c r="D103" t="s">
        <v>1974</v>
      </c>
      <c r="E103" t="s">
        <v>1976</v>
      </c>
    </row>
    <row r="104" spans="1:5">
      <c r="A104" t="s">
        <v>1979</v>
      </c>
      <c r="B104" t="s">
        <v>1989</v>
      </c>
      <c r="C104" t="s">
        <v>1991</v>
      </c>
      <c r="D104" t="s">
        <v>1992</v>
      </c>
      <c r="E104" t="s">
        <v>1993</v>
      </c>
    </row>
    <row r="105" spans="1:5">
      <c r="A105" t="s">
        <v>1996</v>
      </c>
      <c r="B105" t="s">
        <v>2008</v>
      </c>
      <c r="C105" t="s">
        <v>2010</v>
      </c>
      <c r="D105" t="s">
        <v>2011</v>
      </c>
      <c r="E105" t="s">
        <v>2012</v>
      </c>
    </row>
    <row r="106" spans="1:5">
      <c r="A106" t="s">
        <v>273</v>
      </c>
      <c r="B106" t="s">
        <v>288</v>
      </c>
      <c r="C106" t="s">
        <v>290</v>
      </c>
      <c r="D106" t="s">
        <v>291</v>
      </c>
      <c r="E106" t="s">
        <v>293</v>
      </c>
    </row>
    <row r="107" spans="1:5">
      <c r="A107" t="s">
        <v>1831</v>
      </c>
      <c r="B107" t="s">
        <v>1843</v>
      </c>
      <c r="C107" t="s">
        <v>1846</v>
      </c>
      <c r="D107" t="s">
        <v>1847</v>
      </c>
      <c r="E107" t="s">
        <v>1848</v>
      </c>
    </row>
    <row r="108" spans="1:5">
      <c r="A108" t="s">
        <v>1979</v>
      </c>
      <c r="B108" t="s">
        <v>2038</v>
      </c>
      <c r="C108" t="s">
        <v>1991</v>
      </c>
      <c r="D108" t="s">
        <v>2039</v>
      </c>
      <c r="E108" t="s">
        <v>2040</v>
      </c>
    </row>
    <row r="109" spans="1:5">
      <c r="A109" t="s">
        <v>2043</v>
      </c>
      <c r="B109" t="s">
        <v>2054</v>
      </c>
      <c r="C109" t="s">
        <v>2056</v>
      </c>
      <c r="D109" t="s">
        <v>14939</v>
      </c>
      <c r="E109" t="s">
        <v>14939</v>
      </c>
    </row>
    <row r="110" spans="1:5">
      <c r="A110" t="s">
        <v>2059</v>
      </c>
      <c r="B110" t="s">
        <v>2070</v>
      </c>
      <c r="C110" t="s">
        <v>2073</v>
      </c>
      <c r="D110" t="s">
        <v>2074</v>
      </c>
      <c r="E110" t="s">
        <v>2076</v>
      </c>
    </row>
    <row r="111" spans="1:5">
      <c r="A111" t="s">
        <v>2079</v>
      </c>
      <c r="B111" t="s">
        <v>2090</v>
      </c>
      <c r="C111" t="s">
        <v>2093</v>
      </c>
      <c r="D111" t="s">
        <v>2094</v>
      </c>
      <c r="E111" t="s">
        <v>2097</v>
      </c>
    </row>
    <row r="112" spans="1:5">
      <c r="A112" t="s">
        <v>1090</v>
      </c>
      <c r="B112" t="s">
        <v>1104</v>
      </c>
      <c r="C112" t="s">
        <v>1106</v>
      </c>
      <c r="D112" t="s">
        <v>2107</v>
      </c>
      <c r="E112" t="s">
        <v>1110</v>
      </c>
    </row>
    <row r="113" spans="1:5">
      <c r="A113" t="s">
        <v>2111</v>
      </c>
      <c r="B113" t="s">
        <v>2123</v>
      </c>
      <c r="C113" t="s">
        <v>2125</v>
      </c>
      <c r="D113" t="s">
        <v>2126</v>
      </c>
      <c r="E113" t="s">
        <v>2127</v>
      </c>
    </row>
    <row r="114" spans="1:5">
      <c r="A114" t="s">
        <v>672</v>
      </c>
      <c r="B114" t="s">
        <v>683</v>
      </c>
      <c r="C114" t="s">
        <v>686</v>
      </c>
      <c r="D114" t="s">
        <v>2137</v>
      </c>
      <c r="E114" t="s">
        <v>1675</v>
      </c>
    </row>
    <row r="115" spans="1:5">
      <c r="A115" t="s">
        <v>2140</v>
      </c>
      <c r="B115" t="s">
        <v>2150</v>
      </c>
      <c r="C115" t="s">
        <v>2153</v>
      </c>
      <c r="D115" t="s">
        <v>2154</v>
      </c>
      <c r="E115" t="s">
        <v>2155</v>
      </c>
    </row>
    <row r="116" spans="1:5">
      <c r="A116" t="s">
        <v>2158</v>
      </c>
      <c r="B116" t="s">
        <v>2171</v>
      </c>
      <c r="C116" t="s">
        <v>2174</v>
      </c>
      <c r="D116" t="s">
        <v>2175</v>
      </c>
      <c r="E116" t="s">
        <v>2178</v>
      </c>
    </row>
    <row r="117" spans="1:5">
      <c r="A117" t="s">
        <v>2181</v>
      </c>
      <c r="B117" t="s">
        <v>2194</v>
      </c>
      <c r="C117" t="s">
        <v>2197</v>
      </c>
      <c r="D117" t="s">
        <v>2198</v>
      </c>
      <c r="E117" t="s">
        <v>2199</v>
      </c>
    </row>
    <row r="118" spans="1:5">
      <c r="A118" t="s">
        <v>1626</v>
      </c>
      <c r="B118" t="s">
        <v>1638</v>
      </c>
      <c r="C118" t="s">
        <v>1640</v>
      </c>
      <c r="D118" t="s">
        <v>1641</v>
      </c>
      <c r="E118" t="s">
        <v>1644</v>
      </c>
    </row>
    <row r="119" spans="1:5">
      <c r="A119" t="s">
        <v>2212</v>
      </c>
      <c r="B119" t="s">
        <v>2220</v>
      </c>
      <c r="C119" t="s">
        <v>2222</v>
      </c>
      <c r="D119" t="s">
        <v>2223</v>
      </c>
      <c r="E119" t="s">
        <v>2225</v>
      </c>
    </row>
    <row r="120" spans="1:5">
      <c r="A120" t="s">
        <v>2228</v>
      </c>
      <c r="B120" t="s">
        <v>2239</v>
      </c>
      <c r="C120" t="s">
        <v>2242</v>
      </c>
      <c r="D120" t="s">
        <v>2243</v>
      </c>
      <c r="E120" t="s">
        <v>2245</v>
      </c>
    </row>
    <row r="121" spans="1:5">
      <c r="A121" t="s">
        <v>2248</v>
      </c>
      <c r="B121" t="s">
        <v>2258</v>
      </c>
      <c r="C121" t="s">
        <v>2261</v>
      </c>
      <c r="D121" t="s">
        <v>2262</v>
      </c>
      <c r="E121" t="s">
        <v>2264</v>
      </c>
    </row>
    <row r="122" spans="1:5">
      <c r="A122" t="s">
        <v>672</v>
      </c>
      <c r="B122" t="s">
        <v>683</v>
      </c>
      <c r="C122" t="s">
        <v>686</v>
      </c>
      <c r="D122" t="s">
        <v>2273</v>
      </c>
      <c r="E122" t="s">
        <v>2274</v>
      </c>
    </row>
    <row r="123" spans="1:5">
      <c r="A123" t="s">
        <v>1626</v>
      </c>
      <c r="B123" t="s">
        <v>1638</v>
      </c>
      <c r="C123" t="s">
        <v>1640</v>
      </c>
      <c r="D123" t="s">
        <v>2283</v>
      </c>
      <c r="E123" t="s">
        <v>2286</v>
      </c>
    </row>
    <row r="124" spans="1:5">
      <c r="A124" t="s">
        <v>2289</v>
      </c>
      <c r="B124" t="s">
        <v>2299</v>
      </c>
      <c r="C124" t="s">
        <v>2301</v>
      </c>
      <c r="D124" t="s">
        <v>2302</v>
      </c>
      <c r="E124" t="s">
        <v>2304</v>
      </c>
    </row>
    <row r="125" spans="1:5">
      <c r="A125" t="s">
        <v>2307</v>
      </c>
      <c r="B125" t="s">
        <v>2319</v>
      </c>
      <c r="C125" t="s">
        <v>2321</v>
      </c>
      <c r="D125" t="s">
        <v>2322</v>
      </c>
      <c r="E125" t="s">
        <v>2324</v>
      </c>
    </row>
    <row r="126" spans="1:5">
      <c r="A126" t="s">
        <v>2327</v>
      </c>
      <c r="B126" t="s">
        <v>2337</v>
      </c>
      <c r="C126" t="s">
        <v>2340</v>
      </c>
      <c r="D126" t="s">
        <v>14939</v>
      </c>
      <c r="E126" t="s">
        <v>14939</v>
      </c>
    </row>
    <row r="127" spans="1:5">
      <c r="A127" t="s">
        <v>672</v>
      </c>
      <c r="B127" t="s">
        <v>683</v>
      </c>
      <c r="C127" t="s">
        <v>686</v>
      </c>
      <c r="D127" t="s">
        <v>2348</v>
      </c>
      <c r="E127" t="s">
        <v>2274</v>
      </c>
    </row>
    <row r="128" spans="1:5">
      <c r="A128" t="s">
        <v>2351</v>
      </c>
      <c r="B128" t="s">
        <v>2363</v>
      </c>
      <c r="C128" t="s">
        <v>2366</v>
      </c>
      <c r="D128" t="s">
        <v>2367</v>
      </c>
      <c r="E128" t="s">
        <v>2368</v>
      </c>
    </row>
    <row r="129" spans="1:5">
      <c r="A129" t="s">
        <v>2371</v>
      </c>
      <c r="B129" t="s">
        <v>2383</v>
      </c>
      <c r="C129" t="s">
        <v>2386</v>
      </c>
      <c r="D129" t="s">
        <v>2387</v>
      </c>
      <c r="E129" t="s">
        <v>2390</v>
      </c>
    </row>
    <row r="130" spans="1:5">
      <c r="A130" t="s">
        <v>127</v>
      </c>
      <c r="B130" t="s">
        <v>141</v>
      </c>
      <c r="C130" t="s">
        <v>144</v>
      </c>
      <c r="D130" t="s">
        <v>2405</v>
      </c>
      <c r="E130" t="s">
        <v>2408</v>
      </c>
    </row>
    <row r="131" spans="1:5">
      <c r="A131" t="s">
        <v>672</v>
      </c>
      <c r="B131" t="s">
        <v>683</v>
      </c>
      <c r="C131" t="s">
        <v>686</v>
      </c>
      <c r="D131" t="s">
        <v>2418</v>
      </c>
      <c r="E131" t="s">
        <v>689</v>
      </c>
    </row>
    <row r="132" spans="1:5">
      <c r="A132" t="s">
        <v>2421</v>
      </c>
      <c r="B132" t="s">
        <v>2431</v>
      </c>
      <c r="C132" t="s">
        <v>2433</v>
      </c>
      <c r="D132" t="s">
        <v>2434</v>
      </c>
      <c r="E132" t="s">
        <v>2436</v>
      </c>
    </row>
    <row r="133" spans="1:5">
      <c r="A133" t="s">
        <v>1905</v>
      </c>
      <c r="B133" t="s">
        <v>2445</v>
      </c>
      <c r="C133" t="s">
        <v>1920</v>
      </c>
      <c r="D133" t="s">
        <v>1921</v>
      </c>
      <c r="E133" t="s">
        <v>1923</v>
      </c>
    </row>
    <row r="134" spans="1:5">
      <c r="A134" t="s">
        <v>2449</v>
      </c>
      <c r="B134" t="s">
        <v>2461</v>
      </c>
      <c r="C134" t="s">
        <v>2463</v>
      </c>
      <c r="D134" t="s">
        <v>2464</v>
      </c>
      <c r="E134" t="s">
        <v>14939</v>
      </c>
    </row>
    <row r="135" spans="1:5">
      <c r="A135" t="s">
        <v>2468</v>
      </c>
      <c r="B135" t="s">
        <v>2480</v>
      </c>
      <c r="C135" t="s">
        <v>2482</v>
      </c>
      <c r="D135" t="s">
        <v>2483</v>
      </c>
      <c r="E135" t="s">
        <v>2484</v>
      </c>
    </row>
    <row r="136" spans="1:5">
      <c r="A136" t="s">
        <v>2487</v>
      </c>
      <c r="B136" t="s">
        <v>2498</v>
      </c>
      <c r="C136" t="s">
        <v>2500</v>
      </c>
      <c r="D136" t="s">
        <v>2501</v>
      </c>
      <c r="E136" t="s">
        <v>2502</v>
      </c>
    </row>
    <row r="137" spans="1:5">
      <c r="A137" t="s">
        <v>2505</v>
      </c>
      <c r="B137" t="s">
        <v>2517</v>
      </c>
      <c r="C137" t="s">
        <v>2519</v>
      </c>
      <c r="D137" t="s">
        <v>14939</v>
      </c>
      <c r="E137" t="s">
        <v>14939</v>
      </c>
    </row>
    <row r="138" spans="1:5">
      <c r="A138" t="s">
        <v>1227</v>
      </c>
      <c r="B138" t="s">
        <v>1238</v>
      </c>
      <c r="C138" t="s">
        <v>1241</v>
      </c>
      <c r="D138" t="s">
        <v>2527</v>
      </c>
      <c r="E138" t="s">
        <v>2529</v>
      </c>
    </row>
    <row r="139" spans="1:5">
      <c r="A139" t="s">
        <v>1626</v>
      </c>
      <c r="B139" t="s">
        <v>1638</v>
      </c>
      <c r="C139" t="s">
        <v>1640</v>
      </c>
      <c r="D139" t="s">
        <v>1641</v>
      </c>
      <c r="E139" t="s">
        <v>1644</v>
      </c>
    </row>
    <row r="140" spans="1:5">
      <c r="A140" t="s">
        <v>2540</v>
      </c>
      <c r="B140" t="s">
        <v>2551</v>
      </c>
      <c r="C140" t="s">
        <v>2553</v>
      </c>
      <c r="D140" t="s">
        <v>2554</v>
      </c>
      <c r="E140" t="s">
        <v>2556</v>
      </c>
    </row>
    <row r="141" spans="1:5">
      <c r="A141" t="s">
        <v>692</v>
      </c>
      <c r="B141" t="s">
        <v>706</v>
      </c>
      <c r="C141" t="s">
        <v>709</v>
      </c>
      <c r="D141" t="s">
        <v>2567</v>
      </c>
      <c r="E141" t="s">
        <v>2569</v>
      </c>
    </row>
    <row r="142" spans="1:5">
      <c r="A142" t="s">
        <v>359</v>
      </c>
      <c r="B142" t="s">
        <v>373</v>
      </c>
      <c r="C142" t="s">
        <v>375</v>
      </c>
      <c r="D142" t="s">
        <v>14939</v>
      </c>
      <c r="E142" t="s">
        <v>14939</v>
      </c>
    </row>
    <row r="143" spans="1:5">
      <c r="A143" t="s">
        <v>2580</v>
      </c>
      <c r="B143" t="s">
        <v>2590</v>
      </c>
      <c r="C143" t="s">
        <v>2592</v>
      </c>
      <c r="D143" t="s">
        <v>2593</v>
      </c>
      <c r="E143" t="s">
        <v>2595</v>
      </c>
    </row>
    <row r="144" spans="1:5">
      <c r="A144" t="s">
        <v>2598</v>
      </c>
      <c r="B144" t="s">
        <v>2610</v>
      </c>
      <c r="C144" t="s">
        <v>2612</v>
      </c>
      <c r="D144" t="s">
        <v>2613</v>
      </c>
      <c r="E144" t="s">
        <v>2616</v>
      </c>
    </row>
    <row r="145" spans="1:5">
      <c r="A145" t="s">
        <v>2619</v>
      </c>
      <c r="B145" t="s">
        <v>2630</v>
      </c>
      <c r="C145" t="s">
        <v>2632</v>
      </c>
      <c r="D145" t="s">
        <v>2633</v>
      </c>
      <c r="E145" t="s">
        <v>2634</v>
      </c>
    </row>
    <row r="146" spans="1:5">
      <c r="A146" t="s">
        <v>2637</v>
      </c>
      <c r="B146" t="s">
        <v>2647</v>
      </c>
      <c r="C146" t="s">
        <v>2649</v>
      </c>
      <c r="D146" t="s">
        <v>2650</v>
      </c>
      <c r="E146" t="s">
        <v>2652</v>
      </c>
    </row>
    <row r="147" spans="1:5">
      <c r="A147" t="s">
        <v>2655</v>
      </c>
      <c r="B147" t="s">
        <v>2666</v>
      </c>
      <c r="C147" t="s">
        <v>2668</v>
      </c>
      <c r="D147" t="s">
        <v>2669</v>
      </c>
      <c r="E147" t="s">
        <v>2671</v>
      </c>
    </row>
    <row r="148" spans="1:5">
      <c r="A148" t="s">
        <v>672</v>
      </c>
      <c r="B148" t="s">
        <v>683</v>
      </c>
      <c r="C148" t="s">
        <v>686</v>
      </c>
      <c r="D148" t="s">
        <v>2681</v>
      </c>
      <c r="E148" t="s">
        <v>1675</v>
      </c>
    </row>
    <row r="149" spans="1:5">
      <c r="A149" t="s">
        <v>2685</v>
      </c>
      <c r="B149" t="s">
        <v>2695</v>
      </c>
      <c r="C149" t="s">
        <v>2698</v>
      </c>
      <c r="D149" t="s">
        <v>2699</v>
      </c>
      <c r="E149" t="s">
        <v>2701</v>
      </c>
    </row>
    <row r="150" spans="1:5">
      <c r="A150" t="s">
        <v>2704</v>
      </c>
      <c r="B150" t="s">
        <v>2717</v>
      </c>
      <c r="C150" t="s">
        <v>2719</v>
      </c>
      <c r="D150" t="s">
        <v>14939</v>
      </c>
      <c r="E150" t="s">
        <v>14939</v>
      </c>
    </row>
    <row r="151" spans="1:5">
      <c r="A151" t="s">
        <v>2722</v>
      </c>
      <c r="B151" t="s">
        <v>2735</v>
      </c>
      <c r="C151" t="s">
        <v>2737</v>
      </c>
      <c r="D151" t="s">
        <v>2738</v>
      </c>
      <c r="E151" t="s">
        <v>2739</v>
      </c>
    </row>
    <row r="152" spans="1:5">
      <c r="A152" t="s">
        <v>1279</v>
      </c>
      <c r="B152" t="s">
        <v>1289</v>
      </c>
      <c r="C152" t="s">
        <v>1292</v>
      </c>
      <c r="D152" t="s">
        <v>2749</v>
      </c>
      <c r="E152" t="s">
        <v>2750</v>
      </c>
    </row>
    <row r="153" spans="1:5">
      <c r="A153" t="s">
        <v>2753</v>
      </c>
      <c r="B153" t="s">
        <v>2765</v>
      </c>
      <c r="C153" t="s">
        <v>2768</v>
      </c>
      <c r="D153" t="s">
        <v>14939</v>
      </c>
      <c r="E153" t="s">
        <v>14939</v>
      </c>
    </row>
    <row r="154" spans="1:5">
      <c r="A154" t="s">
        <v>2772</v>
      </c>
      <c r="B154" t="s">
        <v>2784</v>
      </c>
      <c r="C154" t="s">
        <v>2787</v>
      </c>
      <c r="D154" t="s">
        <v>2788</v>
      </c>
      <c r="E154" t="s">
        <v>2790</v>
      </c>
    </row>
    <row r="155" spans="1:5">
      <c r="A155" t="s">
        <v>672</v>
      </c>
      <c r="B155" t="s">
        <v>683</v>
      </c>
      <c r="C155" t="s">
        <v>2797</v>
      </c>
      <c r="D155" t="s">
        <v>2418</v>
      </c>
      <c r="E155" t="s">
        <v>689</v>
      </c>
    </row>
    <row r="156" spans="1:5">
      <c r="A156" t="s">
        <v>2800</v>
      </c>
      <c r="B156" t="s">
        <v>2809</v>
      </c>
      <c r="C156" t="s">
        <v>2811</v>
      </c>
      <c r="D156" t="s">
        <v>14939</v>
      </c>
      <c r="E156" t="s">
        <v>14939</v>
      </c>
    </row>
    <row r="157" spans="1:5">
      <c r="A157" t="s">
        <v>847</v>
      </c>
      <c r="B157" t="s">
        <v>859</v>
      </c>
      <c r="C157" t="s">
        <v>862</v>
      </c>
      <c r="D157" t="s">
        <v>2820</v>
      </c>
      <c r="E157" t="s">
        <v>2822</v>
      </c>
    </row>
    <row r="158" spans="1:5">
      <c r="A158" t="s">
        <v>2825</v>
      </c>
      <c r="B158" t="s">
        <v>2837</v>
      </c>
      <c r="C158" t="s">
        <v>2839</v>
      </c>
      <c r="D158" t="s">
        <v>14939</v>
      </c>
      <c r="E158" t="s">
        <v>14939</v>
      </c>
    </row>
    <row r="159" spans="1:5">
      <c r="A159" t="s">
        <v>2845</v>
      </c>
      <c r="B159" t="s">
        <v>2854</v>
      </c>
      <c r="C159" t="s">
        <v>2857</v>
      </c>
      <c r="D159" t="s">
        <v>2858</v>
      </c>
      <c r="E159" t="s">
        <v>2861</v>
      </c>
    </row>
    <row r="160" spans="1:5">
      <c r="A160" t="s">
        <v>2866</v>
      </c>
      <c r="B160" t="s">
        <v>2877</v>
      </c>
      <c r="C160" t="s">
        <v>2879</v>
      </c>
      <c r="D160" t="s">
        <v>2880</v>
      </c>
      <c r="E160" t="s">
        <v>2882</v>
      </c>
    </row>
    <row r="161" spans="1:5">
      <c r="A161" t="s">
        <v>2888</v>
      </c>
      <c r="B161" t="s">
        <v>2899</v>
      </c>
      <c r="C161" t="s">
        <v>2901</v>
      </c>
      <c r="D161" t="s">
        <v>2902</v>
      </c>
      <c r="E161" t="s">
        <v>2904</v>
      </c>
    </row>
    <row r="162" spans="1:5">
      <c r="A162" t="s">
        <v>2910</v>
      </c>
      <c r="B162" t="s">
        <v>2920</v>
      </c>
      <c r="C162" t="s">
        <v>2923</v>
      </c>
      <c r="D162" t="s">
        <v>2924</v>
      </c>
      <c r="E162" t="s">
        <v>2925</v>
      </c>
    </row>
    <row r="163" spans="1:5">
      <c r="A163" t="s">
        <v>2929</v>
      </c>
      <c r="B163" t="s">
        <v>2939</v>
      </c>
      <c r="C163" t="s">
        <v>2941</v>
      </c>
      <c r="D163" t="s">
        <v>2942</v>
      </c>
      <c r="E163" t="s">
        <v>2943</v>
      </c>
    </row>
    <row r="164" spans="1:5">
      <c r="A164" t="s">
        <v>2949</v>
      </c>
      <c r="B164" t="s">
        <v>2959</v>
      </c>
      <c r="C164" t="s">
        <v>2961</v>
      </c>
      <c r="D164" t="s">
        <v>2962</v>
      </c>
      <c r="E164" t="s">
        <v>2964</v>
      </c>
    </row>
    <row r="165" spans="1:5">
      <c r="A165" t="s">
        <v>2970</v>
      </c>
      <c r="B165" t="s">
        <v>2978</v>
      </c>
      <c r="C165" t="s">
        <v>2980</v>
      </c>
      <c r="D165" t="s">
        <v>14939</v>
      </c>
      <c r="E165" t="s">
        <v>14939</v>
      </c>
    </row>
    <row r="166" spans="1:5">
      <c r="A166" t="s">
        <v>2986</v>
      </c>
      <c r="B166" t="s">
        <v>2996</v>
      </c>
      <c r="C166" t="s">
        <v>2999</v>
      </c>
      <c r="D166" t="s">
        <v>3000</v>
      </c>
      <c r="E166" t="s">
        <v>3003</v>
      </c>
    </row>
    <row r="167" spans="1:5">
      <c r="A167" t="s">
        <v>3009</v>
      </c>
      <c r="B167" t="s">
        <v>3015</v>
      </c>
      <c r="C167" t="s">
        <v>3017</v>
      </c>
      <c r="D167" t="s">
        <v>3018</v>
      </c>
      <c r="E167" t="s">
        <v>3019</v>
      </c>
    </row>
    <row r="168" spans="1:5">
      <c r="A168" t="s">
        <v>3025</v>
      </c>
      <c r="B168" t="s">
        <v>763</v>
      </c>
      <c r="C168" t="s">
        <v>170</v>
      </c>
      <c r="D168" t="s">
        <v>3038</v>
      </c>
      <c r="E168" t="s">
        <v>3041</v>
      </c>
    </row>
    <row r="169" spans="1:5">
      <c r="A169" t="s">
        <v>3047</v>
      </c>
      <c r="B169" t="s">
        <v>3057</v>
      </c>
      <c r="C169" t="s">
        <v>3060</v>
      </c>
      <c r="D169" t="s">
        <v>3061</v>
      </c>
      <c r="E169" t="s">
        <v>3064</v>
      </c>
    </row>
    <row r="170" spans="1:5">
      <c r="A170" t="s">
        <v>1227</v>
      </c>
      <c r="B170" t="s">
        <v>1238</v>
      </c>
      <c r="C170" t="s">
        <v>1241</v>
      </c>
      <c r="D170" t="s">
        <v>1242</v>
      </c>
      <c r="E170" t="s">
        <v>1245</v>
      </c>
    </row>
    <row r="171" spans="1:5">
      <c r="A171" t="s">
        <v>3081</v>
      </c>
      <c r="B171" t="s">
        <v>3090</v>
      </c>
      <c r="C171" t="s">
        <v>3092</v>
      </c>
      <c r="D171" t="s">
        <v>3093</v>
      </c>
      <c r="E171" t="s">
        <v>3095</v>
      </c>
    </row>
    <row r="172" spans="1:5">
      <c r="A172" t="s">
        <v>3101</v>
      </c>
      <c r="B172" t="s">
        <v>3113</v>
      </c>
      <c r="C172" t="s">
        <v>3115</v>
      </c>
      <c r="D172" t="s">
        <v>3116</v>
      </c>
      <c r="E172" t="s">
        <v>3118</v>
      </c>
    </row>
    <row r="173" spans="1:5">
      <c r="A173" t="s">
        <v>3124</v>
      </c>
      <c r="B173" t="s">
        <v>3135</v>
      </c>
      <c r="C173" t="s">
        <v>3137</v>
      </c>
      <c r="D173" t="s">
        <v>3138</v>
      </c>
      <c r="E173" t="s">
        <v>3139</v>
      </c>
    </row>
    <row r="174" spans="1:5">
      <c r="A174" t="s">
        <v>3145</v>
      </c>
      <c r="B174" t="s">
        <v>3151</v>
      </c>
      <c r="C174" t="s">
        <v>3153</v>
      </c>
      <c r="D174" t="s">
        <v>3154</v>
      </c>
      <c r="E174" t="s">
        <v>3156</v>
      </c>
    </row>
    <row r="175" spans="1:5">
      <c r="A175" t="s">
        <v>127</v>
      </c>
      <c r="B175" t="s">
        <v>141</v>
      </c>
      <c r="C175" t="s">
        <v>144</v>
      </c>
      <c r="D175" t="s">
        <v>2405</v>
      </c>
      <c r="E175" t="s">
        <v>2408</v>
      </c>
    </row>
    <row r="176" spans="1:5">
      <c r="A176" t="s">
        <v>3174</v>
      </c>
      <c r="B176" t="s">
        <v>3185</v>
      </c>
      <c r="C176" t="s">
        <v>3187</v>
      </c>
      <c r="D176" t="s">
        <v>3188</v>
      </c>
      <c r="E176" t="s">
        <v>3189</v>
      </c>
    </row>
    <row r="177" spans="1:5">
      <c r="A177" t="s">
        <v>3195</v>
      </c>
      <c r="B177" t="s">
        <v>3208</v>
      </c>
      <c r="C177" t="s">
        <v>3210</v>
      </c>
      <c r="D177" t="s">
        <v>3211</v>
      </c>
      <c r="E177" t="s">
        <v>3213</v>
      </c>
    </row>
    <row r="178" spans="1:5">
      <c r="A178" t="s">
        <v>3219</v>
      </c>
      <c r="B178" t="s">
        <v>3228</v>
      </c>
      <c r="C178" t="s">
        <v>3230</v>
      </c>
      <c r="D178" t="s">
        <v>3231</v>
      </c>
      <c r="E178" t="s">
        <v>3233</v>
      </c>
    </row>
    <row r="179" spans="1:5">
      <c r="A179" t="s">
        <v>3239</v>
      </c>
      <c r="B179" t="s">
        <v>3251</v>
      </c>
      <c r="C179" t="s">
        <v>3253</v>
      </c>
      <c r="D179" t="s">
        <v>3254</v>
      </c>
      <c r="E179" t="s">
        <v>3256</v>
      </c>
    </row>
    <row r="180" spans="1:5">
      <c r="A180" t="s">
        <v>3262</v>
      </c>
      <c r="B180" t="s">
        <v>3271</v>
      </c>
      <c r="C180" t="s">
        <v>3273</v>
      </c>
      <c r="D180" t="s">
        <v>3274</v>
      </c>
      <c r="E180" t="s">
        <v>3276</v>
      </c>
    </row>
    <row r="181" spans="1:5">
      <c r="A181" t="s">
        <v>1391</v>
      </c>
      <c r="B181" t="s">
        <v>3290</v>
      </c>
      <c r="C181" t="s">
        <v>1403</v>
      </c>
      <c r="D181" t="s">
        <v>3291</v>
      </c>
      <c r="E181" t="s">
        <v>3294</v>
      </c>
    </row>
    <row r="182" spans="1:5">
      <c r="A182" t="s">
        <v>944</v>
      </c>
      <c r="B182" t="s">
        <v>958</v>
      </c>
      <c r="C182" t="s">
        <v>3306</v>
      </c>
      <c r="D182" t="s">
        <v>3307</v>
      </c>
      <c r="E182" t="s">
        <v>3309</v>
      </c>
    </row>
    <row r="183" spans="1:5">
      <c r="A183" t="s">
        <v>3315</v>
      </c>
      <c r="B183" t="s">
        <v>3326</v>
      </c>
      <c r="C183" t="s">
        <v>3328</v>
      </c>
      <c r="D183" t="s">
        <v>3329</v>
      </c>
      <c r="E183" t="s">
        <v>3331</v>
      </c>
    </row>
    <row r="184" spans="1:5">
      <c r="A184" t="s">
        <v>3337</v>
      </c>
      <c r="B184" t="s">
        <v>3351</v>
      </c>
      <c r="C184" t="s">
        <v>3353</v>
      </c>
      <c r="D184" t="s">
        <v>3354</v>
      </c>
      <c r="E184" t="s">
        <v>3357</v>
      </c>
    </row>
    <row r="185" spans="1:5">
      <c r="A185" t="s">
        <v>3361</v>
      </c>
      <c r="B185" t="s">
        <v>3373</v>
      </c>
      <c r="C185" t="s">
        <v>3375</v>
      </c>
      <c r="D185" t="s">
        <v>14939</v>
      </c>
      <c r="E185" t="s">
        <v>14939</v>
      </c>
    </row>
    <row r="186" spans="1:5">
      <c r="A186" t="s">
        <v>3380</v>
      </c>
      <c r="B186" t="s">
        <v>3390</v>
      </c>
      <c r="C186" t="s">
        <v>3392</v>
      </c>
      <c r="D186" t="s">
        <v>3393</v>
      </c>
      <c r="E186" t="s">
        <v>3396</v>
      </c>
    </row>
    <row r="187" spans="1:5">
      <c r="A187" t="s">
        <v>2043</v>
      </c>
      <c r="B187" t="s">
        <v>2054</v>
      </c>
      <c r="C187" t="s">
        <v>2056</v>
      </c>
      <c r="D187" t="s">
        <v>14939</v>
      </c>
      <c r="E187" t="s">
        <v>14939</v>
      </c>
    </row>
    <row r="188" spans="1:5">
      <c r="A188" t="s">
        <v>337</v>
      </c>
      <c r="B188" t="s">
        <v>350</v>
      </c>
      <c r="C188" t="s">
        <v>353</v>
      </c>
      <c r="D188" t="s">
        <v>3415</v>
      </c>
      <c r="E188" t="s">
        <v>356</v>
      </c>
    </row>
    <row r="189" spans="1:5">
      <c r="A189" t="s">
        <v>3421</v>
      </c>
      <c r="B189" t="s">
        <v>3432</v>
      </c>
      <c r="C189" t="s">
        <v>3435</v>
      </c>
      <c r="D189" t="s">
        <v>14939</v>
      </c>
      <c r="E189" t="s">
        <v>14939</v>
      </c>
    </row>
    <row r="190" spans="1:5">
      <c r="A190" t="s">
        <v>3441</v>
      </c>
      <c r="B190" t="s">
        <v>3454</v>
      </c>
      <c r="C190" t="s">
        <v>3456</v>
      </c>
      <c r="D190" t="s">
        <v>3457</v>
      </c>
      <c r="E190" t="s">
        <v>3459</v>
      </c>
    </row>
    <row r="191" spans="1:5">
      <c r="A191" t="s">
        <v>3465</v>
      </c>
      <c r="B191" t="s">
        <v>3476</v>
      </c>
      <c r="C191" t="s">
        <v>3479</v>
      </c>
      <c r="D191" t="s">
        <v>3480</v>
      </c>
      <c r="E191" t="s">
        <v>3482</v>
      </c>
    </row>
    <row r="192" spans="1:5">
      <c r="A192" t="s">
        <v>3488</v>
      </c>
      <c r="B192" t="s">
        <v>3498</v>
      </c>
      <c r="C192" t="s">
        <v>3501</v>
      </c>
      <c r="D192" t="s">
        <v>3502</v>
      </c>
      <c r="E192" t="s">
        <v>3504</v>
      </c>
    </row>
    <row r="193" spans="1:5">
      <c r="A193" t="s">
        <v>3510</v>
      </c>
      <c r="B193" t="s">
        <v>3519</v>
      </c>
      <c r="C193" t="s">
        <v>3521</v>
      </c>
      <c r="D193" t="s">
        <v>14939</v>
      </c>
      <c r="E193" t="s">
        <v>14939</v>
      </c>
    </row>
    <row r="194" spans="1:5">
      <c r="A194" t="s">
        <v>3527</v>
      </c>
      <c r="B194" t="s">
        <v>2735</v>
      </c>
      <c r="C194" t="s">
        <v>3536</v>
      </c>
      <c r="D194" t="s">
        <v>3537</v>
      </c>
      <c r="E194" t="s">
        <v>3538</v>
      </c>
    </row>
    <row r="195" spans="1:5">
      <c r="A195" t="s">
        <v>3544</v>
      </c>
      <c r="B195" t="s">
        <v>3555</v>
      </c>
      <c r="C195" t="s">
        <v>3558</v>
      </c>
      <c r="D195" t="s">
        <v>3559</v>
      </c>
      <c r="E195" t="s">
        <v>3560</v>
      </c>
    </row>
    <row r="196" spans="1:5">
      <c r="A196" t="s">
        <v>3565</v>
      </c>
      <c r="B196" t="s">
        <v>3574</v>
      </c>
      <c r="C196" t="s">
        <v>3576</v>
      </c>
      <c r="D196" t="s">
        <v>3577</v>
      </c>
      <c r="E196" t="s">
        <v>3579</v>
      </c>
    </row>
    <row r="197" spans="1:5">
      <c r="A197" t="s">
        <v>403</v>
      </c>
      <c r="B197" t="s">
        <v>417</v>
      </c>
      <c r="C197" t="s">
        <v>419</v>
      </c>
      <c r="D197" t="s">
        <v>420</v>
      </c>
      <c r="E197" t="s">
        <v>422</v>
      </c>
    </row>
    <row r="198" spans="1:5">
      <c r="A198" t="s">
        <v>3599</v>
      </c>
      <c r="B198" t="s">
        <v>3608</v>
      </c>
      <c r="C198" t="s">
        <v>3610</v>
      </c>
      <c r="D198" t="s">
        <v>14939</v>
      </c>
      <c r="E198" t="s">
        <v>14939</v>
      </c>
    </row>
    <row r="199" spans="1:5">
      <c r="A199" t="s">
        <v>3616</v>
      </c>
      <c r="B199" t="s">
        <v>3626</v>
      </c>
      <c r="C199" t="s">
        <v>3628</v>
      </c>
      <c r="D199" t="s">
        <v>14939</v>
      </c>
      <c r="E199" t="s">
        <v>14939</v>
      </c>
    </row>
    <row r="200" spans="1:5">
      <c r="A200" t="s">
        <v>3634</v>
      </c>
      <c r="B200" t="s">
        <v>3644</v>
      </c>
      <c r="C200" t="s">
        <v>3646</v>
      </c>
      <c r="D200" t="s">
        <v>3647</v>
      </c>
      <c r="E200" t="s">
        <v>3649</v>
      </c>
    </row>
    <row r="201" spans="1:5">
      <c r="A201" t="s">
        <v>3655</v>
      </c>
      <c r="B201" t="s">
        <v>3667</v>
      </c>
      <c r="C201" t="s">
        <v>3670</v>
      </c>
      <c r="D201" t="s">
        <v>3671</v>
      </c>
      <c r="E201" t="s">
        <v>3673</v>
      </c>
    </row>
    <row r="202" spans="1:5">
      <c r="A202" t="s">
        <v>3679</v>
      </c>
      <c r="B202" t="s">
        <v>3686</v>
      </c>
      <c r="C202" t="s">
        <v>3689</v>
      </c>
      <c r="D202" t="s">
        <v>3690</v>
      </c>
      <c r="E202" t="s">
        <v>3692</v>
      </c>
    </row>
    <row r="203" spans="1:5">
      <c r="A203" t="s">
        <v>1979</v>
      </c>
      <c r="B203" t="s">
        <v>1989</v>
      </c>
      <c r="C203" t="s">
        <v>1991</v>
      </c>
      <c r="D203" t="s">
        <v>3708</v>
      </c>
      <c r="E203" t="s">
        <v>3709</v>
      </c>
    </row>
    <row r="204" spans="1:5">
      <c r="A204" t="s">
        <v>1979</v>
      </c>
      <c r="B204" t="s">
        <v>3717</v>
      </c>
      <c r="C204" t="s">
        <v>3719</v>
      </c>
      <c r="D204" t="s">
        <v>3708</v>
      </c>
      <c r="E204" t="s">
        <v>3709</v>
      </c>
    </row>
    <row r="205" spans="1:5">
      <c r="A205" t="s">
        <v>3722</v>
      </c>
      <c r="B205" t="s">
        <v>3736</v>
      </c>
      <c r="C205" t="s">
        <v>3739</v>
      </c>
      <c r="D205" t="s">
        <v>3740</v>
      </c>
      <c r="E205" t="s">
        <v>3743</v>
      </c>
    </row>
    <row r="206" spans="1:5">
      <c r="A206" t="s">
        <v>1090</v>
      </c>
      <c r="B206" t="s">
        <v>3754</v>
      </c>
      <c r="C206" t="s">
        <v>3756</v>
      </c>
      <c r="D206" t="s">
        <v>3757</v>
      </c>
      <c r="E206" t="s">
        <v>1110</v>
      </c>
    </row>
    <row r="207" spans="1:5">
      <c r="A207" t="s">
        <v>3762</v>
      </c>
      <c r="B207" t="s">
        <v>3774</v>
      </c>
      <c r="C207" t="s">
        <v>3776</v>
      </c>
      <c r="D207" t="s">
        <v>3777</v>
      </c>
      <c r="E207" t="s">
        <v>3779</v>
      </c>
    </row>
    <row r="208" spans="1:5">
      <c r="A208" t="s">
        <v>1867</v>
      </c>
      <c r="B208" t="s">
        <v>3788</v>
      </c>
      <c r="C208" t="s">
        <v>3790</v>
      </c>
      <c r="D208" t="s">
        <v>3791</v>
      </c>
      <c r="E208" t="s">
        <v>3793</v>
      </c>
    </row>
    <row r="209" spans="1:5">
      <c r="A209" t="s">
        <v>3796</v>
      </c>
      <c r="B209" t="s">
        <v>3806</v>
      </c>
      <c r="C209" t="s">
        <v>3808</v>
      </c>
      <c r="D209" t="s">
        <v>3809</v>
      </c>
      <c r="E209" t="s">
        <v>3811</v>
      </c>
    </row>
    <row r="210" spans="1:5">
      <c r="A210" t="s">
        <v>179</v>
      </c>
      <c r="B210" t="s">
        <v>3819</v>
      </c>
      <c r="C210" t="s">
        <v>3821</v>
      </c>
      <c r="D210" t="s">
        <v>3822</v>
      </c>
      <c r="E210" t="s">
        <v>3824</v>
      </c>
    </row>
    <row r="211" spans="1:5">
      <c r="A211" t="s">
        <v>672</v>
      </c>
      <c r="B211" t="s">
        <v>3833</v>
      </c>
      <c r="C211" t="s">
        <v>3835</v>
      </c>
      <c r="D211" t="s">
        <v>3836</v>
      </c>
      <c r="E211" t="s">
        <v>689</v>
      </c>
    </row>
    <row r="212" spans="1:5">
      <c r="A212" t="s">
        <v>609</v>
      </c>
      <c r="B212" t="s">
        <v>3846</v>
      </c>
      <c r="C212" t="s">
        <v>3848</v>
      </c>
      <c r="D212" t="s">
        <v>3849</v>
      </c>
      <c r="E212" t="s">
        <v>3851</v>
      </c>
    </row>
    <row r="213" spans="1:5">
      <c r="A213" t="s">
        <v>3854</v>
      </c>
      <c r="B213" t="s">
        <v>3865</v>
      </c>
      <c r="C213" t="s">
        <v>3867</v>
      </c>
      <c r="D213" t="s">
        <v>3868</v>
      </c>
      <c r="E213" t="s">
        <v>3871</v>
      </c>
    </row>
    <row r="214" spans="1:5">
      <c r="A214" t="s">
        <v>3854</v>
      </c>
      <c r="B214" t="s">
        <v>3879</v>
      </c>
      <c r="C214" t="s">
        <v>3881</v>
      </c>
      <c r="D214" t="s">
        <v>3882</v>
      </c>
      <c r="E214" t="s">
        <v>3885</v>
      </c>
    </row>
    <row r="215" spans="1:5">
      <c r="A215" t="s">
        <v>3888</v>
      </c>
      <c r="B215" t="s">
        <v>3898</v>
      </c>
      <c r="C215" t="s">
        <v>3900</v>
      </c>
      <c r="D215" t="s">
        <v>3901</v>
      </c>
      <c r="E215" t="s">
        <v>3903</v>
      </c>
    </row>
    <row r="216" spans="1:5">
      <c r="A216" t="s">
        <v>3888</v>
      </c>
      <c r="B216" t="s">
        <v>3912</v>
      </c>
      <c r="C216" t="s">
        <v>3914</v>
      </c>
      <c r="D216" t="s">
        <v>3915</v>
      </c>
      <c r="E216" t="s">
        <v>3916</v>
      </c>
    </row>
    <row r="217" spans="1:5">
      <c r="A217" t="s">
        <v>3919</v>
      </c>
      <c r="B217" t="s">
        <v>3929</v>
      </c>
      <c r="C217" t="s">
        <v>3931</v>
      </c>
      <c r="D217" t="s">
        <v>3932</v>
      </c>
      <c r="E217" t="s">
        <v>3934</v>
      </c>
    </row>
    <row r="218" spans="1:5">
      <c r="A218" t="s">
        <v>3854</v>
      </c>
      <c r="B218" t="s">
        <v>3943</v>
      </c>
      <c r="C218" t="s">
        <v>3945</v>
      </c>
      <c r="D218" t="s">
        <v>3946</v>
      </c>
      <c r="E218" t="s">
        <v>3949</v>
      </c>
    </row>
    <row r="219" spans="1:5">
      <c r="A219" t="s">
        <v>3952</v>
      </c>
      <c r="B219" t="s">
        <v>3961</v>
      </c>
      <c r="C219" t="s">
        <v>3963</v>
      </c>
      <c r="D219" t="s">
        <v>3964</v>
      </c>
      <c r="E219" t="s">
        <v>3966</v>
      </c>
    </row>
    <row r="220" spans="1:5">
      <c r="A220" t="s">
        <v>1342</v>
      </c>
      <c r="B220" t="s">
        <v>3979</v>
      </c>
      <c r="C220" t="s">
        <v>3981</v>
      </c>
      <c r="D220" t="s">
        <v>3982</v>
      </c>
      <c r="E220" t="s">
        <v>3983</v>
      </c>
    </row>
    <row r="221" spans="1:5">
      <c r="A221" t="s">
        <v>609</v>
      </c>
      <c r="B221" t="s">
        <v>3990</v>
      </c>
      <c r="C221" t="s">
        <v>3992</v>
      </c>
      <c r="D221" t="s">
        <v>3993</v>
      </c>
      <c r="E221" t="s">
        <v>3994</v>
      </c>
    </row>
    <row r="222" spans="1:5">
      <c r="A222" t="s">
        <v>3997</v>
      </c>
      <c r="B222" t="s">
        <v>3754</v>
      </c>
      <c r="C222" t="s">
        <v>3756</v>
      </c>
      <c r="D222" t="s">
        <v>4009</v>
      </c>
      <c r="E222" t="s">
        <v>4012</v>
      </c>
    </row>
    <row r="223" spans="1:5">
      <c r="A223" t="s">
        <v>4015</v>
      </c>
      <c r="B223" t="s">
        <v>4026</v>
      </c>
      <c r="C223" t="s">
        <v>4028</v>
      </c>
      <c r="D223" t="s">
        <v>4029</v>
      </c>
      <c r="E223" t="s">
        <v>4031</v>
      </c>
    </row>
    <row r="224" spans="1:5">
      <c r="A224" t="s">
        <v>4034</v>
      </c>
      <c r="B224" t="s">
        <v>4045</v>
      </c>
      <c r="C224" t="s">
        <v>4047</v>
      </c>
      <c r="D224" t="s">
        <v>4048</v>
      </c>
      <c r="E224" t="s">
        <v>4051</v>
      </c>
    </row>
    <row r="225" spans="1:5">
      <c r="A225" t="s">
        <v>127</v>
      </c>
      <c r="B225" t="s">
        <v>3865</v>
      </c>
      <c r="C225" t="s">
        <v>3867</v>
      </c>
      <c r="D225" t="s">
        <v>4058</v>
      </c>
      <c r="E225" t="s">
        <v>4060</v>
      </c>
    </row>
    <row r="226" spans="1:5">
      <c r="A226" t="s">
        <v>127</v>
      </c>
      <c r="B226" t="s">
        <v>4067</v>
      </c>
      <c r="C226" t="s">
        <v>144</v>
      </c>
      <c r="D226" t="s">
        <v>4068</v>
      </c>
      <c r="E226" t="s">
        <v>4071</v>
      </c>
    </row>
    <row r="227" spans="1:5">
      <c r="A227" t="s">
        <v>4074</v>
      </c>
      <c r="B227" t="s">
        <v>3879</v>
      </c>
      <c r="C227" t="s">
        <v>3881</v>
      </c>
      <c r="D227" t="s">
        <v>4084</v>
      </c>
      <c r="E227" t="s">
        <v>4087</v>
      </c>
    </row>
    <row r="228" spans="1:5">
      <c r="A228" t="s">
        <v>4090</v>
      </c>
      <c r="B228" t="s">
        <v>3788</v>
      </c>
      <c r="C228" t="s">
        <v>3790</v>
      </c>
      <c r="D228" t="s">
        <v>4099</v>
      </c>
      <c r="E228" t="s">
        <v>4101</v>
      </c>
    </row>
    <row r="229" spans="1:5">
      <c r="A229" t="s">
        <v>4104</v>
      </c>
      <c r="B229" t="s">
        <v>4113</v>
      </c>
      <c r="C229" t="s">
        <v>4115</v>
      </c>
      <c r="D229" t="s">
        <v>4116</v>
      </c>
      <c r="E229" t="s">
        <v>4118</v>
      </c>
    </row>
    <row r="230" spans="1:5">
      <c r="A230" t="s">
        <v>4121</v>
      </c>
      <c r="B230" t="s">
        <v>3943</v>
      </c>
      <c r="C230" t="s">
        <v>3945</v>
      </c>
      <c r="D230" t="s">
        <v>4130</v>
      </c>
      <c r="E230" t="s">
        <v>4133</v>
      </c>
    </row>
    <row r="231" spans="1:5">
      <c r="A231" t="s">
        <v>4136</v>
      </c>
      <c r="B231" t="s">
        <v>3846</v>
      </c>
      <c r="C231" t="s">
        <v>3848</v>
      </c>
      <c r="D231" t="s">
        <v>4146</v>
      </c>
      <c r="E231" t="s">
        <v>4148</v>
      </c>
    </row>
    <row r="232" spans="1:5">
      <c r="A232" t="s">
        <v>4136</v>
      </c>
      <c r="B232" t="s">
        <v>4159</v>
      </c>
      <c r="C232" t="s">
        <v>4160</v>
      </c>
      <c r="D232" t="s">
        <v>4161</v>
      </c>
      <c r="E232" t="s">
        <v>4162</v>
      </c>
    </row>
    <row r="233" spans="1:5">
      <c r="A233" t="s">
        <v>4165</v>
      </c>
      <c r="B233" t="s">
        <v>4177</v>
      </c>
      <c r="C233" t="s">
        <v>4179</v>
      </c>
      <c r="D233" t="s">
        <v>4180</v>
      </c>
      <c r="E233" t="s">
        <v>4183</v>
      </c>
    </row>
    <row r="234" spans="1:5">
      <c r="A234" t="s">
        <v>403</v>
      </c>
      <c r="B234" t="s">
        <v>417</v>
      </c>
      <c r="C234" t="s">
        <v>419</v>
      </c>
      <c r="D234" t="s">
        <v>4193</v>
      </c>
      <c r="E234" t="s">
        <v>4195</v>
      </c>
    </row>
    <row r="235" spans="1:5">
      <c r="A235" t="s">
        <v>4198</v>
      </c>
      <c r="B235" t="s">
        <v>4210</v>
      </c>
      <c r="C235" t="s">
        <v>4212</v>
      </c>
      <c r="D235" t="s">
        <v>4213</v>
      </c>
      <c r="E235" t="s">
        <v>4215</v>
      </c>
    </row>
    <row r="236" spans="1:5">
      <c r="A236" t="s">
        <v>4218</v>
      </c>
      <c r="B236" t="s">
        <v>4228</v>
      </c>
      <c r="C236" t="s">
        <v>4230</v>
      </c>
      <c r="D236" t="s">
        <v>14939</v>
      </c>
      <c r="E236" t="s">
        <v>14939</v>
      </c>
    </row>
    <row r="237" spans="1:5">
      <c r="A237" t="s">
        <v>1744</v>
      </c>
      <c r="B237" t="s">
        <v>4239</v>
      </c>
      <c r="C237" t="s">
        <v>1757</v>
      </c>
      <c r="D237" t="s">
        <v>4240</v>
      </c>
      <c r="E237" t="s">
        <v>4243</v>
      </c>
    </row>
    <row r="238" spans="1:5">
      <c r="A238" t="s">
        <v>1227</v>
      </c>
      <c r="B238" t="s">
        <v>4251</v>
      </c>
      <c r="C238" t="s">
        <v>4253</v>
      </c>
      <c r="D238" t="s">
        <v>4254</v>
      </c>
      <c r="E238" t="s">
        <v>4256</v>
      </c>
    </row>
    <row r="239" spans="1:5">
      <c r="A239" t="s">
        <v>1391</v>
      </c>
      <c r="B239" t="s">
        <v>4265</v>
      </c>
      <c r="C239" t="s">
        <v>4267</v>
      </c>
      <c r="D239" t="s">
        <v>4268</v>
      </c>
      <c r="E239" t="s">
        <v>4270</v>
      </c>
    </row>
    <row r="240" spans="1:5">
      <c r="A240" t="s">
        <v>4273</v>
      </c>
      <c r="B240" t="s">
        <v>4282</v>
      </c>
      <c r="C240" t="s">
        <v>4284</v>
      </c>
      <c r="D240" t="s">
        <v>4285</v>
      </c>
      <c r="E240" t="s">
        <v>4287</v>
      </c>
    </row>
    <row r="241" spans="1:5">
      <c r="A241" t="s">
        <v>4290</v>
      </c>
      <c r="B241" t="s">
        <v>3912</v>
      </c>
      <c r="C241" t="s">
        <v>3914</v>
      </c>
      <c r="D241" t="s">
        <v>4299</v>
      </c>
      <c r="E241" t="s">
        <v>4302</v>
      </c>
    </row>
    <row r="242" spans="1:5">
      <c r="A242" t="s">
        <v>4305</v>
      </c>
      <c r="B242" t="s">
        <v>4317</v>
      </c>
      <c r="C242" t="s">
        <v>4319</v>
      </c>
      <c r="D242" t="s">
        <v>4320</v>
      </c>
      <c r="E242" t="s">
        <v>4323</v>
      </c>
    </row>
    <row r="243" spans="1:5">
      <c r="A243" t="s">
        <v>4326</v>
      </c>
      <c r="B243" t="s">
        <v>4334</v>
      </c>
      <c r="C243" t="s">
        <v>4336</v>
      </c>
      <c r="D243" t="s">
        <v>4337</v>
      </c>
      <c r="E243" t="s">
        <v>4340</v>
      </c>
    </row>
    <row r="244" spans="1:5">
      <c r="A244" t="s">
        <v>847</v>
      </c>
      <c r="B244" t="s">
        <v>3819</v>
      </c>
      <c r="C244" t="s">
        <v>3821</v>
      </c>
      <c r="D244" t="s">
        <v>4348</v>
      </c>
      <c r="E244" t="s">
        <v>4349</v>
      </c>
    </row>
    <row r="245" spans="1:5">
      <c r="A245" t="s">
        <v>4352</v>
      </c>
      <c r="B245" t="s">
        <v>4361</v>
      </c>
      <c r="C245" t="s">
        <v>4363</v>
      </c>
      <c r="D245" t="s">
        <v>4364</v>
      </c>
      <c r="E245" t="s">
        <v>4367</v>
      </c>
    </row>
    <row r="246" spans="1:5">
      <c r="A246" t="s">
        <v>4370</v>
      </c>
      <c r="B246" t="s">
        <v>4026</v>
      </c>
      <c r="C246" t="s">
        <v>4028</v>
      </c>
      <c r="D246" t="s">
        <v>4381</v>
      </c>
      <c r="E246" t="s">
        <v>4383</v>
      </c>
    </row>
    <row r="247" spans="1:5">
      <c r="A247" t="s">
        <v>1744</v>
      </c>
      <c r="B247" t="s">
        <v>4391</v>
      </c>
      <c r="C247" t="s">
        <v>4393</v>
      </c>
      <c r="D247" t="s">
        <v>4394</v>
      </c>
      <c r="E247" t="s">
        <v>4396</v>
      </c>
    </row>
    <row r="248" spans="1:5">
      <c r="A248" t="s">
        <v>944</v>
      </c>
      <c r="B248" t="s">
        <v>4405</v>
      </c>
      <c r="C248" t="s">
        <v>4407</v>
      </c>
      <c r="D248" t="s">
        <v>4408</v>
      </c>
      <c r="E248" t="s">
        <v>4410</v>
      </c>
    </row>
    <row r="249" spans="1:5">
      <c r="A249" t="s">
        <v>944</v>
      </c>
      <c r="B249" t="s">
        <v>4419</v>
      </c>
      <c r="C249" t="s">
        <v>4421</v>
      </c>
      <c r="D249" t="s">
        <v>4422</v>
      </c>
      <c r="E249" t="s">
        <v>4424</v>
      </c>
    </row>
    <row r="250" spans="1:5">
      <c r="A250" t="s">
        <v>944</v>
      </c>
      <c r="B250" t="s">
        <v>958</v>
      </c>
      <c r="C250" t="s">
        <v>961</v>
      </c>
      <c r="D250" t="s">
        <v>4432</v>
      </c>
      <c r="E250" t="s">
        <v>4434</v>
      </c>
    </row>
    <row r="251" spans="1:5">
      <c r="A251" t="s">
        <v>4437</v>
      </c>
      <c r="B251" t="s">
        <v>4447</v>
      </c>
      <c r="C251" t="s">
        <v>4449</v>
      </c>
      <c r="D251" t="s">
        <v>4450</v>
      </c>
      <c r="E251" t="s">
        <v>4453</v>
      </c>
    </row>
    <row r="252" spans="1:5">
      <c r="A252" t="s">
        <v>1313</v>
      </c>
      <c r="B252" t="s">
        <v>4462</v>
      </c>
      <c r="C252" t="s">
        <v>4464</v>
      </c>
      <c r="D252" t="s">
        <v>4465</v>
      </c>
      <c r="E252" t="s">
        <v>1579</v>
      </c>
    </row>
    <row r="253" spans="1:5">
      <c r="A253" t="s">
        <v>4469</v>
      </c>
      <c r="B253" t="s">
        <v>4480</v>
      </c>
      <c r="C253" t="s">
        <v>4421</v>
      </c>
      <c r="D253" t="s">
        <v>4481</v>
      </c>
      <c r="E253" t="s">
        <v>4484</v>
      </c>
    </row>
    <row r="254" spans="1:5">
      <c r="A254" t="s">
        <v>4487</v>
      </c>
      <c r="B254" t="s">
        <v>4494</v>
      </c>
      <c r="C254" t="s">
        <v>4496</v>
      </c>
      <c r="D254" t="s">
        <v>4497</v>
      </c>
      <c r="E254" t="s">
        <v>4498</v>
      </c>
    </row>
    <row r="255" spans="1:5">
      <c r="A255" t="s">
        <v>4501</v>
      </c>
      <c r="B255" t="s">
        <v>4510</v>
      </c>
      <c r="C255" t="s">
        <v>4512</v>
      </c>
      <c r="D255" t="s">
        <v>4513</v>
      </c>
      <c r="E255" t="s">
        <v>4516</v>
      </c>
    </row>
    <row r="256" spans="1:5">
      <c r="A256" t="s">
        <v>4519</v>
      </c>
      <c r="B256" t="s">
        <v>3961</v>
      </c>
      <c r="C256" t="s">
        <v>3963</v>
      </c>
      <c r="D256" t="s">
        <v>4529</v>
      </c>
      <c r="E256" t="s">
        <v>4531</v>
      </c>
    </row>
    <row r="257" spans="1:5">
      <c r="A257" t="s">
        <v>4534</v>
      </c>
      <c r="B257" t="s">
        <v>4544</v>
      </c>
      <c r="C257" t="s">
        <v>4546</v>
      </c>
      <c r="D257" t="s">
        <v>4547</v>
      </c>
      <c r="E257" t="s">
        <v>4550</v>
      </c>
    </row>
    <row r="258" spans="1:5">
      <c r="A258" t="s">
        <v>4553</v>
      </c>
      <c r="B258" t="s">
        <v>4562</v>
      </c>
      <c r="C258" t="s">
        <v>4564</v>
      </c>
      <c r="D258" t="s">
        <v>4565</v>
      </c>
      <c r="E258" t="s">
        <v>4567</v>
      </c>
    </row>
    <row r="259" spans="1:5">
      <c r="A259" t="s">
        <v>1481</v>
      </c>
      <c r="B259" t="s">
        <v>4577</v>
      </c>
      <c r="C259" t="s">
        <v>1495</v>
      </c>
      <c r="D259" t="s">
        <v>1496</v>
      </c>
      <c r="E259" t="s">
        <v>1499</v>
      </c>
    </row>
    <row r="260" spans="1:5">
      <c r="A260" t="s">
        <v>4580</v>
      </c>
      <c r="B260" t="s">
        <v>3846</v>
      </c>
      <c r="C260" t="s">
        <v>3848</v>
      </c>
      <c r="D260" t="s">
        <v>4590</v>
      </c>
      <c r="E260" t="s">
        <v>4592</v>
      </c>
    </row>
    <row r="261" spans="1:5">
      <c r="A261" t="s">
        <v>4595</v>
      </c>
      <c r="B261" t="s">
        <v>4606</v>
      </c>
      <c r="C261" t="s">
        <v>4608</v>
      </c>
      <c r="D261" t="s">
        <v>4609</v>
      </c>
      <c r="E261" t="s">
        <v>4612</v>
      </c>
    </row>
    <row r="262" spans="1:5">
      <c r="A262" t="s">
        <v>769</v>
      </c>
      <c r="B262" t="s">
        <v>4620</v>
      </c>
      <c r="C262" t="s">
        <v>4622</v>
      </c>
      <c r="D262" t="s">
        <v>4623</v>
      </c>
      <c r="E262" t="s">
        <v>4625</v>
      </c>
    </row>
    <row r="263" spans="1:5">
      <c r="A263" t="s">
        <v>4628</v>
      </c>
      <c r="B263" t="s">
        <v>4639</v>
      </c>
      <c r="C263" t="s">
        <v>4641</v>
      </c>
      <c r="D263" t="s">
        <v>4642</v>
      </c>
      <c r="E263" t="s">
        <v>4645</v>
      </c>
    </row>
    <row r="264" spans="1:5">
      <c r="A264" t="s">
        <v>4648</v>
      </c>
      <c r="B264" t="s">
        <v>4606</v>
      </c>
      <c r="C264" t="s">
        <v>4608</v>
      </c>
      <c r="D264" t="s">
        <v>4657</v>
      </c>
      <c r="E264" t="s">
        <v>4659</v>
      </c>
    </row>
    <row r="265" spans="1:5">
      <c r="A265" t="s">
        <v>4662</v>
      </c>
      <c r="B265" t="s">
        <v>4672</v>
      </c>
      <c r="C265" t="s">
        <v>4674</v>
      </c>
      <c r="D265" t="s">
        <v>4675</v>
      </c>
      <c r="E265" t="s">
        <v>4677</v>
      </c>
    </row>
    <row r="266" spans="1:5">
      <c r="A266" t="s">
        <v>4680</v>
      </c>
      <c r="B266" t="s">
        <v>4177</v>
      </c>
      <c r="C266" t="s">
        <v>4179</v>
      </c>
      <c r="D266" t="s">
        <v>4691</v>
      </c>
      <c r="E266" t="s">
        <v>4693</v>
      </c>
    </row>
    <row r="267" spans="1:5">
      <c r="A267" t="s">
        <v>4696</v>
      </c>
      <c r="B267" t="s">
        <v>4705</v>
      </c>
      <c r="C267" t="s">
        <v>3756</v>
      </c>
      <c r="D267" t="s">
        <v>4706</v>
      </c>
      <c r="E267" t="s">
        <v>4708</v>
      </c>
    </row>
    <row r="268" spans="1:5">
      <c r="A268" t="s">
        <v>4711</v>
      </c>
      <c r="B268" t="s">
        <v>4721</v>
      </c>
      <c r="C268" t="s">
        <v>4723</v>
      </c>
      <c r="D268" t="s">
        <v>4724</v>
      </c>
      <c r="E268" t="s">
        <v>4726</v>
      </c>
    </row>
    <row r="269" spans="1:5">
      <c r="A269" t="s">
        <v>4729</v>
      </c>
      <c r="B269" t="s">
        <v>3979</v>
      </c>
      <c r="C269" t="s">
        <v>3981</v>
      </c>
      <c r="D269" t="s">
        <v>4741</v>
      </c>
      <c r="E269" t="s">
        <v>4744</v>
      </c>
    </row>
    <row r="270" spans="1:5">
      <c r="A270" t="s">
        <v>4747</v>
      </c>
      <c r="B270" t="s">
        <v>4753</v>
      </c>
      <c r="C270" t="s">
        <v>4755</v>
      </c>
      <c r="D270" t="s">
        <v>14939</v>
      </c>
      <c r="E270" t="s">
        <v>14939</v>
      </c>
    </row>
    <row r="271" spans="1:5">
      <c r="A271" t="s">
        <v>4758</v>
      </c>
      <c r="B271" t="s">
        <v>4766</v>
      </c>
      <c r="C271" t="s">
        <v>4768</v>
      </c>
      <c r="D271" t="s">
        <v>4769</v>
      </c>
      <c r="E271" t="s">
        <v>4772</v>
      </c>
    </row>
    <row r="272" spans="1:5">
      <c r="A272" t="s">
        <v>4775</v>
      </c>
      <c r="B272" t="s">
        <v>4786</v>
      </c>
      <c r="C272" t="s">
        <v>4788</v>
      </c>
      <c r="D272" t="s">
        <v>4789</v>
      </c>
      <c r="E272" t="s">
        <v>4791</v>
      </c>
    </row>
    <row r="273" spans="1:5">
      <c r="A273" t="s">
        <v>1781</v>
      </c>
      <c r="B273" t="s">
        <v>3774</v>
      </c>
      <c r="C273" t="s">
        <v>3776</v>
      </c>
      <c r="D273" t="s">
        <v>4801</v>
      </c>
      <c r="E273" t="s">
        <v>1791</v>
      </c>
    </row>
    <row r="274" spans="1:5">
      <c r="A274" t="s">
        <v>3195</v>
      </c>
      <c r="B274" t="s">
        <v>4812</v>
      </c>
      <c r="C274" t="s">
        <v>4814</v>
      </c>
      <c r="D274" t="s">
        <v>4815</v>
      </c>
      <c r="E274" t="s">
        <v>3213</v>
      </c>
    </row>
    <row r="275" spans="1:5">
      <c r="A275" t="s">
        <v>4818</v>
      </c>
      <c r="B275" t="s">
        <v>4462</v>
      </c>
      <c r="C275" t="s">
        <v>4464</v>
      </c>
      <c r="D275" t="s">
        <v>4828</v>
      </c>
      <c r="E275" t="s">
        <v>4830</v>
      </c>
    </row>
    <row r="276" spans="1:5">
      <c r="A276" t="s">
        <v>4469</v>
      </c>
      <c r="B276" t="s">
        <v>3736</v>
      </c>
      <c r="C276" t="s">
        <v>3739</v>
      </c>
      <c r="D276" t="s">
        <v>4837</v>
      </c>
      <c r="E276" t="s">
        <v>4839</v>
      </c>
    </row>
    <row r="277" spans="1:5">
      <c r="A277" t="s">
        <v>4842</v>
      </c>
      <c r="B277" t="s">
        <v>4851</v>
      </c>
      <c r="C277" t="s">
        <v>4853</v>
      </c>
      <c r="D277" t="s">
        <v>4854</v>
      </c>
      <c r="E277" t="s">
        <v>4857</v>
      </c>
    </row>
    <row r="278" spans="1:5">
      <c r="A278" t="s">
        <v>4860</v>
      </c>
      <c r="B278" t="s">
        <v>4871</v>
      </c>
      <c r="C278" t="s">
        <v>4873</v>
      </c>
      <c r="D278" t="s">
        <v>4874</v>
      </c>
      <c r="E278" t="s">
        <v>4876</v>
      </c>
    </row>
    <row r="279" spans="1:5">
      <c r="A279" t="s">
        <v>3854</v>
      </c>
      <c r="B279" t="s">
        <v>4786</v>
      </c>
      <c r="C279" t="s">
        <v>4788</v>
      </c>
      <c r="D279" t="s">
        <v>4883</v>
      </c>
      <c r="E279" t="s">
        <v>4886</v>
      </c>
    </row>
    <row r="280" spans="1:5">
      <c r="A280" t="s">
        <v>4889</v>
      </c>
      <c r="B280" t="s">
        <v>4871</v>
      </c>
      <c r="C280" t="s">
        <v>4873</v>
      </c>
      <c r="D280" t="s">
        <v>4898</v>
      </c>
      <c r="E280" t="s">
        <v>4900</v>
      </c>
    </row>
    <row r="281" spans="1:5">
      <c r="A281" t="s">
        <v>4903</v>
      </c>
      <c r="B281" t="s">
        <v>3754</v>
      </c>
      <c r="C281" t="s">
        <v>3756</v>
      </c>
      <c r="D281" t="s">
        <v>4914</v>
      </c>
      <c r="E281" t="s">
        <v>4917</v>
      </c>
    </row>
    <row r="282" spans="1:5">
      <c r="A282" t="s">
        <v>4920</v>
      </c>
      <c r="B282" t="s">
        <v>4928</v>
      </c>
      <c r="C282" t="s">
        <v>4930</v>
      </c>
      <c r="D282" t="s">
        <v>4931</v>
      </c>
      <c r="E282" t="s">
        <v>4932</v>
      </c>
    </row>
    <row r="283" spans="1:5">
      <c r="A283" t="s">
        <v>4935</v>
      </c>
      <c r="B283" t="s">
        <v>4177</v>
      </c>
      <c r="C283" t="s">
        <v>4179</v>
      </c>
      <c r="D283" t="s">
        <v>4943</v>
      </c>
      <c r="E283" t="s">
        <v>4946</v>
      </c>
    </row>
    <row r="284" spans="1:5">
      <c r="A284" t="s">
        <v>4949</v>
      </c>
      <c r="B284" t="s">
        <v>4210</v>
      </c>
      <c r="C284" t="s">
        <v>4212</v>
      </c>
      <c r="D284" t="s">
        <v>4959</v>
      </c>
      <c r="E284" t="s">
        <v>4961</v>
      </c>
    </row>
    <row r="285" spans="1:5">
      <c r="A285" t="s">
        <v>672</v>
      </c>
      <c r="B285" t="s">
        <v>4210</v>
      </c>
      <c r="C285" t="s">
        <v>4212</v>
      </c>
      <c r="D285" t="s">
        <v>4969</v>
      </c>
      <c r="E285" t="s">
        <v>1675</v>
      </c>
    </row>
    <row r="286" spans="1:5">
      <c r="A286" t="s">
        <v>4972</v>
      </c>
      <c r="B286" t="s">
        <v>4982</v>
      </c>
      <c r="C286" t="s">
        <v>4984</v>
      </c>
      <c r="D286" t="s">
        <v>4985</v>
      </c>
      <c r="E286" t="s">
        <v>4988</v>
      </c>
    </row>
    <row r="287" spans="1:5">
      <c r="A287" t="s">
        <v>4991</v>
      </c>
      <c r="B287" t="s">
        <v>3865</v>
      </c>
      <c r="C287" t="s">
        <v>3867</v>
      </c>
      <c r="D287" t="s">
        <v>4998</v>
      </c>
      <c r="E287" t="s">
        <v>5000</v>
      </c>
    </row>
    <row r="288" spans="1:5">
      <c r="A288" t="s">
        <v>2043</v>
      </c>
      <c r="B288" t="s">
        <v>5009</v>
      </c>
      <c r="C288" t="s">
        <v>5011</v>
      </c>
      <c r="D288" t="s">
        <v>5012</v>
      </c>
      <c r="E288" t="s">
        <v>5014</v>
      </c>
    </row>
    <row r="289" spans="1:5">
      <c r="A289" t="s">
        <v>5017</v>
      </c>
      <c r="B289" t="s">
        <v>4177</v>
      </c>
      <c r="C289" t="s">
        <v>4179</v>
      </c>
      <c r="D289" t="s">
        <v>5026</v>
      </c>
      <c r="E289" t="s">
        <v>5028</v>
      </c>
    </row>
    <row r="290" spans="1:5">
      <c r="A290" t="s">
        <v>5031</v>
      </c>
      <c r="B290" t="s">
        <v>5044</v>
      </c>
      <c r="C290" t="s">
        <v>5045</v>
      </c>
      <c r="D290" t="s">
        <v>5046</v>
      </c>
      <c r="E290" t="s">
        <v>5049</v>
      </c>
    </row>
    <row r="291" spans="1:5">
      <c r="A291" t="s">
        <v>5017</v>
      </c>
      <c r="B291" t="s">
        <v>4177</v>
      </c>
      <c r="C291" t="s">
        <v>4179</v>
      </c>
      <c r="D291" t="s">
        <v>5026</v>
      </c>
      <c r="E291" t="s">
        <v>5028</v>
      </c>
    </row>
    <row r="292" spans="1:5">
      <c r="A292" t="s">
        <v>5059</v>
      </c>
      <c r="B292" t="s">
        <v>5069</v>
      </c>
      <c r="C292" t="s">
        <v>5071</v>
      </c>
      <c r="D292" t="s">
        <v>5072</v>
      </c>
      <c r="E292" t="s">
        <v>5074</v>
      </c>
    </row>
    <row r="293" spans="1:5">
      <c r="A293" t="s">
        <v>944</v>
      </c>
      <c r="B293" t="s">
        <v>5082</v>
      </c>
      <c r="C293" t="s">
        <v>5084</v>
      </c>
      <c r="D293" t="s">
        <v>4432</v>
      </c>
      <c r="E293" t="s">
        <v>4434</v>
      </c>
    </row>
    <row r="294" spans="1:5">
      <c r="A294" t="s">
        <v>5087</v>
      </c>
      <c r="B294" t="s">
        <v>5100</v>
      </c>
      <c r="C294" t="s">
        <v>4723</v>
      </c>
      <c r="D294" t="s">
        <v>5101</v>
      </c>
      <c r="E294" t="s">
        <v>5103</v>
      </c>
    </row>
    <row r="295" spans="1:5">
      <c r="A295" t="s">
        <v>5106</v>
      </c>
      <c r="B295" t="s">
        <v>5119</v>
      </c>
      <c r="C295" t="s">
        <v>5121</v>
      </c>
      <c r="D295" t="s">
        <v>5122</v>
      </c>
      <c r="E295" t="s">
        <v>5124</v>
      </c>
    </row>
    <row r="296" spans="1:5">
      <c r="A296" t="s">
        <v>154</v>
      </c>
      <c r="B296" t="s">
        <v>5134</v>
      </c>
      <c r="C296" t="s">
        <v>5136</v>
      </c>
      <c r="D296" t="s">
        <v>5137</v>
      </c>
      <c r="E296" t="s">
        <v>5138</v>
      </c>
    </row>
    <row r="297" spans="1:5">
      <c r="A297" t="s">
        <v>5141</v>
      </c>
      <c r="B297" t="s">
        <v>5151</v>
      </c>
      <c r="C297" t="s">
        <v>5153</v>
      </c>
      <c r="D297" t="s">
        <v>5154</v>
      </c>
      <c r="E297" t="s">
        <v>5155</v>
      </c>
    </row>
    <row r="298" spans="1:5">
      <c r="A298" t="s">
        <v>5158</v>
      </c>
      <c r="B298" t="s">
        <v>3754</v>
      </c>
      <c r="C298" t="s">
        <v>3756</v>
      </c>
      <c r="D298" t="s">
        <v>5171</v>
      </c>
      <c r="E298" t="s">
        <v>5174</v>
      </c>
    </row>
    <row r="299" spans="1:5">
      <c r="A299" t="s">
        <v>5177</v>
      </c>
      <c r="B299" t="s">
        <v>5187</v>
      </c>
      <c r="C299" t="s">
        <v>5189</v>
      </c>
      <c r="D299" t="s">
        <v>5190</v>
      </c>
      <c r="E299" t="s">
        <v>5193</v>
      </c>
    </row>
    <row r="300" spans="1:5">
      <c r="A300" t="s">
        <v>5196</v>
      </c>
      <c r="B300" t="s">
        <v>5206</v>
      </c>
      <c r="C300" t="s">
        <v>5208</v>
      </c>
      <c r="D300" t="s">
        <v>5209</v>
      </c>
      <c r="E300" t="s">
        <v>5210</v>
      </c>
    </row>
    <row r="301" spans="1:5">
      <c r="A301" t="s">
        <v>5213</v>
      </c>
      <c r="B301" t="s">
        <v>5224</v>
      </c>
      <c r="C301" t="s">
        <v>5226</v>
      </c>
      <c r="D301" t="s">
        <v>5227</v>
      </c>
      <c r="E301" t="s">
        <v>14939</v>
      </c>
    </row>
    <row r="302" spans="1:5">
      <c r="A302" t="s">
        <v>5230</v>
      </c>
      <c r="B302" t="s">
        <v>5244</v>
      </c>
      <c r="C302" t="s">
        <v>5246</v>
      </c>
      <c r="D302" t="s">
        <v>5247</v>
      </c>
      <c r="E302" t="s">
        <v>5249</v>
      </c>
    </row>
    <row r="303" spans="1:5">
      <c r="A303" t="s">
        <v>5252</v>
      </c>
      <c r="B303" t="s">
        <v>5264</v>
      </c>
      <c r="C303" t="s">
        <v>5266</v>
      </c>
      <c r="D303" t="s">
        <v>5267</v>
      </c>
      <c r="E303" t="s">
        <v>5269</v>
      </c>
    </row>
    <row r="304" spans="1:5">
      <c r="A304" t="s">
        <v>5272</v>
      </c>
      <c r="B304" t="s">
        <v>5282</v>
      </c>
      <c r="C304" t="s">
        <v>5284</v>
      </c>
      <c r="D304" t="s">
        <v>5285</v>
      </c>
      <c r="E304" t="s">
        <v>5287</v>
      </c>
    </row>
    <row r="305" spans="1:5">
      <c r="A305" t="s">
        <v>672</v>
      </c>
      <c r="B305" t="s">
        <v>5297</v>
      </c>
      <c r="C305" t="s">
        <v>686</v>
      </c>
      <c r="D305" t="s">
        <v>1019</v>
      </c>
      <c r="E305" t="s">
        <v>689</v>
      </c>
    </row>
    <row r="306" spans="1:5">
      <c r="A306" t="s">
        <v>5300</v>
      </c>
      <c r="B306" t="s">
        <v>5311</v>
      </c>
      <c r="C306" t="s">
        <v>5313</v>
      </c>
      <c r="D306" t="s">
        <v>5314</v>
      </c>
      <c r="E306" t="s">
        <v>5317</v>
      </c>
    </row>
    <row r="307" spans="1:5">
      <c r="A307" t="s">
        <v>5320</v>
      </c>
      <c r="B307" t="s">
        <v>5329</v>
      </c>
      <c r="C307" t="s">
        <v>5331</v>
      </c>
      <c r="D307" t="s">
        <v>5332</v>
      </c>
      <c r="E307" t="s">
        <v>5334</v>
      </c>
    </row>
    <row r="308" spans="1:5">
      <c r="A308" t="s">
        <v>672</v>
      </c>
      <c r="B308" t="s">
        <v>5342</v>
      </c>
      <c r="C308" t="s">
        <v>5344</v>
      </c>
      <c r="D308" t="s">
        <v>5345</v>
      </c>
      <c r="E308" t="s">
        <v>2274</v>
      </c>
    </row>
    <row r="309" spans="1:5">
      <c r="A309" t="s">
        <v>3952</v>
      </c>
      <c r="B309" t="s">
        <v>5354</v>
      </c>
      <c r="C309" t="s">
        <v>5356</v>
      </c>
      <c r="D309" t="s">
        <v>5357</v>
      </c>
      <c r="E309" t="s">
        <v>3966</v>
      </c>
    </row>
    <row r="310" spans="1:5">
      <c r="A310" t="s">
        <v>5360</v>
      </c>
      <c r="B310" t="s">
        <v>5370</v>
      </c>
      <c r="C310" t="s">
        <v>5372</v>
      </c>
      <c r="D310" t="s">
        <v>5373</v>
      </c>
      <c r="E310" t="s">
        <v>5374</v>
      </c>
    </row>
    <row r="311" spans="1:5">
      <c r="A311" t="s">
        <v>5360</v>
      </c>
      <c r="B311" t="s">
        <v>5370</v>
      </c>
      <c r="C311" t="s">
        <v>5372</v>
      </c>
      <c r="D311" t="s">
        <v>5383</v>
      </c>
      <c r="E311" t="s">
        <v>5384</v>
      </c>
    </row>
    <row r="312" spans="1:5">
      <c r="A312" t="s">
        <v>5387</v>
      </c>
      <c r="B312" t="s">
        <v>5399</v>
      </c>
      <c r="C312" t="s">
        <v>5401</v>
      </c>
      <c r="D312" t="s">
        <v>5402</v>
      </c>
      <c r="E312" t="s">
        <v>5403</v>
      </c>
    </row>
    <row r="313" spans="1:5">
      <c r="A313" t="s">
        <v>672</v>
      </c>
      <c r="B313" t="s">
        <v>5297</v>
      </c>
      <c r="C313" t="s">
        <v>686</v>
      </c>
      <c r="D313" t="s">
        <v>5412</v>
      </c>
      <c r="E313" t="s">
        <v>5413</v>
      </c>
    </row>
    <row r="314" spans="1:5">
      <c r="A314" t="s">
        <v>5416</v>
      </c>
      <c r="B314" t="s">
        <v>5429</v>
      </c>
      <c r="C314" t="s">
        <v>5431</v>
      </c>
      <c r="D314" t="s">
        <v>5432</v>
      </c>
      <c r="E314" t="s">
        <v>5435</v>
      </c>
    </row>
    <row r="315" spans="1:5">
      <c r="A315" t="s">
        <v>5438</v>
      </c>
      <c r="B315" t="s">
        <v>5450</v>
      </c>
      <c r="C315" t="s">
        <v>5452</v>
      </c>
      <c r="D315" t="s">
        <v>5453</v>
      </c>
      <c r="E315" t="s">
        <v>5455</v>
      </c>
    </row>
    <row r="316" spans="1:5">
      <c r="A316" t="s">
        <v>5458</v>
      </c>
      <c r="B316" t="s">
        <v>5244</v>
      </c>
      <c r="C316" t="s">
        <v>5246</v>
      </c>
      <c r="D316" t="s">
        <v>5470</v>
      </c>
      <c r="E316" t="s">
        <v>5473</v>
      </c>
    </row>
    <row r="317" spans="1:5">
      <c r="A317" t="s">
        <v>2468</v>
      </c>
      <c r="B317" t="s">
        <v>5482</v>
      </c>
      <c r="C317" t="s">
        <v>2484</v>
      </c>
      <c r="D317" t="s">
        <v>2480</v>
      </c>
      <c r="E317" t="s">
        <v>2482</v>
      </c>
    </row>
    <row r="318" spans="1:5">
      <c r="A318" t="s">
        <v>5485</v>
      </c>
      <c r="B318" t="s">
        <v>5498</v>
      </c>
      <c r="C318" t="s">
        <v>5500</v>
      </c>
      <c r="D318" t="s">
        <v>5501</v>
      </c>
      <c r="E318" t="s">
        <v>5503</v>
      </c>
    </row>
    <row r="319" spans="1:5">
      <c r="A319" t="s">
        <v>672</v>
      </c>
      <c r="B319" t="s">
        <v>5512</v>
      </c>
      <c r="C319" t="s">
        <v>5513</v>
      </c>
      <c r="D319" t="s">
        <v>5514</v>
      </c>
      <c r="E319" t="s">
        <v>2274</v>
      </c>
    </row>
    <row r="320" spans="1:5">
      <c r="A320" t="s">
        <v>5517</v>
      </c>
      <c r="B320" t="s">
        <v>5527</v>
      </c>
      <c r="C320" t="s">
        <v>5529</v>
      </c>
      <c r="D320" t="s">
        <v>5530</v>
      </c>
      <c r="E320" t="s">
        <v>5532</v>
      </c>
    </row>
    <row r="321" spans="1:5">
      <c r="A321" t="s">
        <v>5535</v>
      </c>
      <c r="B321" t="s">
        <v>5549</v>
      </c>
      <c r="C321" t="s">
        <v>5551</v>
      </c>
      <c r="D321" t="s">
        <v>5552</v>
      </c>
      <c r="E321" t="s">
        <v>5553</v>
      </c>
    </row>
    <row r="322" spans="1:5">
      <c r="A322" t="s">
        <v>5556</v>
      </c>
      <c r="B322" t="s">
        <v>5570</v>
      </c>
      <c r="C322" t="s">
        <v>5572</v>
      </c>
      <c r="D322" t="s">
        <v>5573</v>
      </c>
      <c r="E322" t="s">
        <v>5575</v>
      </c>
    </row>
    <row r="323" spans="1:5">
      <c r="A323" t="s">
        <v>5578</v>
      </c>
      <c r="B323" t="s">
        <v>5586</v>
      </c>
      <c r="C323" t="s">
        <v>5588</v>
      </c>
      <c r="D323" t="s">
        <v>5589</v>
      </c>
      <c r="E323" t="s">
        <v>5590</v>
      </c>
    </row>
    <row r="324" spans="1:5">
      <c r="A324" t="s">
        <v>5593</v>
      </c>
      <c r="B324" t="s">
        <v>5605</v>
      </c>
      <c r="C324" t="s">
        <v>5607</v>
      </c>
      <c r="D324" t="s">
        <v>5608</v>
      </c>
      <c r="E324" t="s">
        <v>5609</v>
      </c>
    </row>
    <row r="325" spans="1:5">
      <c r="A325" t="s">
        <v>944</v>
      </c>
      <c r="B325" t="s">
        <v>5620</v>
      </c>
      <c r="C325" t="s">
        <v>4407</v>
      </c>
      <c r="D325" t="s">
        <v>5621</v>
      </c>
      <c r="E325" t="s">
        <v>5623</v>
      </c>
    </row>
    <row r="326" spans="1:5">
      <c r="A326" t="s">
        <v>5626</v>
      </c>
      <c r="B326" t="s">
        <v>5636</v>
      </c>
      <c r="C326" t="s">
        <v>5638</v>
      </c>
      <c r="D326" t="s">
        <v>14939</v>
      </c>
      <c r="E326" t="s">
        <v>14939</v>
      </c>
    </row>
    <row r="327" spans="1:5">
      <c r="A327" t="s">
        <v>1391</v>
      </c>
      <c r="B327" t="s">
        <v>1400</v>
      </c>
      <c r="C327" t="s">
        <v>1403</v>
      </c>
      <c r="D327" t="s">
        <v>4268</v>
      </c>
      <c r="E327" t="s">
        <v>4270</v>
      </c>
    </row>
    <row r="328" spans="1:5">
      <c r="A328" t="s">
        <v>5650</v>
      </c>
      <c r="B328" t="s">
        <v>5661</v>
      </c>
      <c r="C328" t="s">
        <v>5663</v>
      </c>
      <c r="D328" t="s">
        <v>5664</v>
      </c>
      <c r="E328" t="s">
        <v>5666</v>
      </c>
    </row>
    <row r="329" spans="1:5">
      <c r="A329" t="s">
        <v>1979</v>
      </c>
      <c r="B329" t="s">
        <v>1989</v>
      </c>
      <c r="C329" t="s">
        <v>1991</v>
      </c>
      <c r="D329" t="s">
        <v>5674</v>
      </c>
      <c r="E329" t="s">
        <v>5675</v>
      </c>
    </row>
    <row r="330" spans="1:5">
      <c r="A330" t="s">
        <v>5678</v>
      </c>
      <c r="B330" t="s">
        <v>5689</v>
      </c>
      <c r="C330" t="s">
        <v>5691</v>
      </c>
      <c r="D330" t="s">
        <v>5692</v>
      </c>
      <c r="E330" t="s">
        <v>5693</v>
      </c>
    </row>
    <row r="331" spans="1:5">
      <c r="A331" t="s">
        <v>5696</v>
      </c>
      <c r="B331" t="s">
        <v>5704</v>
      </c>
      <c r="C331" t="s">
        <v>5706</v>
      </c>
      <c r="D331" t="s">
        <v>5707</v>
      </c>
      <c r="E331" t="s">
        <v>5709</v>
      </c>
    </row>
    <row r="332" spans="1:5">
      <c r="A332" t="s">
        <v>944</v>
      </c>
      <c r="B332" t="s">
        <v>958</v>
      </c>
      <c r="C332" t="s">
        <v>961</v>
      </c>
      <c r="D332" t="s">
        <v>4432</v>
      </c>
      <c r="E332" t="s">
        <v>4434</v>
      </c>
    </row>
    <row r="333" spans="1:5">
      <c r="A333" t="s">
        <v>3888</v>
      </c>
      <c r="B333" t="s">
        <v>5725</v>
      </c>
      <c r="C333" t="s">
        <v>3900</v>
      </c>
      <c r="D333" t="s">
        <v>3901</v>
      </c>
      <c r="E333" t="s">
        <v>3903</v>
      </c>
    </row>
    <row r="334" spans="1:5">
      <c r="A334" t="s">
        <v>5728</v>
      </c>
      <c r="B334" t="s">
        <v>5738</v>
      </c>
      <c r="C334" t="s">
        <v>5740</v>
      </c>
      <c r="D334" t="s">
        <v>5741</v>
      </c>
      <c r="E334" t="s">
        <v>5743</v>
      </c>
    </row>
    <row r="335" spans="1:5">
      <c r="A335" t="s">
        <v>5578</v>
      </c>
      <c r="B335" t="s">
        <v>5754</v>
      </c>
      <c r="C335" t="s">
        <v>5372</v>
      </c>
      <c r="D335" t="s">
        <v>5755</v>
      </c>
      <c r="E335" t="s">
        <v>5756</v>
      </c>
    </row>
    <row r="336" spans="1:5">
      <c r="A336" t="s">
        <v>5759</v>
      </c>
      <c r="B336" t="s">
        <v>5770</v>
      </c>
      <c r="C336" t="s">
        <v>5772</v>
      </c>
      <c r="D336" t="s">
        <v>5773</v>
      </c>
      <c r="E336" t="s">
        <v>5774</v>
      </c>
    </row>
    <row r="337" spans="1:5">
      <c r="A337" t="s">
        <v>5777</v>
      </c>
      <c r="B337" t="s">
        <v>5790</v>
      </c>
      <c r="C337" t="s">
        <v>5792</v>
      </c>
      <c r="D337" t="s">
        <v>5793</v>
      </c>
      <c r="E337" t="s">
        <v>5795</v>
      </c>
    </row>
    <row r="338" spans="1:5">
      <c r="A338" t="s">
        <v>5798</v>
      </c>
      <c r="B338" t="s">
        <v>5811</v>
      </c>
      <c r="C338" t="s">
        <v>5814</v>
      </c>
      <c r="D338" t="s">
        <v>5815</v>
      </c>
      <c r="E338" t="s">
        <v>5817</v>
      </c>
    </row>
    <row r="339" spans="1:5">
      <c r="A339" t="s">
        <v>5820</v>
      </c>
      <c r="B339" t="s">
        <v>5832</v>
      </c>
      <c r="C339" t="s">
        <v>5834</v>
      </c>
      <c r="D339" t="s">
        <v>5835</v>
      </c>
      <c r="E339" t="s">
        <v>5838</v>
      </c>
    </row>
    <row r="340" spans="1:5">
      <c r="A340" t="s">
        <v>5841</v>
      </c>
      <c r="B340" t="s">
        <v>5851</v>
      </c>
      <c r="C340" t="s">
        <v>5853</v>
      </c>
      <c r="D340" t="s">
        <v>5854</v>
      </c>
      <c r="E340" t="s">
        <v>5857</v>
      </c>
    </row>
    <row r="341" spans="1:5">
      <c r="A341" t="s">
        <v>5860</v>
      </c>
      <c r="B341" t="s">
        <v>5870</v>
      </c>
      <c r="C341" t="s">
        <v>5872</v>
      </c>
      <c r="D341" t="s">
        <v>5873</v>
      </c>
      <c r="E341" t="s">
        <v>5875</v>
      </c>
    </row>
    <row r="342" spans="1:5">
      <c r="A342" t="s">
        <v>5878</v>
      </c>
      <c r="B342" t="s">
        <v>5888</v>
      </c>
      <c r="C342" t="s">
        <v>5890</v>
      </c>
      <c r="D342" t="s">
        <v>14939</v>
      </c>
      <c r="E342" t="s">
        <v>14939</v>
      </c>
    </row>
    <row r="343" spans="1:5">
      <c r="A343" t="s">
        <v>5893</v>
      </c>
      <c r="B343" t="s">
        <v>5904</v>
      </c>
      <c r="C343" t="s">
        <v>5906</v>
      </c>
      <c r="D343" t="s">
        <v>5907</v>
      </c>
      <c r="E343" t="s">
        <v>5910</v>
      </c>
    </row>
    <row r="344" spans="1:5">
      <c r="A344" t="s">
        <v>5913</v>
      </c>
      <c r="B344" t="s">
        <v>5922</v>
      </c>
      <c r="C344" t="s">
        <v>5924</v>
      </c>
      <c r="D344" t="s">
        <v>5925</v>
      </c>
      <c r="E344" t="s">
        <v>5927</v>
      </c>
    </row>
    <row r="345" spans="1:5">
      <c r="A345" t="s">
        <v>5930</v>
      </c>
      <c r="B345" t="s">
        <v>5942</v>
      </c>
      <c r="C345" t="s">
        <v>5945</v>
      </c>
      <c r="D345" t="s">
        <v>5946</v>
      </c>
      <c r="E345" t="s">
        <v>5949</v>
      </c>
    </row>
    <row r="346" spans="1:5">
      <c r="A346" t="s">
        <v>5952</v>
      </c>
      <c r="B346" t="s">
        <v>5961</v>
      </c>
      <c r="C346" t="s">
        <v>5963</v>
      </c>
      <c r="D346" t="s">
        <v>5964</v>
      </c>
      <c r="E346" t="s">
        <v>5965</v>
      </c>
    </row>
    <row r="347" spans="1:5">
      <c r="A347" t="s">
        <v>5968</v>
      </c>
      <c r="B347" t="s">
        <v>5981</v>
      </c>
      <c r="C347" t="s">
        <v>5983</v>
      </c>
      <c r="D347" t="s">
        <v>5984</v>
      </c>
      <c r="E347" t="s">
        <v>5986</v>
      </c>
    </row>
    <row r="348" spans="1:5">
      <c r="A348" t="s">
        <v>5989</v>
      </c>
      <c r="B348" t="s">
        <v>5998</v>
      </c>
      <c r="C348" t="s">
        <v>6000</v>
      </c>
      <c r="D348" t="s">
        <v>6001</v>
      </c>
      <c r="E348" t="s">
        <v>6003</v>
      </c>
    </row>
    <row r="349" spans="1:5">
      <c r="A349" t="s">
        <v>4935</v>
      </c>
      <c r="B349" t="s">
        <v>6012</v>
      </c>
      <c r="C349" t="s">
        <v>2301</v>
      </c>
      <c r="D349" t="s">
        <v>6013</v>
      </c>
      <c r="E349" t="s">
        <v>6014</v>
      </c>
    </row>
    <row r="350" spans="1:5">
      <c r="A350" t="s">
        <v>6017</v>
      </c>
      <c r="B350" t="s">
        <v>6028</v>
      </c>
      <c r="C350" t="s">
        <v>6030</v>
      </c>
      <c r="D350" t="s">
        <v>6031</v>
      </c>
      <c r="E350" t="s">
        <v>6034</v>
      </c>
    </row>
    <row r="351" spans="1:5">
      <c r="A351" t="s">
        <v>6037</v>
      </c>
      <c r="B351" t="s">
        <v>6048</v>
      </c>
      <c r="C351" t="s">
        <v>6050</v>
      </c>
      <c r="D351" t="s">
        <v>6051</v>
      </c>
      <c r="E351" t="s">
        <v>6053</v>
      </c>
    </row>
    <row r="352" spans="1:5">
      <c r="A352" t="s">
        <v>6056</v>
      </c>
      <c r="B352" t="s">
        <v>6066</v>
      </c>
      <c r="C352" t="s">
        <v>6068</v>
      </c>
      <c r="D352" t="s">
        <v>6069</v>
      </c>
      <c r="E352" t="s">
        <v>6070</v>
      </c>
    </row>
    <row r="353" spans="1:5">
      <c r="A353" t="s">
        <v>6073</v>
      </c>
      <c r="B353" t="s">
        <v>6085</v>
      </c>
      <c r="C353" t="s">
        <v>6087</v>
      </c>
      <c r="D353" t="s">
        <v>6088</v>
      </c>
      <c r="E353" t="s">
        <v>6090</v>
      </c>
    </row>
    <row r="354" spans="1:5">
      <c r="A354" t="s">
        <v>6093</v>
      </c>
      <c r="B354" t="s">
        <v>6104</v>
      </c>
      <c r="C354" t="s">
        <v>6106</v>
      </c>
      <c r="D354" t="s">
        <v>6107</v>
      </c>
      <c r="E354" t="s">
        <v>6108</v>
      </c>
    </row>
    <row r="355" spans="1:5">
      <c r="A355" t="s">
        <v>6111</v>
      </c>
      <c r="B355" t="s">
        <v>6121</v>
      </c>
      <c r="C355" t="s">
        <v>6123</v>
      </c>
      <c r="D355" t="s">
        <v>14939</v>
      </c>
      <c r="E355" t="s">
        <v>6124</v>
      </c>
    </row>
    <row r="356" spans="1:5">
      <c r="A356" t="s">
        <v>2685</v>
      </c>
      <c r="B356" t="s">
        <v>2695</v>
      </c>
      <c r="C356" t="s">
        <v>2698</v>
      </c>
      <c r="D356" t="s">
        <v>6134</v>
      </c>
      <c r="E356" t="s">
        <v>6136</v>
      </c>
    </row>
    <row r="357" spans="1:5">
      <c r="A357" t="s">
        <v>6139</v>
      </c>
      <c r="B357" t="s">
        <v>6149</v>
      </c>
      <c r="C357" t="s">
        <v>6151</v>
      </c>
      <c r="D357" t="s">
        <v>14939</v>
      </c>
      <c r="E357" t="s">
        <v>14939</v>
      </c>
    </row>
    <row r="358" spans="1:5">
      <c r="A358" t="s">
        <v>6154</v>
      </c>
      <c r="B358" t="s">
        <v>6165</v>
      </c>
      <c r="C358" t="s">
        <v>6167</v>
      </c>
      <c r="D358" t="s">
        <v>6168</v>
      </c>
      <c r="E358" t="s">
        <v>6171</v>
      </c>
    </row>
    <row r="359" spans="1:5">
      <c r="A359" t="s">
        <v>6174</v>
      </c>
      <c r="B359" t="s">
        <v>6165</v>
      </c>
      <c r="C359" t="s">
        <v>6167</v>
      </c>
      <c r="D359" t="s">
        <v>6184</v>
      </c>
      <c r="E359" t="s">
        <v>6186</v>
      </c>
    </row>
    <row r="360" spans="1:5">
      <c r="A360" t="s">
        <v>6189</v>
      </c>
      <c r="B360" t="s">
        <v>6165</v>
      </c>
      <c r="C360" t="s">
        <v>6167</v>
      </c>
      <c r="D360" t="s">
        <v>6197</v>
      </c>
      <c r="E360" t="s">
        <v>6199</v>
      </c>
    </row>
    <row r="361" spans="1:5">
      <c r="A361" t="s">
        <v>4662</v>
      </c>
      <c r="B361" t="s">
        <v>6212</v>
      </c>
      <c r="C361" t="s">
        <v>6214</v>
      </c>
      <c r="D361" t="s">
        <v>4675</v>
      </c>
      <c r="E361" t="s">
        <v>4677</v>
      </c>
    </row>
    <row r="362" spans="1:5">
      <c r="A362" t="s">
        <v>6217</v>
      </c>
      <c r="B362" t="s">
        <v>6212</v>
      </c>
      <c r="C362" t="s">
        <v>6214</v>
      </c>
      <c r="D362" t="s">
        <v>6227</v>
      </c>
      <c r="E362" t="s">
        <v>6230</v>
      </c>
    </row>
    <row r="363" spans="1:5">
      <c r="A363" t="s">
        <v>229</v>
      </c>
      <c r="B363" t="s">
        <v>6238</v>
      </c>
      <c r="C363" t="s">
        <v>5814</v>
      </c>
      <c r="D363" t="s">
        <v>6239</v>
      </c>
      <c r="E363" t="s">
        <v>6241</v>
      </c>
    </row>
    <row r="364" spans="1:5">
      <c r="A364" t="s">
        <v>6244</v>
      </c>
      <c r="B364" t="s">
        <v>5832</v>
      </c>
      <c r="C364" t="s">
        <v>5834</v>
      </c>
      <c r="D364" t="s">
        <v>6253</v>
      </c>
      <c r="E364" t="s">
        <v>6255</v>
      </c>
    </row>
    <row r="365" spans="1:5">
      <c r="A365" t="s">
        <v>6258</v>
      </c>
      <c r="B365" t="s">
        <v>5832</v>
      </c>
      <c r="C365" t="s">
        <v>5834</v>
      </c>
      <c r="D365" t="s">
        <v>6268</v>
      </c>
      <c r="E365" t="s">
        <v>6271</v>
      </c>
    </row>
    <row r="366" spans="1:5">
      <c r="A366" t="s">
        <v>6274</v>
      </c>
      <c r="B366" t="s">
        <v>5832</v>
      </c>
      <c r="C366" t="s">
        <v>5834</v>
      </c>
      <c r="D366" t="s">
        <v>6283</v>
      </c>
      <c r="E366" t="s">
        <v>6285</v>
      </c>
    </row>
    <row r="367" spans="1:5">
      <c r="A367" t="s">
        <v>6288</v>
      </c>
      <c r="B367" t="s">
        <v>6300</v>
      </c>
      <c r="C367" t="s">
        <v>6302</v>
      </c>
      <c r="D367" t="s">
        <v>6303</v>
      </c>
      <c r="E367" t="s">
        <v>6305</v>
      </c>
    </row>
    <row r="368" spans="1:5">
      <c r="A368" t="s">
        <v>6308</v>
      </c>
      <c r="B368" t="s">
        <v>6300</v>
      </c>
      <c r="C368" t="s">
        <v>6302</v>
      </c>
      <c r="D368" t="s">
        <v>6315</v>
      </c>
      <c r="E368" t="s">
        <v>6317</v>
      </c>
    </row>
    <row r="369" spans="1:5">
      <c r="A369" t="s">
        <v>6320</v>
      </c>
      <c r="B369" t="s">
        <v>6300</v>
      </c>
      <c r="C369" t="s">
        <v>6302</v>
      </c>
      <c r="D369" t="s">
        <v>6330</v>
      </c>
      <c r="E369" t="s">
        <v>6332</v>
      </c>
    </row>
    <row r="370" spans="1:5">
      <c r="A370" t="s">
        <v>6335</v>
      </c>
      <c r="B370" t="s">
        <v>6346</v>
      </c>
      <c r="C370" t="s">
        <v>6348</v>
      </c>
      <c r="D370" t="s">
        <v>14939</v>
      </c>
      <c r="E370" t="s">
        <v>14939</v>
      </c>
    </row>
    <row r="371" spans="1:5">
      <c r="A371" t="s">
        <v>6354</v>
      </c>
      <c r="B371" t="s">
        <v>6365</v>
      </c>
      <c r="C371" t="s">
        <v>6367</v>
      </c>
      <c r="D371" t="s">
        <v>14939</v>
      </c>
      <c r="E371" t="s">
        <v>14939</v>
      </c>
    </row>
    <row r="372" spans="1:5">
      <c r="A372" t="s">
        <v>6374</v>
      </c>
      <c r="B372" t="s">
        <v>6384</v>
      </c>
      <c r="C372" t="s">
        <v>6387</v>
      </c>
      <c r="D372" t="s">
        <v>6388</v>
      </c>
      <c r="E372" t="s">
        <v>6390</v>
      </c>
    </row>
    <row r="373" spans="1:5">
      <c r="A373" t="s">
        <v>6396</v>
      </c>
      <c r="B373" t="s">
        <v>6405</v>
      </c>
      <c r="C373" t="s">
        <v>6407</v>
      </c>
      <c r="D373" t="s">
        <v>6408</v>
      </c>
      <c r="E373" t="s">
        <v>6409</v>
      </c>
    </row>
    <row r="374" spans="1:5">
      <c r="A374" t="s">
        <v>6415</v>
      </c>
      <c r="B374" t="s">
        <v>6423</v>
      </c>
      <c r="C374" t="s">
        <v>6426</v>
      </c>
      <c r="D374" t="s">
        <v>6427</v>
      </c>
      <c r="E374" t="s">
        <v>6429</v>
      </c>
    </row>
    <row r="375" spans="1:5">
      <c r="A375" t="s">
        <v>6435</v>
      </c>
      <c r="B375" t="s">
        <v>6442</v>
      </c>
      <c r="C375" t="s">
        <v>6444</v>
      </c>
      <c r="D375" t="s">
        <v>6445</v>
      </c>
      <c r="E375" t="s">
        <v>6448</v>
      </c>
    </row>
    <row r="376" spans="1:5">
      <c r="A376" t="s">
        <v>6454</v>
      </c>
      <c r="B376" t="s">
        <v>6462</v>
      </c>
      <c r="C376" t="s">
        <v>6465</v>
      </c>
      <c r="D376" t="s">
        <v>6466</v>
      </c>
      <c r="E376" t="s">
        <v>6467</v>
      </c>
    </row>
    <row r="377" spans="1:5">
      <c r="A377" t="s">
        <v>6473</v>
      </c>
      <c r="B377" t="s">
        <v>6482</v>
      </c>
      <c r="C377" t="s">
        <v>6485</v>
      </c>
      <c r="D377" t="s">
        <v>14939</v>
      </c>
      <c r="E377" t="s">
        <v>14939</v>
      </c>
    </row>
    <row r="378" spans="1:5">
      <c r="A378" t="s">
        <v>6491</v>
      </c>
      <c r="B378" t="s">
        <v>6501</v>
      </c>
      <c r="C378" t="s">
        <v>6504</v>
      </c>
      <c r="D378" t="s">
        <v>6505</v>
      </c>
      <c r="E378" t="s">
        <v>6507</v>
      </c>
    </row>
    <row r="379" spans="1:5">
      <c r="A379" t="s">
        <v>6513</v>
      </c>
      <c r="B379" t="s">
        <v>6520</v>
      </c>
      <c r="C379" t="s">
        <v>6523</v>
      </c>
      <c r="D379" t="s">
        <v>6524</v>
      </c>
      <c r="E379" t="s">
        <v>6526</v>
      </c>
    </row>
    <row r="380" spans="1:5">
      <c r="A380" t="s">
        <v>6532</v>
      </c>
      <c r="B380" t="s">
        <v>6546</v>
      </c>
      <c r="C380" t="s">
        <v>6548</v>
      </c>
      <c r="D380" t="s">
        <v>6549</v>
      </c>
      <c r="E380" t="s">
        <v>6550</v>
      </c>
    </row>
    <row r="381" spans="1:5">
      <c r="A381" t="s">
        <v>381</v>
      </c>
      <c r="B381" t="s">
        <v>6562</v>
      </c>
      <c r="C381" t="s">
        <v>6564</v>
      </c>
      <c r="D381" t="s">
        <v>394</v>
      </c>
      <c r="E381" t="s">
        <v>396</v>
      </c>
    </row>
    <row r="382" spans="1:5">
      <c r="A382" t="s">
        <v>5841</v>
      </c>
      <c r="B382" t="s">
        <v>6576</v>
      </c>
      <c r="C382" t="s">
        <v>5853</v>
      </c>
      <c r="D382" t="s">
        <v>6577</v>
      </c>
      <c r="E382" t="s">
        <v>6579</v>
      </c>
    </row>
    <row r="383" spans="1:5">
      <c r="A383" t="s">
        <v>6585</v>
      </c>
      <c r="B383" t="s">
        <v>6594</v>
      </c>
      <c r="C383" t="s">
        <v>6596</v>
      </c>
      <c r="D383" t="s">
        <v>6597</v>
      </c>
      <c r="E383" t="s">
        <v>14939</v>
      </c>
    </row>
    <row r="384" spans="1:5">
      <c r="A384" t="s">
        <v>549</v>
      </c>
      <c r="B384" t="s">
        <v>563</v>
      </c>
      <c r="C384" t="s">
        <v>565</v>
      </c>
      <c r="D384" t="s">
        <v>6610</v>
      </c>
      <c r="E384" t="s">
        <v>6611</v>
      </c>
    </row>
    <row r="385" spans="1:5">
      <c r="A385" t="s">
        <v>6617</v>
      </c>
      <c r="B385" t="s">
        <v>6628</v>
      </c>
      <c r="C385" t="s">
        <v>6630</v>
      </c>
      <c r="D385" t="s">
        <v>6631</v>
      </c>
      <c r="E385" t="s">
        <v>6633</v>
      </c>
    </row>
    <row r="386" spans="1:5">
      <c r="A386" t="s">
        <v>6639</v>
      </c>
      <c r="B386" t="s">
        <v>6649</v>
      </c>
      <c r="C386" t="s">
        <v>6651</v>
      </c>
      <c r="D386" t="s">
        <v>6652</v>
      </c>
      <c r="E386" t="s">
        <v>6655</v>
      </c>
    </row>
    <row r="387" spans="1:5">
      <c r="A387" t="s">
        <v>6661</v>
      </c>
      <c r="B387" t="s">
        <v>6670</v>
      </c>
      <c r="C387" t="s">
        <v>6672</v>
      </c>
      <c r="D387" t="s">
        <v>14939</v>
      </c>
      <c r="E387" t="s">
        <v>14939</v>
      </c>
    </row>
    <row r="388" spans="1:5">
      <c r="A388" t="s">
        <v>6679</v>
      </c>
      <c r="B388" t="s">
        <v>6689</v>
      </c>
      <c r="C388" t="s">
        <v>6691</v>
      </c>
      <c r="D388" t="s">
        <v>6692</v>
      </c>
      <c r="E388" t="s">
        <v>6694</v>
      </c>
    </row>
    <row r="389" spans="1:5">
      <c r="A389" t="s">
        <v>6700</v>
      </c>
      <c r="B389" t="s">
        <v>6710</v>
      </c>
      <c r="C389" t="s">
        <v>6712</v>
      </c>
      <c r="D389" t="s">
        <v>6713</v>
      </c>
      <c r="E389" t="s">
        <v>6715</v>
      </c>
    </row>
    <row r="390" spans="1:5">
      <c r="A390" t="s">
        <v>6720</v>
      </c>
      <c r="B390" t="s">
        <v>6730</v>
      </c>
      <c r="C390" t="s">
        <v>6732</v>
      </c>
      <c r="D390" t="s">
        <v>6733</v>
      </c>
      <c r="E390" t="s">
        <v>6736</v>
      </c>
    </row>
    <row r="391" spans="1:5">
      <c r="A391" t="s">
        <v>6741</v>
      </c>
      <c r="B391" t="s">
        <v>6751</v>
      </c>
      <c r="C391" t="s">
        <v>6753</v>
      </c>
      <c r="D391" t="s">
        <v>14939</v>
      </c>
      <c r="E391" t="s">
        <v>14939</v>
      </c>
    </row>
    <row r="392" spans="1:5">
      <c r="A392" t="s">
        <v>6760</v>
      </c>
      <c r="B392" t="s">
        <v>6165</v>
      </c>
      <c r="C392" t="s">
        <v>6167</v>
      </c>
      <c r="D392" t="s">
        <v>6772</v>
      </c>
      <c r="E392" t="s">
        <v>6775</v>
      </c>
    </row>
    <row r="393" spans="1:5">
      <c r="A393" t="s">
        <v>6778</v>
      </c>
      <c r="B393" t="s">
        <v>6790</v>
      </c>
      <c r="C393" t="s">
        <v>6792</v>
      </c>
      <c r="D393" t="s">
        <v>6793</v>
      </c>
      <c r="E393" t="s">
        <v>6795</v>
      </c>
    </row>
    <row r="394" spans="1:5">
      <c r="A394" t="s">
        <v>787</v>
      </c>
      <c r="B394" t="s">
        <v>6802</v>
      </c>
      <c r="C394" t="s">
        <v>6804</v>
      </c>
      <c r="D394" t="s">
        <v>800</v>
      </c>
      <c r="E394" t="s">
        <v>802</v>
      </c>
    </row>
    <row r="395" spans="1:5">
      <c r="A395" t="s">
        <v>6807</v>
      </c>
      <c r="B395" t="s">
        <v>6817</v>
      </c>
      <c r="C395" t="s">
        <v>6819</v>
      </c>
      <c r="D395" t="s">
        <v>6820</v>
      </c>
      <c r="E395" t="s">
        <v>6822</v>
      </c>
    </row>
    <row r="396" spans="1:5">
      <c r="A396" t="s">
        <v>1781</v>
      </c>
      <c r="B396" t="s">
        <v>6829</v>
      </c>
      <c r="C396" t="s">
        <v>6831</v>
      </c>
      <c r="D396" t="s">
        <v>6832</v>
      </c>
      <c r="E396" t="s">
        <v>1791</v>
      </c>
    </row>
    <row r="397" spans="1:5">
      <c r="A397" t="s">
        <v>6835</v>
      </c>
      <c r="B397" t="s">
        <v>6802</v>
      </c>
      <c r="C397" t="s">
        <v>6804</v>
      </c>
      <c r="D397" t="s">
        <v>6844</v>
      </c>
      <c r="E397" t="s">
        <v>6846</v>
      </c>
    </row>
    <row r="398" spans="1:5">
      <c r="A398" t="s">
        <v>6244</v>
      </c>
      <c r="B398" t="s">
        <v>5832</v>
      </c>
      <c r="C398" t="s">
        <v>5834</v>
      </c>
      <c r="D398" t="s">
        <v>6855</v>
      </c>
      <c r="E398" t="s">
        <v>6856</v>
      </c>
    </row>
    <row r="399" spans="1:5">
      <c r="A399" t="s">
        <v>6859</v>
      </c>
      <c r="B399" t="s">
        <v>5832</v>
      </c>
      <c r="C399" t="s">
        <v>5834</v>
      </c>
      <c r="D399" t="s">
        <v>6867</v>
      </c>
      <c r="E399" t="s">
        <v>6870</v>
      </c>
    </row>
    <row r="400" spans="1:5">
      <c r="A400" t="s">
        <v>1391</v>
      </c>
      <c r="B400" t="s">
        <v>6790</v>
      </c>
      <c r="C400" t="s">
        <v>6792</v>
      </c>
      <c r="D400" t="s">
        <v>6877</v>
      </c>
      <c r="E400" t="s">
        <v>1406</v>
      </c>
    </row>
    <row r="401" spans="1:5">
      <c r="A401" t="s">
        <v>127</v>
      </c>
      <c r="B401" t="s">
        <v>6885</v>
      </c>
      <c r="C401" t="s">
        <v>6887</v>
      </c>
      <c r="D401" t="s">
        <v>6888</v>
      </c>
      <c r="E401" t="s">
        <v>6890</v>
      </c>
    </row>
    <row r="402" spans="1:5">
      <c r="A402" t="s">
        <v>6893</v>
      </c>
      <c r="B402" t="s">
        <v>6885</v>
      </c>
      <c r="C402" t="s">
        <v>6887</v>
      </c>
      <c r="D402" t="s">
        <v>6904</v>
      </c>
      <c r="E402" t="s">
        <v>6906</v>
      </c>
    </row>
    <row r="403" spans="1:5">
      <c r="A403" t="s">
        <v>1227</v>
      </c>
      <c r="B403" t="s">
        <v>6913</v>
      </c>
      <c r="C403" t="s">
        <v>6915</v>
      </c>
      <c r="D403" t="s">
        <v>6916</v>
      </c>
      <c r="E403" t="s">
        <v>6917</v>
      </c>
    </row>
    <row r="404" spans="1:5">
      <c r="A404" t="s">
        <v>5989</v>
      </c>
      <c r="B404" t="s">
        <v>6927</v>
      </c>
      <c r="C404" t="s">
        <v>6929</v>
      </c>
      <c r="D404" t="s">
        <v>6001</v>
      </c>
      <c r="E404" t="s">
        <v>6003</v>
      </c>
    </row>
    <row r="405" spans="1:5">
      <c r="A405" t="s">
        <v>6932</v>
      </c>
      <c r="B405" t="s">
        <v>6829</v>
      </c>
      <c r="C405" t="s">
        <v>6831</v>
      </c>
      <c r="D405" t="s">
        <v>6943</v>
      </c>
      <c r="E405" t="s">
        <v>6945</v>
      </c>
    </row>
    <row r="406" spans="1:5">
      <c r="A406" t="s">
        <v>6948</v>
      </c>
      <c r="B406" t="s">
        <v>6212</v>
      </c>
      <c r="C406" t="s">
        <v>6214</v>
      </c>
      <c r="D406" t="s">
        <v>6958</v>
      </c>
      <c r="E406" t="s">
        <v>6960</v>
      </c>
    </row>
    <row r="407" spans="1:5">
      <c r="A407" t="s">
        <v>6963</v>
      </c>
      <c r="B407" t="s">
        <v>6165</v>
      </c>
      <c r="C407" t="s">
        <v>6167</v>
      </c>
      <c r="D407" t="s">
        <v>6972</v>
      </c>
      <c r="E407" t="s">
        <v>6974</v>
      </c>
    </row>
    <row r="408" spans="1:5">
      <c r="A408" t="s">
        <v>6977</v>
      </c>
      <c r="B408" t="s">
        <v>6988</v>
      </c>
      <c r="C408" t="s">
        <v>6990</v>
      </c>
      <c r="D408" t="s">
        <v>6991</v>
      </c>
      <c r="E408" t="s">
        <v>6993</v>
      </c>
    </row>
    <row r="409" spans="1:5">
      <c r="A409" t="s">
        <v>6996</v>
      </c>
      <c r="B409" t="s">
        <v>6927</v>
      </c>
      <c r="C409" t="s">
        <v>6929</v>
      </c>
      <c r="D409" t="s">
        <v>7006</v>
      </c>
      <c r="E409" t="s">
        <v>7009</v>
      </c>
    </row>
    <row r="410" spans="1:5">
      <c r="A410" t="s">
        <v>672</v>
      </c>
      <c r="B410" t="s">
        <v>6165</v>
      </c>
      <c r="C410" t="s">
        <v>6167</v>
      </c>
      <c r="D410" t="s">
        <v>7016</v>
      </c>
      <c r="E410" t="s">
        <v>2274</v>
      </c>
    </row>
    <row r="411" spans="1:5">
      <c r="A411" t="s">
        <v>672</v>
      </c>
      <c r="B411" t="s">
        <v>5832</v>
      </c>
      <c r="C411" t="s">
        <v>5834</v>
      </c>
      <c r="D411" t="s">
        <v>7022</v>
      </c>
      <c r="E411" t="s">
        <v>1741</v>
      </c>
    </row>
    <row r="412" spans="1:5">
      <c r="A412" t="s">
        <v>7025</v>
      </c>
      <c r="B412" t="s">
        <v>6913</v>
      </c>
      <c r="C412" t="s">
        <v>6915</v>
      </c>
      <c r="D412" t="s">
        <v>7036</v>
      </c>
      <c r="E412" t="s">
        <v>7039</v>
      </c>
    </row>
    <row r="413" spans="1:5">
      <c r="A413" t="s">
        <v>5968</v>
      </c>
      <c r="B413" t="s">
        <v>6927</v>
      </c>
      <c r="C413" t="s">
        <v>6929</v>
      </c>
      <c r="D413" t="s">
        <v>7049</v>
      </c>
      <c r="E413" t="s">
        <v>7050</v>
      </c>
    </row>
    <row r="414" spans="1:5">
      <c r="A414" t="s">
        <v>71</v>
      </c>
      <c r="B414" t="s">
        <v>6165</v>
      </c>
      <c r="C414" t="s">
        <v>6167</v>
      </c>
      <c r="D414" t="s">
        <v>88</v>
      </c>
      <c r="E414" t="s">
        <v>91</v>
      </c>
    </row>
    <row r="415" spans="1:5">
      <c r="A415" t="s">
        <v>7062</v>
      </c>
      <c r="B415" t="s">
        <v>6212</v>
      </c>
      <c r="C415" t="s">
        <v>6214</v>
      </c>
      <c r="D415" t="s">
        <v>7072</v>
      </c>
      <c r="E415" t="s">
        <v>7074</v>
      </c>
    </row>
    <row r="416" spans="1:5">
      <c r="A416" t="s">
        <v>7077</v>
      </c>
      <c r="B416" t="s">
        <v>6817</v>
      </c>
      <c r="C416" t="s">
        <v>6819</v>
      </c>
      <c r="D416" t="s">
        <v>7087</v>
      </c>
      <c r="E416" t="s">
        <v>7089</v>
      </c>
    </row>
    <row r="417" spans="1:5">
      <c r="A417" t="s">
        <v>7092</v>
      </c>
      <c r="B417" t="s">
        <v>6802</v>
      </c>
      <c r="C417" t="s">
        <v>6804</v>
      </c>
      <c r="D417" t="s">
        <v>7098</v>
      </c>
      <c r="E417" t="s">
        <v>7100</v>
      </c>
    </row>
    <row r="418" spans="1:5">
      <c r="A418" t="s">
        <v>7103</v>
      </c>
      <c r="B418" t="s">
        <v>7113</v>
      </c>
      <c r="C418" t="s">
        <v>7115</v>
      </c>
      <c r="D418" t="s">
        <v>7116</v>
      </c>
      <c r="E418" t="s">
        <v>7118</v>
      </c>
    </row>
    <row r="419" spans="1:5">
      <c r="A419" t="s">
        <v>7121</v>
      </c>
      <c r="B419" t="s">
        <v>7113</v>
      </c>
      <c r="C419" t="s">
        <v>7115</v>
      </c>
      <c r="D419" t="s">
        <v>7129</v>
      </c>
      <c r="E419" t="s">
        <v>7131</v>
      </c>
    </row>
    <row r="420" spans="1:5">
      <c r="A420" t="s">
        <v>7134</v>
      </c>
      <c r="B420" t="s">
        <v>7143</v>
      </c>
      <c r="C420" t="s">
        <v>7145</v>
      </c>
      <c r="D420" t="s">
        <v>7146</v>
      </c>
      <c r="E420" t="s">
        <v>7149</v>
      </c>
    </row>
    <row r="421" spans="1:5">
      <c r="A421" t="s">
        <v>944</v>
      </c>
      <c r="B421" t="s">
        <v>7113</v>
      </c>
      <c r="C421" t="s">
        <v>7115</v>
      </c>
      <c r="D421" t="s">
        <v>7156</v>
      </c>
      <c r="E421" t="s">
        <v>7158</v>
      </c>
    </row>
    <row r="422" spans="1:5">
      <c r="A422" t="s">
        <v>7161</v>
      </c>
      <c r="B422" t="s">
        <v>7172</v>
      </c>
      <c r="C422" t="s">
        <v>7174</v>
      </c>
      <c r="D422" t="s">
        <v>7175</v>
      </c>
      <c r="E422" t="s">
        <v>7177</v>
      </c>
    </row>
    <row r="423" spans="1:5">
      <c r="A423" t="s">
        <v>7180</v>
      </c>
      <c r="B423" t="s">
        <v>7192</v>
      </c>
      <c r="C423" t="s">
        <v>7194</v>
      </c>
      <c r="D423" t="s">
        <v>7195</v>
      </c>
      <c r="E423" t="s">
        <v>7196</v>
      </c>
    </row>
    <row r="424" spans="1:5">
      <c r="A424" t="s">
        <v>7199</v>
      </c>
      <c r="B424" t="s">
        <v>7211</v>
      </c>
      <c r="C424" t="s">
        <v>7213</v>
      </c>
      <c r="D424" t="s">
        <v>7214</v>
      </c>
      <c r="E424" t="s">
        <v>7217</v>
      </c>
    </row>
    <row r="425" spans="1:5">
      <c r="A425" t="s">
        <v>7220</v>
      </c>
      <c r="B425" t="s">
        <v>7230</v>
      </c>
      <c r="C425" t="s">
        <v>7232</v>
      </c>
      <c r="D425" t="s">
        <v>7233</v>
      </c>
      <c r="E425" t="s">
        <v>7235</v>
      </c>
    </row>
    <row r="426" spans="1:5">
      <c r="A426" t="s">
        <v>7238</v>
      </c>
      <c r="B426" t="s">
        <v>7248</v>
      </c>
      <c r="C426" t="s">
        <v>7250</v>
      </c>
      <c r="D426" t="s">
        <v>7251</v>
      </c>
      <c r="E426" t="s">
        <v>7253</v>
      </c>
    </row>
    <row r="427" spans="1:5">
      <c r="A427" t="s">
        <v>6835</v>
      </c>
      <c r="B427" t="s">
        <v>7260</v>
      </c>
      <c r="C427" t="s">
        <v>7262</v>
      </c>
      <c r="D427" t="s">
        <v>6844</v>
      </c>
      <c r="E427" t="s">
        <v>6846</v>
      </c>
    </row>
    <row r="428" spans="1:5">
      <c r="A428" t="s">
        <v>6217</v>
      </c>
      <c r="B428" t="s">
        <v>6227</v>
      </c>
      <c r="C428" t="s">
        <v>6230</v>
      </c>
      <c r="D428" t="s">
        <v>14939</v>
      </c>
      <c r="E428" t="s">
        <v>14939</v>
      </c>
    </row>
    <row r="429" spans="1:5">
      <c r="A429" t="s">
        <v>7276</v>
      </c>
      <c r="B429" t="s">
        <v>7285</v>
      </c>
      <c r="C429" t="s">
        <v>7287</v>
      </c>
      <c r="D429" t="s">
        <v>14939</v>
      </c>
      <c r="E429" t="s">
        <v>14939</v>
      </c>
    </row>
    <row r="430" spans="1:5">
      <c r="A430" t="s">
        <v>7290</v>
      </c>
      <c r="B430" t="s">
        <v>7300</v>
      </c>
      <c r="C430" t="s">
        <v>7302</v>
      </c>
      <c r="D430" t="s">
        <v>7303</v>
      </c>
      <c r="E430" t="s">
        <v>7304</v>
      </c>
    </row>
    <row r="431" spans="1:5">
      <c r="A431" t="s">
        <v>7307</v>
      </c>
      <c r="B431" t="s">
        <v>7319</v>
      </c>
      <c r="C431" t="s">
        <v>7321</v>
      </c>
      <c r="D431" t="s">
        <v>7322</v>
      </c>
      <c r="E431" t="s">
        <v>7323</v>
      </c>
    </row>
    <row r="432" spans="1:5">
      <c r="A432" t="s">
        <v>2351</v>
      </c>
      <c r="B432" t="s">
        <v>7331</v>
      </c>
      <c r="C432" t="s">
        <v>2366</v>
      </c>
      <c r="D432" t="s">
        <v>7332</v>
      </c>
      <c r="E432" t="s">
        <v>7333</v>
      </c>
    </row>
    <row r="433" spans="1:5">
      <c r="A433" t="s">
        <v>6073</v>
      </c>
      <c r="B433" t="s">
        <v>7344</v>
      </c>
      <c r="C433" t="s">
        <v>6087</v>
      </c>
      <c r="D433" t="s">
        <v>7345</v>
      </c>
      <c r="E433" t="s">
        <v>7348</v>
      </c>
    </row>
    <row r="434" spans="1:5">
      <c r="A434" t="s">
        <v>7351</v>
      </c>
      <c r="B434" t="s">
        <v>7361</v>
      </c>
      <c r="C434" t="s">
        <v>7363</v>
      </c>
      <c r="D434" t="s">
        <v>14939</v>
      </c>
      <c r="E434" t="s">
        <v>14939</v>
      </c>
    </row>
    <row r="435" spans="1:5">
      <c r="A435" t="s">
        <v>7366</v>
      </c>
      <c r="B435" t="s">
        <v>7378</v>
      </c>
      <c r="C435" t="s">
        <v>7380</v>
      </c>
      <c r="D435" t="s">
        <v>14939</v>
      </c>
      <c r="E435" t="s">
        <v>14939</v>
      </c>
    </row>
    <row r="436" spans="1:5">
      <c r="A436" t="s">
        <v>7384</v>
      </c>
      <c r="B436" t="s">
        <v>7391</v>
      </c>
      <c r="C436" t="s">
        <v>7393</v>
      </c>
      <c r="D436" t="s">
        <v>14939</v>
      </c>
      <c r="E436" t="s">
        <v>14939</v>
      </c>
    </row>
    <row r="437" spans="1:5">
      <c r="A437" t="s">
        <v>5678</v>
      </c>
      <c r="B437" t="s">
        <v>5689</v>
      </c>
      <c r="C437" t="s">
        <v>5691</v>
      </c>
      <c r="D437" t="s">
        <v>7402</v>
      </c>
      <c r="E437" t="s">
        <v>7403</v>
      </c>
    </row>
    <row r="438" spans="1:5">
      <c r="A438" t="s">
        <v>7406</v>
      </c>
      <c r="B438" t="s">
        <v>7413</v>
      </c>
      <c r="C438" t="s">
        <v>7415</v>
      </c>
      <c r="D438" t="s">
        <v>7416</v>
      </c>
      <c r="E438" t="s">
        <v>7418</v>
      </c>
    </row>
    <row r="439" spans="1:5">
      <c r="A439" t="s">
        <v>7421</v>
      </c>
      <c r="B439" t="s">
        <v>7431</v>
      </c>
      <c r="C439" t="s">
        <v>7433</v>
      </c>
      <c r="D439" t="s">
        <v>7434</v>
      </c>
      <c r="E439" t="s">
        <v>7435</v>
      </c>
    </row>
    <row r="440" spans="1:5">
      <c r="A440" t="s">
        <v>7438</v>
      </c>
      <c r="B440" t="s">
        <v>7447</v>
      </c>
      <c r="C440" t="s">
        <v>7449</v>
      </c>
      <c r="D440" t="s">
        <v>7450</v>
      </c>
      <c r="E440" t="s">
        <v>7451</v>
      </c>
    </row>
    <row r="441" spans="1:5">
      <c r="A441" t="s">
        <v>7454</v>
      </c>
      <c r="B441" t="s">
        <v>7464</v>
      </c>
      <c r="C441" t="s">
        <v>7466</v>
      </c>
      <c r="D441" t="s">
        <v>7467</v>
      </c>
      <c r="E441" t="s">
        <v>7469</v>
      </c>
    </row>
    <row r="442" spans="1:5">
      <c r="A442" t="s">
        <v>7025</v>
      </c>
      <c r="B442" t="s">
        <v>6913</v>
      </c>
      <c r="C442" t="s">
        <v>6915</v>
      </c>
      <c r="D442" t="s">
        <v>7036</v>
      </c>
      <c r="E442" t="s">
        <v>7039</v>
      </c>
    </row>
    <row r="443" spans="1:5">
      <c r="A443" t="s">
        <v>7478</v>
      </c>
      <c r="B443" t="s">
        <v>7483</v>
      </c>
      <c r="C443" t="s">
        <v>7485</v>
      </c>
      <c r="D443" t="s">
        <v>7486</v>
      </c>
      <c r="E443" t="s">
        <v>7488</v>
      </c>
    </row>
    <row r="444" spans="1:5">
      <c r="A444" t="s">
        <v>7491</v>
      </c>
      <c r="B444" t="s">
        <v>7498</v>
      </c>
      <c r="C444" t="s">
        <v>7500</v>
      </c>
      <c r="D444" t="s">
        <v>7501</v>
      </c>
      <c r="E444" t="s">
        <v>7503</v>
      </c>
    </row>
    <row r="445" spans="1:5">
      <c r="A445" t="s">
        <v>7506</v>
      </c>
      <c r="B445" t="s">
        <v>7516</v>
      </c>
      <c r="C445" t="s">
        <v>7518</v>
      </c>
      <c r="D445" t="s">
        <v>7519</v>
      </c>
      <c r="E445" t="s">
        <v>7521</v>
      </c>
    </row>
    <row r="446" spans="1:5">
      <c r="A446" t="s">
        <v>7524</v>
      </c>
      <c r="B446" t="s">
        <v>7533</v>
      </c>
      <c r="C446" t="s">
        <v>7535</v>
      </c>
      <c r="D446" t="s">
        <v>7536</v>
      </c>
      <c r="E446" t="s">
        <v>7538</v>
      </c>
    </row>
    <row r="447" spans="1:5">
      <c r="A447" t="s">
        <v>7541</v>
      </c>
      <c r="B447" t="s">
        <v>7550</v>
      </c>
      <c r="C447" t="s">
        <v>7552</v>
      </c>
      <c r="D447" t="s">
        <v>7553</v>
      </c>
      <c r="E447" t="s">
        <v>7554</v>
      </c>
    </row>
    <row r="448" spans="1:5">
      <c r="A448" t="s">
        <v>5360</v>
      </c>
      <c r="B448" t="s">
        <v>5754</v>
      </c>
      <c r="C448" t="s">
        <v>5372</v>
      </c>
      <c r="D448" t="s">
        <v>7563</v>
      </c>
      <c r="E448" t="s">
        <v>7564</v>
      </c>
    </row>
    <row r="449" spans="1:5">
      <c r="A449" t="s">
        <v>7567</v>
      </c>
      <c r="B449" t="s">
        <v>7578</v>
      </c>
      <c r="C449" t="s">
        <v>7580</v>
      </c>
      <c r="D449" t="s">
        <v>7581</v>
      </c>
      <c r="E449" t="s">
        <v>7583</v>
      </c>
    </row>
    <row r="450" spans="1:5">
      <c r="A450" t="s">
        <v>7586</v>
      </c>
      <c r="B450" t="s">
        <v>7594</v>
      </c>
      <c r="C450" t="s">
        <v>7597</v>
      </c>
      <c r="D450" t="s">
        <v>7598</v>
      </c>
      <c r="E450" t="s">
        <v>7600</v>
      </c>
    </row>
    <row r="451" spans="1:5">
      <c r="A451" t="s">
        <v>127</v>
      </c>
      <c r="B451" t="s">
        <v>141</v>
      </c>
      <c r="C451" t="s">
        <v>144</v>
      </c>
      <c r="D451" t="s">
        <v>6888</v>
      </c>
      <c r="E451" t="s">
        <v>6890</v>
      </c>
    </row>
    <row r="452" spans="1:5">
      <c r="A452" t="s">
        <v>6760</v>
      </c>
      <c r="B452" t="s">
        <v>7613</v>
      </c>
      <c r="C452" t="s">
        <v>7614</v>
      </c>
      <c r="D452" t="s">
        <v>6772</v>
      </c>
      <c r="E452" t="s">
        <v>6775</v>
      </c>
    </row>
    <row r="453" spans="1:5">
      <c r="A453" t="s">
        <v>7616</v>
      </c>
      <c r="B453" t="s">
        <v>7629</v>
      </c>
      <c r="C453" t="s">
        <v>7632</v>
      </c>
      <c r="D453" t="s">
        <v>14939</v>
      </c>
      <c r="E453" t="s">
        <v>14939</v>
      </c>
    </row>
    <row r="454" spans="1:5">
      <c r="A454" t="s">
        <v>7635</v>
      </c>
      <c r="B454" t="s">
        <v>7643</v>
      </c>
      <c r="C454" t="s">
        <v>7646</v>
      </c>
      <c r="D454" t="s">
        <v>7647</v>
      </c>
      <c r="E454" t="s">
        <v>7649</v>
      </c>
    </row>
    <row r="455" spans="1:5">
      <c r="A455" t="s">
        <v>1979</v>
      </c>
      <c r="B455" t="s">
        <v>1989</v>
      </c>
      <c r="C455" t="s">
        <v>1991</v>
      </c>
      <c r="D455" t="s">
        <v>7657</v>
      </c>
      <c r="E455" t="s">
        <v>7658</v>
      </c>
    </row>
    <row r="456" spans="1:5">
      <c r="A456" t="s">
        <v>4935</v>
      </c>
      <c r="B456" t="s">
        <v>2299</v>
      </c>
      <c r="C456" t="s">
        <v>2301</v>
      </c>
      <c r="D456" t="s">
        <v>7667</v>
      </c>
      <c r="E456" t="s">
        <v>7670</v>
      </c>
    </row>
    <row r="457" spans="1:5">
      <c r="A457" t="s">
        <v>7673</v>
      </c>
      <c r="B457" t="s">
        <v>7683</v>
      </c>
      <c r="C457" t="s">
        <v>7686</v>
      </c>
      <c r="D457" t="s">
        <v>7687</v>
      </c>
      <c r="E457" t="s">
        <v>14939</v>
      </c>
    </row>
    <row r="458" spans="1:5">
      <c r="A458" t="s">
        <v>7690</v>
      </c>
      <c r="B458" t="s">
        <v>7700</v>
      </c>
      <c r="C458" t="s">
        <v>7703</v>
      </c>
      <c r="D458" t="s">
        <v>7704</v>
      </c>
      <c r="E458" t="s">
        <v>7705</v>
      </c>
    </row>
    <row r="459" spans="1:5">
      <c r="A459" t="s">
        <v>7708</v>
      </c>
      <c r="B459" t="s">
        <v>7720</v>
      </c>
      <c r="C459" t="s">
        <v>7722</v>
      </c>
      <c r="D459" t="s">
        <v>7723</v>
      </c>
      <c r="E459" t="s">
        <v>7725</v>
      </c>
    </row>
    <row r="460" spans="1:5">
      <c r="A460" t="s">
        <v>2637</v>
      </c>
      <c r="B460" t="s">
        <v>7735</v>
      </c>
      <c r="C460" t="s">
        <v>7736</v>
      </c>
      <c r="D460" t="s">
        <v>7737</v>
      </c>
      <c r="E460" t="s">
        <v>7739</v>
      </c>
    </row>
    <row r="461" spans="1:5">
      <c r="A461" t="s">
        <v>7742</v>
      </c>
      <c r="B461" t="s">
        <v>7752</v>
      </c>
      <c r="C461" t="s">
        <v>7754</v>
      </c>
      <c r="D461" t="s">
        <v>7755</v>
      </c>
      <c r="E461" t="s">
        <v>7757</v>
      </c>
    </row>
    <row r="462" spans="1:5">
      <c r="A462" t="s">
        <v>1207</v>
      </c>
      <c r="B462" t="s">
        <v>7767</v>
      </c>
      <c r="C462" t="s">
        <v>1220</v>
      </c>
      <c r="D462" t="s">
        <v>7768</v>
      </c>
      <c r="E462" t="s">
        <v>7771</v>
      </c>
    </row>
    <row r="463" spans="1:5">
      <c r="A463" t="s">
        <v>7774</v>
      </c>
      <c r="B463" t="s">
        <v>7784</v>
      </c>
      <c r="C463" t="s">
        <v>7786</v>
      </c>
      <c r="D463" t="s">
        <v>14939</v>
      </c>
      <c r="E463" t="s">
        <v>14939</v>
      </c>
    </row>
    <row r="464" spans="1:5">
      <c r="A464" t="s">
        <v>1090</v>
      </c>
      <c r="B464" t="s">
        <v>1104</v>
      </c>
      <c r="C464" t="s">
        <v>1106</v>
      </c>
      <c r="D464" t="s">
        <v>7796</v>
      </c>
      <c r="E464" t="s">
        <v>1110</v>
      </c>
    </row>
    <row r="465" spans="1:5">
      <c r="A465" t="s">
        <v>7799</v>
      </c>
      <c r="B465" t="s">
        <v>7808</v>
      </c>
      <c r="C465" t="s">
        <v>7810</v>
      </c>
      <c r="D465" t="s">
        <v>7811</v>
      </c>
      <c r="E465" t="s">
        <v>7813</v>
      </c>
    </row>
    <row r="466" spans="1:5">
      <c r="A466" t="s">
        <v>1090</v>
      </c>
      <c r="B466" t="s">
        <v>1104</v>
      </c>
      <c r="C466" t="s">
        <v>1106</v>
      </c>
      <c r="D466" t="s">
        <v>7821</v>
      </c>
      <c r="E466" t="s">
        <v>1110</v>
      </c>
    </row>
    <row r="467" spans="1:5">
      <c r="A467" t="s">
        <v>7799</v>
      </c>
      <c r="B467" t="s">
        <v>7808</v>
      </c>
      <c r="C467" t="s">
        <v>7810</v>
      </c>
      <c r="D467" t="s">
        <v>7811</v>
      </c>
      <c r="E467" t="s">
        <v>7813</v>
      </c>
    </row>
    <row r="468" spans="1:5">
      <c r="A468" t="s">
        <v>1090</v>
      </c>
      <c r="B468" t="s">
        <v>1104</v>
      </c>
      <c r="C468" t="s">
        <v>1106</v>
      </c>
      <c r="D468" t="s">
        <v>7836</v>
      </c>
      <c r="E468" t="s">
        <v>1110</v>
      </c>
    </row>
    <row r="469" spans="1:5">
      <c r="A469" t="s">
        <v>6639</v>
      </c>
      <c r="B469" t="s">
        <v>6649</v>
      </c>
      <c r="C469" t="s">
        <v>6651</v>
      </c>
      <c r="D469" t="s">
        <v>6652</v>
      </c>
      <c r="E469" t="s">
        <v>6655</v>
      </c>
    </row>
    <row r="470" spans="1:5">
      <c r="A470" t="s">
        <v>1744</v>
      </c>
      <c r="B470" t="s">
        <v>1754</v>
      </c>
      <c r="C470" t="s">
        <v>1757</v>
      </c>
      <c r="D470" t="s">
        <v>7855</v>
      </c>
      <c r="E470" t="s">
        <v>7857</v>
      </c>
    </row>
    <row r="471" spans="1:5">
      <c r="A471" t="s">
        <v>7860</v>
      </c>
      <c r="B471" t="s">
        <v>7869</v>
      </c>
      <c r="C471" t="s">
        <v>7871</v>
      </c>
      <c r="D471" t="s">
        <v>7872</v>
      </c>
      <c r="E471" t="s">
        <v>7873</v>
      </c>
    </row>
    <row r="472" spans="1:5">
      <c r="A472" t="s">
        <v>7876</v>
      </c>
      <c r="B472" t="s">
        <v>7886</v>
      </c>
      <c r="C472" t="s">
        <v>7888</v>
      </c>
      <c r="D472" t="s">
        <v>7889</v>
      </c>
      <c r="E472" t="s">
        <v>7891</v>
      </c>
    </row>
    <row r="473" spans="1:5">
      <c r="A473" t="s">
        <v>1227</v>
      </c>
      <c r="B473" t="s">
        <v>7899</v>
      </c>
      <c r="C473" t="s">
        <v>7901</v>
      </c>
      <c r="D473" t="s">
        <v>7902</v>
      </c>
      <c r="E473" t="s">
        <v>7904</v>
      </c>
    </row>
    <row r="474" spans="1:5">
      <c r="A474" t="s">
        <v>7907</v>
      </c>
      <c r="B474" t="s">
        <v>7917</v>
      </c>
      <c r="C474" t="s">
        <v>7919</v>
      </c>
      <c r="D474" t="s">
        <v>7920</v>
      </c>
      <c r="E474" t="s">
        <v>7922</v>
      </c>
    </row>
    <row r="475" spans="1:5">
      <c r="A475" t="s">
        <v>1227</v>
      </c>
      <c r="B475" t="s">
        <v>7899</v>
      </c>
      <c r="C475" t="s">
        <v>7901</v>
      </c>
      <c r="D475" t="s">
        <v>7930</v>
      </c>
      <c r="E475" t="s">
        <v>7931</v>
      </c>
    </row>
    <row r="476" spans="1:5">
      <c r="A476" t="s">
        <v>1227</v>
      </c>
      <c r="B476" t="s">
        <v>7899</v>
      </c>
      <c r="C476" t="s">
        <v>7901</v>
      </c>
      <c r="D476" t="s">
        <v>2527</v>
      </c>
      <c r="E476" t="s">
        <v>2529</v>
      </c>
    </row>
    <row r="477" spans="1:5">
      <c r="A477" t="s">
        <v>7939</v>
      </c>
      <c r="B477" t="s">
        <v>7952</v>
      </c>
      <c r="C477" t="s">
        <v>7954</v>
      </c>
      <c r="D477" t="s">
        <v>7955</v>
      </c>
      <c r="E477" t="s">
        <v>7957</v>
      </c>
    </row>
    <row r="478" spans="1:5">
      <c r="A478" t="s">
        <v>7960</v>
      </c>
      <c r="B478" t="s">
        <v>7971</v>
      </c>
      <c r="C478" t="s">
        <v>7974</v>
      </c>
      <c r="D478" t="s">
        <v>7975</v>
      </c>
      <c r="E478" t="s">
        <v>7978</v>
      </c>
    </row>
    <row r="479" spans="1:5">
      <c r="A479" t="s">
        <v>7981</v>
      </c>
      <c r="B479" t="s">
        <v>7991</v>
      </c>
      <c r="C479" t="s">
        <v>7993</v>
      </c>
      <c r="D479" t="s">
        <v>7994</v>
      </c>
      <c r="E479" t="s">
        <v>7996</v>
      </c>
    </row>
    <row r="480" spans="1:5">
      <c r="A480" t="s">
        <v>4501</v>
      </c>
      <c r="B480" t="s">
        <v>8005</v>
      </c>
      <c r="C480" t="s">
        <v>4512</v>
      </c>
      <c r="D480" t="s">
        <v>4513</v>
      </c>
      <c r="E480" t="s">
        <v>4516</v>
      </c>
    </row>
    <row r="481" spans="1:5">
      <c r="A481" t="s">
        <v>1481</v>
      </c>
      <c r="B481" t="s">
        <v>8016</v>
      </c>
      <c r="C481" t="s">
        <v>8018</v>
      </c>
      <c r="D481" t="s">
        <v>1493</v>
      </c>
      <c r="E481" t="s">
        <v>1495</v>
      </c>
    </row>
    <row r="482" spans="1:5">
      <c r="A482" t="s">
        <v>2540</v>
      </c>
      <c r="B482" t="s">
        <v>8028</v>
      </c>
      <c r="C482" t="s">
        <v>8030</v>
      </c>
      <c r="D482" t="s">
        <v>2551</v>
      </c>
      <c r="E482" t="s">
        <v>2553</v>
      </c>
    </row>
    <row r="483" spans="1:5">
      <c r="A483" t="s">
        <v>672</v>
      </c>
      <c r="B483" t="s">
        <v>683</v>
      </c>
      <c r="C483" t="s">
        <v>686</v>
      </c>
      <c r="D483" t="s">
        <v>2137</v>
      </c>
      <c r="E483" t="s">
        <v>1675</v>
      </c>
    </row>
    <row r="484" spans="1:5">
      <c r="A484" t="s">
        <v>8040</v>
      </c>
      <c r="B484" t="s">
        <v>8051</v>
      </c>
      <c r="C484" t="s">
        <v>8053</v>
      </c>
      <c r="D484" t="s">
        <v>8054</v>
      </c>
      <c r="E484" t="s">
        <v>8055</v>
      </c>
    </row>
    <row r="485" spans="1:5">
      <c r="A485" t="s">
        <v>8040</v>
      </c>
      <c r="B485" t="s">
        <v>8051</v>
      </c>
      <c r="C485" t="s">
        <v>8053</v>
      </c>
      <c r="D485" t="s">
        <v>8054</v>
      </c>
      <c r="E485" t="s">
        <v>8055</v>
      </c>
    </row>
    <row r="486" spans="1:5">
      <c r="A486" t="s">
        <v>8065</v>
      </c>
      <c r="B486" t="s">
        <v>8077</v>
      </c>
      <c r="C486" t="s">
        <v>8079</v>
      </c>
      <c r="D486" t="s">
        <v>14939</v>
      </c>
      <c r="E486" t="s">
        <v>14939</v>
      </c>
    </row>
    <row r="487" spans="1:5">
      <c r="A487" t="s">
        <v>8082</v>
      </c>
      <c r="B487" t="s">
        <v>8094</v>
      </c>
      <c r="C487" t="s">
        <v>8096</v>
      </c>
      <c r="D487" t="s">
        <v>14939</v>
      </c>
      <c r="E487" t="s">
        <v>14939</v>
      </c>
    </row>
    <row r="488" spans="1:5">
      <c r="A488" t="s">
        <v>4501</v>
      </c>
      <c r="B488" t="s">
        <v>8005</v>
      </c>
      <c r="C488" t="s">
        <v>4512</v>
      </c>
      <c r="D488" t="s">
        <v>4513</v>
      </c>
      <c r="E488" t="s">
        <v>4516</v>
      </c>
    </row>
    <row r="489" spans="1:5">
      <c r="A489" t="s">
        <v>1979</v>
      </c>
      <c r="B489" t="s">
        <v>1989</v>
      </c>
      <c r="C489" t="s">
        <v>1991</v>
      </c>
      <c r="D489" t="s">
        <v>3708</v>
      </c>
      <c r="E489" t="s">
        <v>3709</v>
      </c>
    </row>
    <row r="490" spans="1:5">
      <c r="A490" t="s">
        <v>8113</v>
      </c>
      <c r="B490" t="s">
        <v>8124</v>
      </c>
      <c r="C490" t="s">
        <v>8127</v>
      </c>
      <c r="D490" t="s">
        <v>8128</v>
      </c>
      <c r="E490" t="s">
        <v>8131</v>
      </c>
    </row>
    <row r="491" spans="1:5">
      <c r="A491" t="s">
        <v>154</v>
      </c>
      <c r="B491" t="s">
        <v>763</v>
      </c>
      <c r="C491" t="s">
        <v>170</v>
      </c>
      <c r="D491" t="s">
        <v>764</v>
      </c>
      <c r="E491" t="s">
        <v>766</v>
      </c>
    </row>
    <row r="492" spans="1:5">
      <c r="A492" t="s">
        <v>8143</v>
      </c>
      <c r="B492" t="s">
        <v>8153</v>
      </c>
      <c r="C492" t="s">
        <v>8155</v>
      </c>
      <c r="D492" t="s">
        <v>8156</v>
      </c>
      <c r="E492" t="s">
        <v>8158</v>
      </c>
    </row>
    <row r="493" spans="1:5">
      <c r="A493" t="s">
        <v>8161</v>
      </c>
      <c r="B493" t="s">
        <v>8170</v>
      </c>
      <c r="C493" t="s">
        <v>8172</v>
      </c>
      <c r="D493" t="s">
        <v>8173</v>
      </c>
      <c r="E493" t="s">
        <v>8175</v>
      </c>
    </row>
    <row r="494" spans="1:5">
      <c r="A494" t="s">
        <v>8178</v>
      </c>
      <c r="B494" t="s">
        <v>8188</v>
      </c>
      <c r="C494" t="s">
        <v>8190</v>
      </c>
      <c r="D494" t="s">
        <v>14939</v>
      </c>
      <c r="E494" t="s">
        <v>14939</v>
      </c>
    </row>
    <row r="495" spans="1:5">
      <c r="A495" t="s">
        <v>8193</v>
      </c>
      <c r="B495" t="s">
        <v>8204</v>
      </c>
      <c r="C495" t="s">
        <v>8206</v>
      </c>
      <c r="D495" t="s">
        <v>8207</v>
      </c>
      <c r="E495" t="s">
        <v>8209</v>
      </c>
    </row>
    <row r="496" spans="1:5">
      <c r="A496" t="s">
        <v>672</v>
      </c>
      <c r="B496" t="s">
        <v>683</v>
      </c>
      <c r="C496" t="s">
        <v>686</v>
      </c>
      <c r="D496" t="s">
        <v>8219</v>
      </c>
      <c r="E496" t="s">
        <v>1675</v>
      </c>
    </row>
    <row r="497" spans="1:5">
      <c r="A497" t="s">
        <v>672</v>
      </c>
      <c r="B497" t="s">
        <v>683</v>
      </c>
      <c r="C497" t="s">
        <v>686</v>
      </c>
      <c r="D497" t="s">
        <v>2273</v>
      </c>
      <c r="E497" t="s">
        <v>2274</v>
      </c>
    </row>
    <row r="498" spans="1:5">
      <c r="A498" t="s">
        <v>8230</v>
      </c>
      <c r="B498" t="s">
        <v>8242</v>
      </c>
      <c r="C498" t="s">
        <v>8245</v>
      </c>
      <c r="D498" t="s">
        <v>8246</v>
      </c>
      <c r="E498" t="s">
        <v>8247</v>
      </c>
    </row>
    <row r="499" spans="1:5">
      <c r="A499" t="s">
        <v>8250</v>
      </c>
      <c r="B499" t="s">
        <v>8261</v>
      </c>
      <c r="C499" t="s">
        <v>8263</v>
      </c>
      <c r="D499" t="s">
        <v>8264</v>
      </c>
      <c r="E499" t="s">
        <v>8266</v>
      </c>
    </row>
    <row r="500" spans="1:5">
      <c r="A500" t="s">
        <v>8269</v>
      </c>
      <c r="B500" t="s">
        <v>8280</v>
      </c>
      <c r="C500" t="s">
        <v>8282</v>
      </c>
      <c r="D500" t="s">
        <v>8283</v>
      </c>
      <c r="E500" t="s">
        <v>8285</v>
      </c>
    </row>
    <row r="501" spans="1:5">
      <c r="A501" t="s">
        <v>8288</v>
      </c>
      <c r="B501" t="s">
        <v>8300</v>
      </c>
      <c r="C501" t="s">
        <v>8302</v>
      </c>
      <c r="D501" t="s">
        <v>14939</v>
      </c>
      <c r="E501" t="s">
        <v>14939</v>
      </c>
    </row>
    <row r="502" spans="1:5">
      <c r="A502" t="s">
        <v>2540</v>
      </c>
      <c r="B502" t="s">
        <v>8310</v>
      </c>
      <c r="C502" t="s">
        <v>8312</v>
      </c>
      <c r="D502" t="s">
        <v>2554</v>
      </c>
      <c r="E502" t="s">
        <v>2556</v>
      </c>
    </row>
    <row r="503" spans="1:5">
      <c r="A503" t="s">
        <v>1227</v>
      </c>
      <c r="B503" t="s">
        <v>8310</v>
      </c>
      <c r="C503" t="s">
        <v>8312</v>
      </c>
      <c r="D503" t="s">
        <v>2527</v>
      </c>
      <c r="E503" t="s">
        <v>2529</v>
      </c>
    </row>
    <row r="504" spans="1:5">
      <c r="A504" t="s">
        <v>5535</v>
      </c>
      <c r="B504" t="s">
        <v>8329</v>
      </c>
      <c r="C504" t="s">
        <v>8332</v>
      </c>
      <c r="D504" t="s">
        <v>8333</v>
      </c>
      <c r="E504" t="s">
        <v>8334</v>
      </c>
    </row>
    <row r="505" spans="1:5">
      <c r="A505" t="s">
        <v>8337</v>
      </c>
      <c r="B505" t="s">
        <v>8347</v>
      </c>
      <c r="C505" t="s">
        <v>8349</v>
      </c>
      <c r="D505" t="s">
        <v>8350</v>
      </c>
      <c r="E505" t="s">
        <v>8352</v>
      </c>
    </row>
    <row r="506" spans="1:5">
      <c r="A506" t="s">
        <v>8355</v>
      </c>
      <c r="B506" t="s">
        <v>8367</v>
      </c>
      <c r="C506" t="s">
        <v>8369</v>
      </c>
      <c r="D506" t="s">
        <v>8370</v>
      </c>
      <c r="E506" t="s">
        <v>8372</v>
      </c>
    </row>
    <row r="507" spans="1:5">
      <c r="A507" t="s">
        <v>8161</v>
      </c>
      <c r="B507" t="s">
        <v>8367</v>
      </c>
      <c r="C507" t="s">
        <v>8369</v>
      </c>
      <c r="D507" t="s">
        <v>8379</v>
      </c>
      <c r="E507" t="s">
        <v>8175</v>
      </c>
    </row>
    <row r="508" spans="1:5">
      <c r="A508" t="s">
        <v>2307</v>
      </c>
      <c r="B508" t="s">
        <v>8367</v>
      </c>
      <c r="C508" t="s">
        <v>8369</v>
      </c>
      <c r="D508" t="s">
        <v>8388</v>
      </c>
      <c r="E508" t="s">
        <v>2324</v>
      </c>
    </row>
    <row r="509" spans="1:5">
      <c r="A509" t="s">
        <v>672</v>
      </c>
      <c r="B509" t="s">
        <v>8398</v>
      </c>
      <c r="C509" t="s">
        <v>8401</v>
      </c>
      <c r="D509" t="s">
        <v>8402</v>
      </c>
      <c r="E509" t="s">
        <v>1741</v>
      </c>
    </row>
    <row r="510" spans="1:5">
      <c r="A510" t="s">
        <v>1678</v>
      </c>
      <c r="B510" t="s">
        <v>8398</v>
      </c>
      <c r="C510" t="s">
        <v>8401</v>
      </c>
      <c r="D510" t="s">
        <v>1693</v>
      </c>
      <c r="E510" t="s">
        <v>1695</v>
      </c>
    </row>
    <row r="511" spans="1:5">
      <c r="A511" t="s">
        <v>672</v>
      </c>
      <c r="B511" t="s">
        <v>8420</v>
      </c>
      <c r="C511" t="s">
        <v>8423</v>
      </c>
      <c r="D511" t="s">
        <v>1673</v>
      </c>
      <c r="E511" t="s">
        <v>1741</v>
      </c>
    </row>
    <row r="512" spans="1:5">
      <c r="A512" t="s">
        <v>3762</v>
      </c>
      <c r="B512" t="s">
        <v>8420</v>
      </c>
      <c r="C512" t="s">
        <v>8423</v>
      </c>
      <c r="D512" t="s">
        <v>8430</v>
      </c>
      <c r="E512" t="s">
        <v>8432</v>
      </c>
    </row>
    <row r="513" spans="1:5">
      <c r="A513" t="s">
        <v>944</v>
      </c>
      <c r="B513" t="s">
        <v>8420</v>
      </c>
      <c r="C513" t="s">
        <v>8423</v>
      </c>
      <c r="D513" t="s">
        <v>3307</v>
      </c>
      <c r="E513" t="s">
        <v>3309</v>
      </c>
    </row>
    <row r="514" spans="1:5">
      <c r="A514" t="s">
        <v>8440</v>
      </c>
      <c r="B514" t="s">
        <v>8420</v>
      </c>
      <c r="C514" t="s">
        <v>8423</v>
      </c>
      <c r="D514" t="s">
        <v>8448</v>
      </c>
      <c r="E514" t="s">
        <v>8451</v>
      </c>
    </row>
    <row r="515" spans="1:5">
      <c r="A515" t="s">
        <v>6720</v>
      </c>
      <c r="B515" t="s">
        <v>8458</v>
      </c>
      <c r="C515" t="s">
        <v>8459</v>
      </c>
      <c r="D515" t="s">
        <v>8460</v>
      </c>
      <c r="E515" t="s">
        <v>8463</v>
      </c>
    </row>
    <row r="516" spans="1:5">
      <c r="A516" t="s">
        <v>8466</v>
      </c>
      <c r="B516" t="s">
        <v>8477</v>
      </c>
      <c r="C516" t="s">
        <v>3881</v>
      </c>
      <c r="D516" t="s">
        <v>8478</v>
      </c>
      <c r="E516" t="s">
        <v>8480</v>
      </c>
    </row>
    <row r="517" spans="1:5">
      <c r="A517" t="s">
        <v>8483</v>
      </c>
      <c r="B517" t="s">
        <v>8477</v>
      </c>
      <c r="C517" t="s">
        <v>3881</v>
      </c>
      <c r="D517" t="s">
        <v>8492</v>
      </c>
      <c r="E517" t="s">
        <v>8494</v>
      </c>
    </row>
    <row r="518" spans="1:5">
      <c r="A518" t="s">
        <v>1979</v>
      </c>
      <c r="B518" t="s">
        <v>8501</v>
      </c>
      <c r="C518" t="s">
        <v>8504</v>
      </c>
      <c r="D518" t="s">
        <v>8505</v>
      </c>
      <c r="E518" t="s">
        <v>8506</v>
      </c>
    </row>
    <row r="519" spans="1:5">
      <c r="A519" t="s">
        <v>8509</v>
      </c>
      <c r="B519" t="s">
        <v>8501</v>
      </c>
      <c r="C519" t="s">
        <v>8504</v>
      </c>
      <c r="D519" t="s">
        <v>8516</v>
      </c>
      <c r="E519" t="s">
        <v>8518</v>
      </c>
    </row>
    <row r="520" spans="1:5">
      <c r="A520" t="s">
        <v>8521</v>
      </c>
      <c r="B520" t="s">
        <v>8534</v>
      </c>
      <c r="C520" t="s">
        <v>8537</v>
      </c>
      <c r="D520" t="s">
        <v>8538</v>
      </c>
      <c r="E520" t="s">
        <v>8540</v>
      </c>
    </row>
    <row r="521" spans="1:5">
      <c r="A521" t="s">
        <v>8543</v>
      </c>
      <c r="B521" t="s">
        <v>8534</v>
      </c>
      <c r="C521" t="s">
        <v>8537</v>
      </c>
      <c r="D521" t="s">
        <v>5755</v>
      </c>
      <c r="E521" t="s">
        <v>5756</v>
      </c>
    </row>
    <row r="522" spans="1:5">
      <c r="A522" t="s">
        <v>127</v>
      </c>
      <c r="B522" t="s">
        <v>8534</v>
      </c>
      <c r="C522" t="s">
        <v>8537</v>
      </c>
      <c r="D522" t="s">
        <v>8554</v>
      </c>
      <c r="E522" t="s">
        <v>8556</v>
      </c>
    </row>
    <row r="523" spans="1:5">
      <c r="A523" t="s">
        <v>8559</v>
      </c>
      <c r="B523" t="s">
        <v>8280</v>
      </c>
      <c r="C523" t="s">
        <v>8568</v>
      </c>
      <c r="D523" t="s">
        <v>8569</v>
      </c>
      <c r="E523" t="s">
        <v>8571</v>
      </c>
    </row>
    <row r="524" spans="1:5">
      <c r="A524" t="s">
        <v>8288</v>
      </c>
      <c r="B524" t="s">
        <v>8581</v>
      </c>
      <c r="C524" t="s">
        <v>8584</v>
      </c>
      <c r="D524" t="s">
        <v>8300</v>
      </c>
      <c r="E524" t="s">
        <v>8302</v>
      </c>
    </row>
    <row r="525" spans="1:5">
      <c r="A525" t="s">
        <v>8587</v>
      </c>
      <c r="B525" t="s">
        <v>8581</v>
      </c>
      <c r="C525" t="s">
        <v>8584</v>
      </c>
      <c r="D525" t="s">
        <v>8597</v>
      </c>
      <c r="E525" t="s">
        <v>8600</v>
      </c>
    </row>
    <row r="526" spans="1:5">
      <c r="A526" t="s">
        <v>8603</v>
      </c>
      <c r="B526" t="s">
        <v>8581</v>
      </c>
      <c r="C526" t="s">
        <v>8584</v>
      </c>
      <c r="D526" t="s">
        <v>8613</v>
      </c>
      <c r="E526" t="s">
        <v>8615</v>
      </c>
    </row>
    <row r="527" spans="1:5">
      <c r="A527" t="s">
        <v>8617</v>
      </c>
      <c r="B527" t="s">
        <v>8630</v>
      </c>
      <c r="C527" t="s">
        <v>8632</v>
      </c>
      <c r="D527" t="s">
        <v>8633</v>
      </c>
      <c r="E527" t="s">
        <v>8636</v>
      </c>
    </row>
    <row r="528" spans="1:5">
      <c r="A528" t="s">
        <v>7774</v>
      </c>
      <c r="B528" t="s">
        <v>7784</v>
      </c>
      <c r="C528" t="s">
        <v>7786</v>
      </c>
      <c r="D528" t="s">
        <v>8643</v>
      </c>
      <c r="E528" t="s">
        <v>8645</v>
      </c>
    </row>
    <row r="529" spans="1:5">
      <c r="A529" t="s">
        <v>8648</v>
      </c>
      <c r="B529" t="s">
        <v>8659</v>
      </c>
      <c r="C529" t="s">
        <v>8661</v>
      </c>
      <c r="D529" t="s">
        <v>8662</v>
      </c>
      <c r="E529" t="s">
        <v>8664</v>
      </c>
    </row>
    <row r="530" spans="1:5">
      <c r="A530" t="s">
        <v>8667</v>
      </c>
      <c r="B530" t="s">
        <v>8675</v>
      </c>
      <c r="C530" t="s">
        <v>8678</v>
      </c>
      <c r="D530" t="s">
        <v>8679</v>
      </c>
      <c r="E530" t="s">
        <v>8680</v>
      </c>
    </row>
    <row r="531" spans="1:5">
      <c r="A531" t="s">
        <v>1391</v>
      </c>
      <c r="B531" t="s">
        <v>8686</v>
      </c>
      <c r="C531" t="s">
        <v>1403</v>
      </c>
      <c r="D531" t="s">
        <v>8687</v>
      </c>
      <c r="E531" t="s">
        <v>8690</v>
      </c>
    </row>
    <row r="532" spans="1:5">
      <c r="A532" t="s">
        <v>4889</v>
      </c>
      <c r="B532" t="s">
        <v>8698</v>
      </c>
      <c r="C532" t="s">
        <v>8699</v>
      </c>
      <c r="D532" t="s">
        <v>4898</v>
      </c>
      <c r="E532" t="s">
        <v>4900</v>
      </c>
    </row>
    <row r="533" spans="1:5">
      <c r="A533" t="s">
        <v>8702</v>
      </c>
      <c r="B533" t="s">
        <v>8712</v>
      </c>
      <c r="C533" t="s">
        <v>8714</v>
      </c>
      <c r="D533" t="s">
        <v>8715</v>
      </c>
      <c r="E533" t="s">
        <v>14939</v>
      </c>
    </row>
    <row r="534" spans="1:5">
      <c r="A534" t="s">
        <v>154</v>
      </c>
      <c r="B534" t="s">
        <v>8725</v>
      </c>
      <c r="C534" t="s">
        <v>170</v>
      </c>
      <c r="D534" t="s">
        <v>8726</v>
      </c>
      <c r="E534" t="s">
        <v>8727</v>
      </c>
    </row>
    <row r="535" spans="1:5">
      <c r="A535" t="s">
        <v>8730</v>
      </c>
      <c r="B535" t="s">
        <v>1754</v>
      </c>
      <c r="C535" t="s">
        <v>8736</v>
      </c>
      <c r="D535" t="s">
        <v>8737</v>
      </c>
      <c r="E535" t="s">
        <v>8739</v>
      </c>
    </row>
    <row r="536" spans="1:5">
      <c r="A536" t="s">
        <v>8730</v>
      </c>
      <c r="B536" t="s">
        <v>1754</v>
      </c>
      <c r="C536" t="s">
        <v>8736</v>
      </c>
      <c r="D536" t="s">
        <v>8745</v>
      </c>
      <c r="E536" t="s">
        <v>8747</v>
      </c>
    </row>
    <row r="537" spans="1:5">
      <c r="A537" t="s">
        <v>8750</v>
      </c>
      <c r="B537" t="s">
        <v>8757</v>
      </c>
      <c r="C537" t="s">
        <v>8759</v>
      </c>
      <c r="D537" t="s">
        <v>8760</v>
      </c>
      <c r="E537" t="s">
        <v>8761</v>
      </c>
    </row>
    <row r="538" spans="1:5">
      <c r="A538" t="s">
        <v>8764</v>
      </c>
      <c r="B538" t="s">
        <v>8773</v>
      </c>
      <c r="C538" t="s">
        <v>8775</v>
      </c>
      <c r="D538" t="s">
        <v>8776</v>
      </c>
      <c r="E538" t="s">
        <v>8778</v>
      </c>
    </row>
    <row r="539" spans="1:5">
      <c r="A539" t="s">
        <v>8781</v>
      </c>
      <c r="B539" t="s">
        <v>8790</v>
      </c>
      <c r="C539" t="s">
        <v>8792</v>
      </c>
      <c r="D539" t="s">
        <v>8793</v>
      </c>
      <c r="E539" t="s">
        <v>8795</v>
      </c>
    </row>
    <row r="540" spans="1:5">
      <c r="A540" t="s">
        <v>441</v>
      </c>
      <c r="B540" t="s">
        <v>8807</v>
      </c>
      <c r="C540" t="s">
        <v>458</v>
      </c>
      <c r="D540" t="s">
        <v>8809</v>
      </c>
      <c r="E540" t="s">
        <v>462</v>
      </c>
    </row>
    <row r="541" spans="1:5">
      <c r="A541" t="s">
        <v>229</v>
      </c>
      <c r="B541" t="s">
        <v>244</v>
      </c>
      <c r="C541" t="s">
        <v>247</v>
      </c>
      <c r="D541" t="s">
        <v>8818</v>
      </c>
      <c r="E541" t="s">
        <v>8820</v>
      </c>
    </row>
    <row r="542" spans="1:5">
      <c r="A542" t="s">
        <v>672</v>
      </c>
      <c r="B542" t="s">
        <v>8830</v>
      </c>
      <c r="C542" t="s">
        <v>8833</v>
      </c>
      <c r="D542" t="s">
        <v>8834</v>
      </c>
      <c r="E542" t="s">
        <v>1675</v>
      </c>
    </row>
    <row r="543" spans="1:5">
      <c r="A543" t="s">
        <v>3888</v>
      </c>
      <c r="B543" t="s">
        <v>8830</v>
      </c>
      <c r="C543" t="s">
        <v>8833</v>
      </c>
      <c r="D543" t="s">
        <v>8842</v>
      </c>
      <c r="E543" t="s">
        <v>8844</v>
      </c>
    </row>
    <row r="544" spans="1:5">
      <c r="A544" t="s">
        <v>8847</v>
      </c>
      <c r="B544" t="s">
        <v>8830</v>
      </c>
      <c r="C544" t="s">
        <v>8833</v>
      </c>
      <c r="D544" t="s">
        <v>8855</v>
      </c>
      <c r="E544" t="s">
        <v>8857</v>
      </c>
    </row>
    <row r="545" spans="1:5">
      <c r="A545" t="s">
        <v>672</v>
      </c>
      <c r="B545" t="s">
        <v>8866</v>
      </c>
      <c r="C545" t="s">
        <v>8868</v>
      </c>
      <c r="D545" t="s">
        <v>8869</v>
      </c>
      <c r="E545" t="s">
        <v>689</v>
      </c>
    </row>
    <row r="546" spans="1:5">
      <c r="A546" t="s">
        <v>8873</v>
      </c>
      <c r="B546" t="s">
        <v>8866</v>
      </c>
      <c r="C546" t="s">
        <v>8868</v>
      </c>
      <c r="D546" t="s">
        <v>8884</v>
      </c>
      <c r="E546" t="s">
        <v>8886</v>
      </c>
    </row>
    <row r="547" spans="1:5">
      <c r="A547" t="s">
        <v>8889</v>
      </c>
      <c r="B547" t="s">
        <v>8830</v>
      </c>
      <c r="C547" t="s">
        <v>8833</v>
      </c>
      <c r="D547" t="s">
        <v>8901</v>
      </c>
      <c r="E547" t="s">
        <v>8903</v>
      </c>
    </row>
    <row r="548" spans="1:5">
      <c r="A548" t="s">
        <v>8906</v>
      </c>
      <c r="B548" t="s">
        <v>8919</v>
      </c>
      <c r="C548" t="s">
        <v>8921</v>
      </c>
      <c r="D548" t="s">
        <v>14939</v>
      </c>
      <c r="E548" t="s">
        <v>14939</v>
      </c>
    </row>
    <row r="549" spans="1:5">
      <c r="A549" t="s">
        <v>1867</v>
      </c>
      <c r="B549" t="s">
        <v>8929</v>
      </c>
      <c r="C549" t="s">
        <v>1881</v>
      </c>
      <c r="D549" t="s">
        <v>8930</v>
      </c>
      <c r="E549" t="s">
        <v>8932</v>
      </c>
    </row>
    <row r="550" spans="1:5">
      <c r="A550" t="s">
        <v>672</v>
      </c>
      <c r="B550" t="s">
        <v>683</v>
      </c>
      <c r="C550" t="s">
        <v>686</v>
      </c>
      <c r="D550" t="s">
        <v>8939</v>
      </c>
      <c r="E550" t="s">
        <v>8942</v>
      </c>
    </row>
    <row r="551" spans="1:5">
      <c r="A551" t="s">
        <v>8945</v>
      </c>
      <c r="B551" t="s">
        <v>8953</v>
      </c>
      <c r="C551" t="s">
        <v>8955</v>
      </c>
      <c r="D551" t="s">
        <v>8956</v>
      </c>
      <c r="E551" t="s">
        <v>8958</v>
      </c>
    </row>
    <row r="552" spans="1:5">
      <c r="A552" t="s">
        <v>8961</v>
      </c>
      <c r="B552" t="s">
        <v>8971</v>
      </c>
      <c r="C552" t="s">
        <v>8974</v>
      </c>
      <c r="D552" t="s">
        <v>8975</v>
      </c>
      <c r="E552" t="s">
        <v>8978</v>
      </c>
    </row>
    <row r="553" spans="1:5">
      <c r="A553" t="s">
        <v>609</v>
      </c>
      <c r="B553" t="s">
        <v>622</v>
      </c>
      <c r="C553" t="s">
        <v>625</v>
      </c>
      <c r="D553" t="s">
        <v>8987</v>
      </c>
      <c r="E553" t="s">
        <v>8988</v>
      </c>
    </row>
    <row r="554" spans="1:5">
      <c r="A554" t="s">
        <v>8991</v>
      </c>
      <c r="B554" t="s">
        <v>9002</v>
      </c>
      <c r="C554" t="s">
        <v>9004</v>
      </c>
      <c r="D554" t="s">
        <v>9005</v>
      </c>
      <c r="E554" t="s">
        <v>9007</v>
      </c>
    </row>
    <row r="555" spans="1:5">
      <c r="A555" t="s">
        <v>9010</v>
      </c>
      <c r="B555" t="s">
        <v>9022</v>
      </c>
      <c r="C555" t="s">
        <v>9025</v>
      </c>
      <c r="D555" t="s">
        <v>14939</v>
      </c>
      <c r="E555" t="s">
        <v>14939</v>
      </c>
    </row>
    <row r="556" spans="1:5">
      <c r="A556" t="s">
        <v>3239</v>
      </c>
      <c r="B556" t="s">
        <v>3251</v>
      </c>
      <c r="C556" t="s">
        <v>3253</v>
      </c>
      <c r="D556" t="s">
        <v>9032</v>
      </c>
      <c r="E556" t="s">
        <v>9034</v>
      </c>
    </row>
    <row r="557" spans="1:5">
      <c r="A557" t="s">
        <v>9037</v>
      </c>
      <c r="B557" t="s">
        <v>9044</v>
      </c>
      <c r="C557" t="s">
        <v>9046</v>
      </c>
      <c r="D557" t="s">
        <v>9047</v>
      </c>
      <c r="E557" t="s">
        <v>9049</v>
      </c>
    </row>
    <row r="558" spans="1:5">
      <c r="A558" t="s">
        <v>9052</v>
      </c>
      <c r="B558" t="s">
        <v>9059</v>
      </c>
      <c r="C558" t="s">
        <v>9061</v>
      </c>
      <c r="D558" t="s">
        <v>9062</v>
      </c>
      <c r="E558" t="s">
        <v>9063</v>
      </c>
    </row>
    <row r="559" spans="1:5">
      <c r="A559" t="s">
        <v>672</v>
      </c>
      <c r="B559" t="s">
        <v>683</v>
      </c>
      <c r="C559" t="s">
        <v>686</v>
      </c>
      <c r="D559" t="s">
        <v>9072</v>
      </c>
      <c r="E559" t="s">
        <v>1204</v>
      </c>
    </row>
    <row r="560" spans="1:5">
      <c r="A560" t="s">
        <v>179</v>
      </c>
      <c r="B560" t="s">
        <v>9080</v>
      </c>
      <c r="C560" t="s">
        <v>200</v>
      </c>
      <c r="D560" t="s">
        <v>9081</v>
      </c>
      <c r="E560" t="s">
        <v>9083</v>
      </c>
    </row>
    <row r="561" spans="1:5">
      <c r="A561" t="s">
        <v>1227</v>
      </c>
      <c r="B561" t="s">
        <v>1238</v>
      </c>
      <c r="C561" t="s">
        <v>1241</v>
      </c>
      <c r="D561" t="s">
        <v>9089</v>
      </c>
      <c r="E561" t="s">
        <v>9090</v>
      </c>
    </row>
    <row r="562" spans="1:5">
      <c r="A562" t="s">
        <v>672</v>
      </c>
      <c r="B562" t="s">
        <v>683</v>
      </c>
      <c r="C562" t="s">
        <v>9099</v>
      </c>
      <c r="D562" t="s">
        <v>9100</v>
      </c>
      <c r="E562" t="s">
        <v>9101</v>
      </c>
    </row>
    <row r="563" spans="1:5">
      <c r="A563" t="s">
        <v>9104</v>
      </c>
      <c r="B563" t="s">
        <v>9115</v>
      </c>
      <c r="C563" t="s">
        <v>9117</v>
      </c>
      <c r="D563" t="s">
        <v>9118</v>
      </c>
      <c r="E563" t="s">
        <v>9120</v>
      </c>
    </row>
    <row r="564" spans="1:5">
      <c r="A564" t="s">
        <v>4352</v>
      </c>
      <c r="B564" t="s">
        <v>9131</v>
      </c>
      <c r="C564" t="s">
        <v>9133</v>
      </c>
      <c r="D564" t="s">
        <v>4364</v>
      </c>
      <c r="E564" t="s">
        <v>4367</v>
      </c>
    </row>
    <row r="565" spans="1:5">
      <c r="A565" t="s">
        <v>9137</v>
      </c>
      <c r="B565" t="s">
        <v>9146</v>
      </c>
      <c r="C565" t="s">
        <v>9148</v>
      </c>
      <c r="D565" t="s">
        <v>9149</v>
      </c>
      <c r="E565" t="s">
        <v>9150</v>
      </c>
    </row>
    <row r="566" spans="1:5">
      <c r="A566" t="s">
        <v>1090</v>
      </c>
      <c r="B566" t="s">
        <v>1104</v>
      </c>
      <c r="C566" t="s">
        <v>1106</v>
      </c>
      <c r="D566" t="s">
        <v>9160</v>
      </c>
      <c r="E566" t="s">
        <v>1110</v>
      </c>
    </row>
    <row r="567" spans="1:5">
      <c r="A567" t="s">
        <v>9165</v>
      </c>
      <c r="B567" t="s">
        <v>9175</v>
      </c>
      <c r="C567" t="s">
        <v>9177</v>
      </c>
      <c r="D567" t="s">
        <v>9178</v>
      </c>
      <c r="E567" t="s">
        <v>9179</v>
      </c>
    </row>
    <row r="568" spans="1:5">
      <c r="A568" t="s">
        <v>9182</v>
      </c>
      <c r="B568" t="s">
        <v>9187</v>
      </c>
      <c r="C568" t="s">
        <v>9189</v>
      </c>
      <c r="D568" t="s">
        <v>9190</v>
      </c>
      <c r="E568" t="s">
        <v>9191</v>
      </c>
    </row>
    <row r="569" spans="1:5">
      <c r="A569" t="s">
        <v>9194</v>
      </c>
      <c r="B569" t="s">
        <v>9205</v>
      </c>
      <c r="C569" t="s">
        <v>9208</v>
      </c>
      <c r="D569" t="s">
        <v>9209</v>
      </c>
      <c r="E569" t="s">
        <v>9212</v>
      </c>
    </row>
    <row r="570" spans="1:5">
      <c r="A570" t="s">
        <v>1744</v>
      </c>
      <c r="B570" t="s">
        <v>1754</v>
      </c>
      <c r="C570" t="s">
        <v>1757</v>
      </c>
      <c r="D570" t="s">
        <v>9218</v>
      </c>
      <c r="E570" t="s">
        <v>9220</v>
      </c>
    </row>
    <row r="571" spans="1:5">
      <c r="A571" t="s">
        <v>9223</v>
      </c>
      <c r="B571" t="s">
        <v>9233</v>
      </c>
      <c r="C571" t="s">
        <v>9235</v>
      </c>
      <c r="D571" t="s">
        <v>14939</v>
      </c>
      <c r="E571" t="s">
        <v>14939</v>
      </c>
    </row>
    <row r="572" spans="1:5">
      <c r="A572" t="s">
        <v>9238</v>
      </c>
      <c r="B572" t="s">
        <v>9059</v>
      </c>
      <c r="C572" t="s">
        <v>9061</v>
      </c>
      <c r="D572" t="s">
        <v>9246</v>
      </c>
      <c r="E572" t="s">
        <v>9063</v>
      </c>
    </row>
    <row r="573" spans="1:5">
      <c r="A573" t="s">
        <v>9250</v>
      </c>
      <c r="B573" t="s">
        <v>9262</v>
      </c>
      <c r="C573" t="s">
        <v>9265</v>
      </c>
      <c r="D573" t="s">
        <v>9266</v>
      </c>
      <c r="E573" t="s">
        <v>9269</v>
      </c>
    </row>
    <row r="574" spans="1:5">
      <c r="A574" t="s">
        <v>8906</v>
      </c>
      <c r="B574" t="s">
        <v>9277</v>
      </c>
      <c r="C574" t="s">
        <v>8921</v>
      </c>
      <c r="D574" t="s">
        <v>8919</v>
      </c>
      <c r="E574" t="s">
        <v>14939</v>
      </c>
    </row>
    <row r="575" spans="1:5">
      <c r="A575" t="s">
        <v>9281</v>
      </c>
      <c r="B575" t="s">
        <v>9293</v>
      </c>
      <c r="C575" t="s">
        <v>9295</v>
      </c>
      <c r="D575" t="s">
        <v>9296</v>
      </c>
      <c r="E575" t="s">
        <v>9298</v>
      </c>
    </row>
    <row r="576" spans="1:5">
      <c r="A576" t="s">
        <v>9301</v>
      </c>
      <c r="B576" t="s">
        <v>9308</v>
      </c>
      <c r="C576" t="s">
        <v>9311</v>
      </c>
      <c r="D576" t="s">
        <v>9312</v>
      </c>
      <c r="E576" t="s">
        <v>9314</v>
      </c>
    </row>
    <row r="577" spans="1:5">
      <c r="A577" t="s">
        <v>1227</v>
      </c>
      <c r="B577" t="s">
        <v>9323</v>
      </c>
      <c r="C577" t="s">
        <v>7901</v>
      </c>
      <c r="D577" t="s">
        <v>9325</v>
      </c>
      <c r="E577" t="s">
        <v>9326</v>
      </c>
    </row>
    <row r="578" spans="1:5">
      <c r="A578" t="s">
        <v>1090</v>
      </c>
      <c r="B578" t="s">
        <v>1104</v>
      </c>
      <c r="C578" t="s">
        <v>1106</v>
      </c>
      <c r="D578" t="s">
        <v>9334</v>
      </c>
      <c r="E578" t="s">
        <v>1110</v>
      </c>
    </row>
    <row r="579" spans="1:5">
      <c r="A579" t="s">
        <v>229</v>
      </c>
      <c r="B579" t="s">
        <v>244</v>
      </c>
      <c r="C579" t="s">
        <v>247</v>
      </c>
      <c r="D579" t="s">
        <v>8818</v>
      </c>
      <c r="E579" t="s">
        <v>8820</v>
      </c>
    </row>
    <row r="580" spans="1:5">
      <c r="A580" t="s">
        <v>9347</v>
      </c>
      <c r="B580" t="s">
        <v>9358</v>
      </c>
      <c r="C580" t="s">
        <v>9361</v>
      </c>
      <c r="D580" t="s">
        <v>9362</v>
      </c>
      <c r="E580" t="s">
        <v>9364</v>
      </c>
    </row>
    <row r="581" spans="1:5">
      <c r="A581" t="s">
        <v>9194</v>
      </c>
      <c r="B581" t="s">
        <v>9205</v>
      </c>
      <c r="C581" t="s">
        <v>9208</v>
      </c>
      <c r="D581" t="s">
        <v>9373</v>
      </c>
      <c r="E581" t="s">
        <v>9375</v>
      </c>
    </row>
    <row r="582" spans="1:5">
      <c r="A582" t="s">
        <v>1626</v>
      </c>
      <c r="B582" t="s">
        <v>1638</v>
      </c>
      <c r="C582" t="s">
        <v>1640</v>
      </c>
      <c r="D582" t="s">
        <v>9384</v>
      </c>
      <c r="E582" t="s">
        <v>9386</v>
      </c>
    </row>
    <row r="583" spans="1:5">
      <c r="A583" t="s">
        <v>154</v>
      </c>
      <c r="B583" t="s">
        <v>763</v>
      </c>
      <c r="C583" t="s">
        <v>170</v>
      </c>
      <c r="D583" t="s">
        <v>9394</v>
      </c>
      <c r="E583" t="s">
        <v>9395</v>
      </c>
    </row>
    <row r="584" spans="1:5">
      <c r="A584" t="s">
        <v>1090</v>
      </c>
      <c r="B584" t="s">
        <v>1104</v>
      </c>
      <c r="C584" t="s">
        <v>1106</v>
      </c>
      <c r="D584" t="s">
        <v>1107</v>
      </c>
      <c r="E584" t="s">
        <v>1110</v>
      </c>
    </row>
    <row r="585" spans="1:5">
      <c r="A585" t="s">
        <v>1207</v>
      </c>
      <c r="B585" t="s">
        <v>1218</v>
      </c>
      <c r="C585" t="s">
        <v>1220</v>
      </c>
      <c r="D585" t="s">
        <v>9414</v>
      </c>
      <c r="E585" t="s">
        <v>9417</v>
      </c>
    </row>
    <row r="586" spans="1:5">
      <c r="A586" t="s">
        <v>9420</v>
      </c>
      <c r="B586" t="s">
        <v>9429</v>
      </c>
      <c r="C586" t="s">
        <v>9432</v>
      </c>
      <c r="D586" t="s">
        <v>9433</v>
      </c>
      <c r="E586" t="s">
        <v>9436</v>
      </c>
    </row>
    <row r="587" spans="1:5">
      <c r="A587" t="s">
        <v>9439</v>
      </c>
      <c r="B587" t="s">
        <v>9448</v>
      </c>
      <c r="C587" t="s">
        <v>9450</v>
      </c>
      <c r="D587" t="s">
        <v>9451</v>
      </c>
      <c r="E587" t="s">
        <v>9453</v>
      </c>
    </row>
    <row r="588" spans="1:5">
      <c r="A588" t="s">
        <v>9456</v>
      </c>
      <c r="B588" t="s">
        <v>9467</v>
      </c>
      <c r="C588" t="s">
        <v>9469</v>
      </c>
      <c r="D588" t="s">
        <v>9470</v>
      </c>
      <c r="E588" t="s">
        <v>9472</v>
      </c>
    </row>
    <row r="589" spans="1:5">
      <c r="A589" t="s">
        <v>672</v>
      </c>
      <c r="B589" t="s">
        <v>683</v>
      </c>
      <c r="C589" t="s">
        <v>686</v>
      </c>
      <c r="D589" t="s">
        <v>9478</v>
      </c>
      <c r="E589" t="s">
        <v>1675</v>
      </c>
    </row>
    <row r="590" spans="1:5">
      <c r="A590" t="s">
        <v>7025</v>
      </c>
      <c r="B590" t="s">
        <v>9485</v>
      </c>
      <c r="C590" t="s">
        <v>9486</v>
      </c>
      <c r="D590" t="s">
        <v>9487</v>
      </c>
      <c r="E590" t="s">
        <v>9488</v>
      </c>
    </row>
    <row r="591" spans="1:5">
      <c r="A591" t="s">
        <v>9491</v>
      </c>
      <c r="B591" t="s">
        <v>9501</v>
      </c>
      <c r="C591" t="s">
        <v>9503</v>
      </c>
      <c r="D591" t="s">
        <v>9504</v>
      </c>
      <c r="E591" t="s">
        <v>9505</v>
      </c>
    </row>
    <row r="592" spans="1:5">
      <c r="A592" t="s">
        <v>9508</v>
      </c>
      <c r="B592" t="s">
        <v>9516</v>
      </c>
      <c r="C592" t="s">
        <v>9518</v>
      </c>
      <c r="D592" t="s">
        <v>9519</v>
      </c>
      <c r="E592" t="s">
        <v>9521</v>
      </c>
    </row>
    <row r="593" spans="1:5">
      <c r="A593" t="s">
        <v>9524</v>
      </c>
      <c r="B593" t="s">
        <v>9533</v>
      </c>
      <c r="C593" t="s">
        <v>9535</v>
      </c>
      <c r="D593" t="s">
        <v>9536</v>
      </c>
      <c r="E593" t="s">
        <v>9538</v>
      </c>
    </row>
    <row r="594" spans="1:5">
      <c r="A594" t="s">
        <v>9541</v>
      </c>
      <c r="B594" t="s">
        <v>9550</v>
      </c>
      <c r="C594" t="s">
        <v>9552</v>
      </c>
      <c r="D594" t="s">
        <v>14939</v>
      </c>
      <c r="E594" t="s">
        <v>14939</v>
      </c>
    </row>
    <row r="595" spans="1:5">
      <c r="A595" t="s">
        <v>229</v>
      </c>
      <c r="B595" t="s">
        <v>244</v>
      </c>
      <c r="C595" t="s">
        <v>247</v>
      </c>
      <c r="D595" t="s">
        <v>8818</v>
      </c>
      <c r="E595" t="s">
        <v>8820</v>
      </c>
    </row>
    <row r="596" spans="1:5">
      <c r="A596" t="s">
        <v>9347</v>
      </c>
      <c r="B596" t="s">
        <v>9358</v>
      </c>
      <c r="C596" t="s">
        <v>9361</v>
      </c>
      <c r="D596" t="s">
        <v>9567</v>
      </c>
      <c r="E596" t="s">
        <v>9569</v>
      </c>
    </row>
    <row r="597" spans="1:5">
      <c r="A597" t="s">
        <v>9572</v>
      </c>
      <c r="B597" t="s">
        <v>9580</v>
      </c>
      <c r="C597" t="s">
        <v>9582</v>
      </c>
      <c r="D597" t="s">
        <v>9583</v>
      </c>
      <c r="E597" t="s">
        <v>9585</v>
      </c>
    </row>
    <row r="598" spans="1:5">
      <c r="A598" t="s">
        <v>5360</v>
      </c>
      <c r="B598" t="s">
        <v>9594</v>
      </c>
      <c r="C598" t="s">
        <v>5372</v>
      </c>
      <c r="D598" t="s">
        <v>9595</v>
      </c>
      <c r="E598" t="s">
        <v>9597</v>
      </c>
    </row>
    <row r="599" spans="1:5">
      <c r="A599" t="s">
        <v>9600</v>
      </c>
      <c r="B599" t="s">
        <v>9611</v>
      </c>
      <c r="C599" t="s">
        <v>9613</v>
      </c>
      <c r="D599" t="s">
        <v>9614</v>
      </c>
      <c r="E599" t="s">
        <v>9616</v>
      </c>
    </row>
    <row r="600" spans="1:5">
      <c r="A600" t="s">
        <v>944</v>
      </c>
      <c r="B600" t="s">
        <v>958</v>
      </c>
      <c r="C600" t="s">
        <v>3306</v>
      </c>
      <c r="D600" t="s">
        <v>7156</v>
      </c>
      <c r="E600" t="s">
        <v>7158</v>
      </c>
    </row>
    <row r="601" spans="1:5">
      <c r="A601" t="s">
        <v>9625</v>
      </c>
      <c r="B601" t="s">
        <v>9636</v>
      </c>
      <c r="C601" t="s">
        <v>9638</v>
      </c>
      <c r="D601" t="s">
        <v>14939</v>
      </c>
      <c r="E601" t="s">
        <v>14939</v>
      </c>
    </row>
    <row r="602" spans="1:5">
      <c r="A602" t="s">
        <v>9641</v>
      </c>
      <c r="B602" t="s">
        <v>9648</v>
      </c>
      <c r="C602" t="s">
        <v>9651</v>
      </c>
      <c r="D602" t="s">
        <v>9652</v>
      </c>
      <c r="E602" t="s">
        <v>14939</v>
      </c>
    </row>
    <row r="603" spans="1:5">
      <c r="A603" t="s">
        <v>9655</v>
      </c>
      <c r="B603" t="s">
        <v>9665</v>
      </c>
      <c r="C603" t="s">
        <v>9667</v>
      </c>
      <c r="D603" t="s">
        <v>9668</v>
      </c>
      <c r="E603" t="s">
        <v>9670</v>
      </c>
    </row>
    <row r="604" spans="1:5">
      <c r="A604" t="s">
        <v>5360</v>
      </c>
      <c r="B604" t="s">
        <v>5754</v>
      </c>
      <c r="C604" t="s">
        <v>5372</v>
      </c>
      <c r="D604" t="s">
        <v>9677</v>
      </c>
      <c r="E604" t="s">
        <v>9597</v>
      </c>
    </row>
    <row r="605" spans="1:5">
      <c r="A605" t="s">
        <v>6396</v>
      </c>
      <c r="B605" t="s">
        <v>9688</v>
      </c>
      <c r="C605" t="s">
        <v>6407</v>
      </c>
      <c r="D605" t="s">
        <v>6408</v>
      </c>
      <c r="E605" t="s">
        <v>6409</v>
      </c>
    </row>
    <row r="606" spans="1:5">
      <c r="A606" t="s">
        <v>9137</v>
      </c>
      <c r="B606" t="s">
        <v>9146</v>
      </c>
      <c r="C606" t="s">
        <v>9148</v>
      </c>
      <c r="D606" t="s">
        <v>9700</v>
      </c>
      <c r="E606" t="s">
        <v>9701</v>
      </c>
    </row>
    <row r="607" spans="1:5">
      <c r="A607" t="s">
        <v>6374</v>
      </c>
      <c r="B607" t="s">
        <v>6384</v>
      </c>
      <c r="C607" t="s">
        <v>9712</v>
      </c>
      <c r="D607" t="s">
        <v>9713</v>
      </c>
      <c r="E607" t="s">
        <v>9715</v>
      </c>
    </row>
    <row r="608" spans="1:5">
      <c r="A608" t="s">
        <v>3997</v>
      </c>
      <c r="B608" t="s">
        <v>9725</v>
      </c>
      <c r="C608" t="s">
        <v>9727</v>
      </c>
      <c r="D608" t="s">
        <v>9728</v>
      </c>
      <c r="E608" t="s">
        <v>9730</v>
      </c>
    </row>
    <row r="609" spans="1:5">
      <c r="A609" t="s">
        <v>7025</v>
      </c>
      <c r="B609" t="s">
        <v>9485</v>
      </c>
      <c r="C609" t="s">
        <v>9486</v>
      </c>
      <c r="D609" t="s">
        <v>9739</v>
      </c>
      <c r="E609" t="s">
        <v>9488</v>
      </c>
    </row>
    <row r="610" spans="1:5">
      <c r="A610" t="s">
        <v>9439</v>
      </c>
      <c r="B610" t="s">
        <v>9749</v>
      </c>
      <c r="C610" t="s">
        <v>9450</v>
      </c>
      <c r="D610" t="s">
        <v>9751</v>
      </c>
      <c r="E610" t="s">
        <v>9752</v>
      </c>
    </row>
    <row r="611" spans="1:5">
      <c r="A611" t="s">
        <v>9508</v>
      </c>
      <c r="B611" t="s">
        <v>9764</v>
      </c>
      <c r="C611" t="s">
        <v>9765</v>
      </c>
      <c r="D611" t="s">
        <v>9766</v>
      </c>
      <c r="E611" t="s">
        <v>9767</v>
      </c>
    </row>
    <row r="612" spans="1:5">
      <c r="A612" t="s">
        <v>9301</v>
      </c>
      <c r="B612" t="s">
        <v>9308</v>
      </c>
      <c r="C612" t="s">
        <v>9311</v>
      </c>
      <c r="D612" t="s">
        <v>9775</v>
      </c>
      <c r="E612" t="s">
        <v>9314</v>
      </c>
    </row>
    <row r="613" spans="1:5">
      <c r="A613" t="s">
        <v>229</v>
      </c>
      <c r="B613" t="s">
        <v>9784</v>
      </c>
      <c r="C613" t="s">
        <v>247</v>
      </c>
      <c r="D613" t="s">
        <v>9785</v>
      </c>
      <c r="E613" t="s">
        <v>8820</v>
      </c>
    </row>
    <row r="614" spans="1:5">
      <c r="A614" t="s">
        <v>9788</v>
      </c>
      <c r="B614" t="s">
        <v>9799</v>
      </c>
      <c r="C614" t="s">
        <v>9801</v>
      </c>
      <c r="D614" t="s">
        <v>9802</v>
      </c>
      <c r="E614" t="s">
        <v>9803</v>
      </c>
    </row>
    <row r="615" spans="1:5">
      <c r="A615" t="s">
        <v>9805</v>
      </c>
      <c r="B615" t="s">
        <v>9813</v>
      </c>
      <c r="C615" t="s">
        <v>9815</v>
      </c>
      <c r="D615" t="s">
        <v>14939</v>
      </c>
      <c r="E615" t="s">
        <v>14939</v>
      </c>
    </row>
    <row r="616" spans="1:5">
      <c r="A616" t="s">
        <v>6374</v>
      </c>
      <c r="B616" t="s">
        <v>6384</v>
      </c>
      <c r="C616" t="s">
        <v>9712</v>
      </c>
      <c r="D616" t="s">
        <v>9825</v>
      </c>
      <c r="E616" t="s">
        <v>9826</v>
      </c>
    </row>
    <row r="617" spans="1:5">
      <c r="A617" t="s">
        <v>9828</v>
      </c>
      <c r="B617" t="s">
        <v>9841</v>
      </c>
      <c r="C617" t="s">
        <v>9843</v>
      </c>
      <c r="D617" t="s">
        <v>9844</v>
      </c>
      <c r="E617" t="s">
        <v>9846</v>
      </c>
    </row>
    <row r="618" spans="1:5">
      <c r="A618" t="s">
        <v>609</v>
      </c>
      <c r="B618" t="s">
        <v>622</v>
      </c>
      <c r="C618" t="s">
        <v>625</v>
      </c>
      <c r="D618" t="s">
        <v>9853</v>
      </c>
      <c r="E618" t="s">
        <v>9855</v>
      </c>
    </row>
    <row r="619" spans="1:5">
      <c r="A619" t="s">
        <v>465</v>
      </c>
      <c r="B619" t="s">
        <v>9862</v>
      </c>
      <c r="C619" t="s">
        <v>9864</v>
      </c>
      <c r="D619" t="s">
        <v>482</v>
      </c>
      <c r="E619" t="s">
        <v>9865</v>
      </c>
    </row>
    <row r="620" spans="1:5">
      <c r="A620" t="s">
        <v>9868</v>
      </c>
      <c r="B620" t="s">
        <v>9876</v>
      </c>
      <c r="C620" t="s">
        <v>9878</v>
      </c>
      <c r="D620" t="s">
        <v>9879</v>
      </c>
      <c r="E620" t="s">
        <v>9880</v>
      </c>
    </row>
    <row r="621" spans="1:5">
      <c r="A621" t="s">
        <v>609</v>
      </c>
      <c r="B621" t="s">
        <v>622</v>
      </c>
      <c r="C621" t="s">
        <v>625</v>
      </c>
      <c r="D621" t="s">
        <v>9889</v>
      </c>
      <c r="E621" t="s">
        <v>9890</v>
      </c>
    </row>
    <row r="622" spans="1:5">
      <c r="A622" t="s">
        <v>9893</v>
      </c>
      <c r="B622" t="s">
        <v>9903</v>
      </c>
      <c r="C622" t="s">
        <v>9905</v>
      </c>
      <c r="D622" t="s">
        <v>9906</v>
      </c>
      <c r="E622" t="s">
        <v>9907</v>
      </c>
    </row>
    <row r="623" spans="1:5">
      <c r="A623" t="s">
        <v>5158</v>
      </c>
      <c r="B623" t="s">
        <v>9919</v>
      </c>
      <c r="C623" t="s">
        <v>9921</v>
      </c>
      <c r="D623" t="s">
        <v>9922</v>
      </c>
      <c r="E623" t="s">
        <v>9924</v>
      </c>
    </row>
    <row r="624" spans="1:5">
      <c r="A624" t="s">
        <v>9927</v>
      </c>
      <c r="B624" t="s">
        <v>9937</v>
      </c>
      <c r="C624" t="s">
        <v>9939</v>
      </c>
      <c r="D624" t="s">
        <v>9940</v>
      </c>
      <c r="E624" t="s">
        <v>9942</v>
      </c>
    </row>
    <row r="625" spans="1:5">
      <c r="A625" t="s">
        <v>9945</v>
      </c>
      <c r="B625" t="s">
        <v>9954</v>
      </c>
      <c r="C625" t="s">
        <v>9956</v>
      </c>
      <c r="D625" t="s">
        <v>9957</v>
      </c>
      <c r="E625" t="s">
        <v>9958</v>
      </c>
    </row>
    <row r="626" spans="1:5">
      <c r="A626" t="s">
        <v>9961</v>
      </c>
      <c r="B626" t="s">
        <v>9971</v>
      </c>
      <c r="C626" t="s">
        <v>9973</v>
      </c>
      <c r="D626" t="s">
        <v>14939</v>
      </c>
      <c r="E626" t="s">
        <v>14939</v>
      </c>
    </row>
    <row r="627" spans="1:5">
      <c r="A627" t="s">
        <v>9976</v>
      </c>
      <c r="B627" t="s">
        <v>9985</v>
      </c>
      <c r="C627" t="s">
        <v>9987</v>
      </c>
      <c r="D627" t="s">
        <v>14939</v>
      </c>
      <c r="E627" t="s">
        <v>14939</v>
      </c>
    </row>
    <row r="628" spans="1:5">
      <c r="A628" t="s">
        <v>9990</v>
      </c>
      <c r="B628" t="s">
        <v>10001</v>
      </c>
      <c r="C628" t="s">
        <v>10003</v>
      </c>
      <c r="D628" t="s">
        <v>10004</v>
      </c>
      <c r="E628" t="s">
        <v>10007</v>
      </c>
    </row>
    <row r="629" spans="1:5">
      <c r="A629" t="s">
        <v>1227</v>
      </c>
      <c r="B629" t="s">
        <v>10016</v>
      </c>
      <c r="C629" t="s">
        <v>7901</v>
      </c>
      <c r="D629" t="s">
        <v>9089</v>
      </c>
      <c r="E629" t="s">
        <v>9090</v>
      </c>
    </row>
    <row r="630" spans="1:5">
      <c r="A630" t="s">
        <v>787</v>
      </c>
      <c r="B630" t="s">
        <v>797</v>
      </c>
      <c r="C630" t="s">
        <v>799</v>
      </c>
      <c r="D630" t="s">
        <v>14939</v>
      </c>
      <c r="E630" t="s">
        <v>14939</v>
      </c>
    </row>
    <row r="631" spans="1:5">
      <c r="A631" t="s">
        <v>5360</v>
      </c>
      <c r="B631" t="s">
        <v>5754</v>
      </c>
      <c r="C631" t="s">
        <v>5372</v>
      </c>
      <c r="D631" t="s">
        <v>10030</v>
      </c>
      <c r="E631" t="s">
        <v>10031</v>
      </c>
    </row>
    <row r="632" spans="1:5">
      <c r="A632" t="s">
        <v>10034</v>
      </c>
      <c r="B632" t="s">
        <v>10043</v>
      </c>
      <c r="C632" t="s">
        <v>10045</v>
      </c>
      <c r="D632" t="s">
        <v>14939</v>
      </c>
      <c r="E632" t="s">
        <v>14939</v>
      </c>
    </row>
    <row r="633" spans="1:5">
      <c r="A633" t="s">
        <v>3796</v>
      </c>
      <c r="B633" t="s">
        <v>10055</v>
      </c>
      <c r="C633" t="s">
        <v>3808</v>
      </c>
      <c r="D633" t="s">
        <v>10057</v>
      </c>
      <c r="E633" t="s">
        <v>10058</v>
      </c>
    </row>
    <row r="634" spans="1:5">
      <c r="A634" t="s">
        <v>1554</v>
      </c>
      <c r="B634" t="s">
        <v>1564</v>
      </c>
      <c r="C634" t="s">
        <v>1566</v>
      </c>
      <c r="D634" t="s">
        <v>1567</v>
      </c>
      <c r="E634" t="s">
        <v>1570</v>
      </c>
    </row>
    <row r="635" spans="1:5">
      <c r="A635" t="s">
        <v>5841</v>
      </c>
      <c r="B635" t="s">
        <v>10074</v>
      </c>
      <c r="C635" t="s">
        <v>10076</v>
      </c>
      <c r="D635" t="s">
        <v>10077</v>
      </c>
      <c r="E635" t="s">
        <v>10079</v>
      </c>
    </row>
    <row r="636" spans="1:5">
      <c r="A636" t="s">
        <v>1539</v>
      </c>
      <c r="B636" t="s">
        <v>1548</v>
      </c>
      <c r="C636" t="s">
        <v>1551</v>
      </c>
      <c r="D636" t="s">
        <v>14939</v>
      </c>
      <c r="E636" t="s">
        <v>14939</v>
      </c>
    </row>
    <row r="637" spans="1:5">
      <c r="A637" t="s">
        <v>10090</v>
      </c>
      <c r="B637" t="s">
        <v>10101</v>
      </c>
      <c r="C637" t="s">
        <v>10103</v>
      </c>
      <c r="D637" t="s">
        <v>14939</v>
      </c>
      <c r="E637" t="s">
        <v>14939</v>
      </c>
    </row>
    <row r="638" spans="1:5">
      <c r="A638" t="s">
        <v>10106</v>
      </c>
      <c r="B638" t="s">
        <v>10114</v>
      </c>
      <c r="C638" t="s">
        <v>10116</v>
      </c>
      <c r="D638" t="s">
        <v>10117</v>
      </c>
      <c r="E638" t="s">
        <v>10119</v>
      </c>
    </row>
    <row r="639" spans="1:5">
      <c r="A639" t="s">
        <v>4136</v>
      </c>
      <c r="B639" t="s">
        <v>4159</v>
      </c>
      <c r="C639" t="s">
        <v>4160</v>
      </c>
      <c r="D639" t="s">
        <v>4161</v>
      </c>
      <c r="E639" t="s">
        <v>4162</v>
      </c>
    </row>
    <row r="640" spans="1:5">
      <c r="A640" t="s">
        <v>10129</v>
      </c>
      <c r="B640" t="s">
        <v>10141</v>
      </c>
      <c r="C640" t="s">
        <v>10143</v>
      </c>
      <c r="D640" t="s">
        <v>10144</v>
      </c>
      <c r="E640" t="s">
        <v>10146</v>
      </c>
    </row>
    <row r="641" spans="1:5">
      <c r="A641" t="s">
        <v>5360</v>
      </c>
      <c r="B641" t="s">
        <v>5754</v>
      </c>
      <c r="C641" t="s">
        <v>5372</v>
      </c>
      <c r="D641" t="s">
        <v>7563</v>
      </c>
      <c r="E641" t="s">
        <v>7564</v>
      </c>
    </row>
    <row r="642" spans="1:5">
      <c r="A642" t="s">
        <v>2929</v>
      </c>
      <c r="B642" t="s">
        <v>2939</v>
      </c>
      <c r="C642" t="s">
        <v>2941</v>
      </c>
      <c r="D642" t="s">
        <v>10158</v>
      </c>
      <c r="E642" t="s">
        <v>10159</v>
      </c>
    </row>
    <row r="643" spans="1:5">
      <c r="A643" t="s">
        <v>10162</v>
      </c>
      <c r="B643" t="s">
        <v>10174</v>
      </c>
      <c r="C643" t="s">
        <v>10176</v>
      </c>
      <c r="D643" t="s">
        <v>10177</v>
      </c>
      <c r="E643" t="s">
        <v>10178</v>
      </c>
    </row>
    <row r="644" spans="1:5">
      <c r="A644" t="s">
        <v>3219</v>
      </c>
      <c r="B644" t="s">
        <v>10186</v>
      </c>
      <c r="C644" t="s">
        <v>10188</v>
      </c>
      <c r="D644" t="s">
        <v>3231</v>
      </c>
      <c r="E644" t="s">
        <v>3233</v>
      </c>
    </row>
    <row r="645" spans="1:5">
      <c r="A645" t="s">
        <v>10192</v>
      </c>
      <c r="B645" t="s">
        <v>10198</v>
      </c>
      <c r="C645" t="s">
        <v>10200</v>
      </c>
      <c r="D645" t="s">
        <v>14939</v>
      </c>
      <c r="E645" t="s">
        <v>14939</v>
      </c>
    </row>
    <row r="646" spans="1:5">
      <c r="A646" t="s">
        <v>10203</v>
      </c>
      <c r="B646" t="s">
        <v>10215</v>
      </c>
      <c r="C646" t="s">
        <v>10217</v>
      </c>
      <c r="D646" t="s">
        <v>14939</v>
      </c>
      <c r="E646" t="s">
        <v>14939</v>
      </c>
    </row>
    <row r="647" spans="1:5">
      <c r="A647" t="s">
        <v>10220</v>
      </c>
      <c r="B647" t="s">
        <v>10229</v>
      </c>
      <c r="C647" t="s">
        <v>10232</v>
      </c>
      <c r="D647" t="s">
        <v>10233</v>
      </c>
      <c r="E647" t="s">
        <v>10236</v>
      </c>
    </row>
    <row r="648" spans="1:5">
      <c r="A648" t="s">
        <v>5360</v>
      </c>
      <c r="B648" t="s">
        <v>5754</v>
      </c>
      <c r="C648" t="s">
        <v>5372</v>
      </c>
      <c r="D648" t="s">
        <v>5383</v>
      </c>
      <c r="E648" t="s">
        <v>5384</v>
      </c>
    </row>
    <row r="649" spans="1:5">
      <c r="A649" t="s">
        <v>10247</v>
      </c>
      <c r="B649" t="s">
        <v>10255</v>
      </c>
      <c r="C649" t="s">
        <v>10257</v>
      </c>
      <c r="D649" t="s">
        <v>10258</v>
      </c>
      <c r="E649" t="s">
        <v>10260</v>
      </c>
    </row>
    <row r="650" spans="1:5">
      <c r="A650" t="s">
        <v>10263</v>
      </c>
      <c r="B650" t="s">
        <v>10272</v>
      </c>
      <c r="C650" t="s">
        <v>10274</v>
      </c>
      <c r="D650" t="s">
        <v>10275</v>
      </c>
      <c r="E650" t="s">
        <v>10276</v>
      </c>
    </row>
    <row r="651" spans="1:5">
      <c r="A651" t="s">
        <v>10279</v>
      </c>
      <c r="B651" t="s">
        <v>10288</v>
      </c>
      <c r="C651" t="s">
        <v>10290</v>
      </c>
      <c r="D651" t="s">
        <v>14939</v>
      </c>
      <c r="E651" t="s">
        <v>14939</v>
      </c>
    </row>
    <row r="652" spans="1:5">
      <c r="A652" t="s">
        <v>10293</v>
      </c>
      <c r="B652" t="s">
        <v>10301</v>
      </c>
      <c r="C652" t="s">
        <v>10303</v>
      </c>
      <c r="D652" t="s">
        <v>14939</v>
      </c>
      <c r="E652" t="s">
        <v>14939</v>
      </c>
    </row>
    <row r="653" spans="1:5">
      <c r="A653" t="s">
        <v>3997</v>
      </c>
      <c r="B653" t="s">
        <v>10309</v>
      </c>
      <c r="C653" t="s">
        <v>10311</v>
      </c>
      <c r="D653" t="s">
        <v>10312</v>
      </c>
      <c r="E653" t="s">
        <v>10313</v>
      </c>
    </row>
    <row r="654" spans="1:5">
      <c r="A654" t="s">
        <v>3025</v>
      </c>
      <c r="B654" t="s">
        <v>10322</v>
      </c>
      <c r="C654" t="s">
        <v>10323</v>
      </c>
      <c r="D654" t="s">
        <v>10324</v>
      </c>
      <c r="E654" t="s">
        <v>10325</v>
      </c>
    </row>
    <row r="655" spans="1:5">
      <c r="A655" t="s">
        <v>1626</v>
      </c>
      <c r="B655" t="s">
        <v>1638</v>
      </c>
      <c r="C655" t="s">
        <v>1640</v>
      </c>
      <c r="D655" t="s">
        <v>10333</v>
      </c>
      <c r="E655" t="s">
        <v>9386</v>
      </c>
    </row>
    <row r="656" spans="1:5">
      <c r="A656" t="s">
        <v>10336</v>
      </c>
      <c r="B656" t="s">
        <v>10345</v>
      </c>
      <c r="C656" t="s">
        <v>10347</v>
      </c>
      <c r="D656" t="s">
        <v>10348</v>
      </c>
      <c r="E656" t="s">
        <v>10350</v>
      </c>
    </row>
    <row r="657" spans="1:5">
      <c r="A657" t="s">
        <v>10293</v>
      </c>
      <c r="B657" t="s">
        <v>10301</v>
      </c>
      <c r="C657" t="s">
        <v>10303</v>
      </c>
      <c r="D657" t="s">
        <v>14939</v>
      </c>
      <c r="E657" t="s">
        <v>14939</v>
      </c>
    </row>
    <row r="658" spans="1:5">
      <c r="A658" t="s">
        <v>4290</v>
      </c>
      <c r="B658" t="s">
        <v>10363</v>
      </c>
      <c r="C658" t="s">
        <v>10364</v>
      </c>
      <c r="D658" t="s">
        <v>10365</v>
      </c>
      <c r="E658" t="s">
        <v>10367</v>
      </c>
    </row>
    <row r="659" spans="1:5">
      <c r="A659" t="s">
        <v>10370</v>
      </c>
      <c r="B659" t="s">
        <v>10382</v>
      </c>
      <c r="C659" t="s">
        <v>10385</v>
      </c>
      <c r="D659" t="s">
        <v>10386</v>
      </c>
      <c r="E659" t="s">
        <v>10389</v>
      </c>
    </row>
    <row r="660" spans="1:5">
      <c r="A660" t="s">
        <v>10392</v>
      </c>
      <c r="B660" t="s">
        <v>10400</v>
      </c>
      <c r="C660" t="s">
        <v>10403</v>
      </c>
      <c r="D660" t="s">
        <v>10404</v>
      </c>
      <c r="E660" t="s">
        <v>10406</v>
      </c>
    </row>
    <row r="661" spans="1:5">
      <c r="A661" t="s">
        <v>10409</v>
      </c>
      <c r="B661" t="s">
        <v>10418</v>
      </c>
      <c r="C661" t="s">
        <v>10420</v>
      </c>
      <c r="D661" t="s">
        <v>10421</v>
      </c>
      <c r="E661" t="s">
        <v>10423</v>
      </c>
    </row>
    <row r="662" spans="1:5">
      <c r="A662" t="s">
        <v>10426</v>
      </c>
      <c r="B662" t="s">
        <v>10434</v>
      </c>
      <c r="C662" t="s">
        <v>10436</v>
      </c>
      <c r="D662" t="s">
        <v>10437</v>
      </c>
      <c r="E662" t="s">
        <v>10440</v>
      </c>
    </row>
    <row r="663" spans="1:5">
      <c r="A663" t="s">
        <v>6617</v>
      </c>
      <c r="B663" t="s">
        <v>6628</v>
      </c>
      <c r="C663" t="s">
        <v>6630</v>
      </c>
      <c r="D663" t="s">
        <v>6631</v>
      </c>
      <c r="E663" t="s">
        <v>6633</v>
      </c>
    </row>
    <row r="664" spans="1:5">
      <c r="A664" t="s">
        <v>10451</v>
      </c>
      <c r="B664" t="s">
        <v>10460</v>
      </c>
      <c r="C664" t="s">
        <v>10463</v>
      </c>
      <c r="D664" t="s">
        <v>10464</v>
      </c>
      <c r="E664" t="s">
        <v>10467</v>
      </c>
    </row>
    <row r="665" spans="1:5">
      <c r="A665" t="s">
        <v>10470</v>
      </c>
      <c r="B665" t="s">
        <v>10480</v>
      </c>
      <c r="C665" t="s">
        <v>10483</v>
      </c>
      <c r="D665" t="s">
        <v>10484</v>
      </c>
      <c r="E665" t="s">
        <v>10486</v>
      </c>
    </row>
    <row r="666" spans="1:5">
      <c r="A666" t="s">
        <v>10489</v>
      </c>
      <c r="B666" t="s">
        <v>10500</v>
      </c>
      <c r="C666" t="s">
        <v>10502</v>
      </c>
      <c r="D666" t="s">
        <v>10503</v>
      </c>
      <c r="E666" t="s">
        <v>10506</v>
      </c>
    </row>
    <row r="667" spans="1:5">
      <c r="A667" t="s">
        <v>10509</v>
      </c>
      <c r="B667" t="s">
        <v>10518</v>
      </c>
      <c r="C667" t="s">
        <v>10520</v>
      </c>
      <c r="D667" t="s">
        <v>14939</v>
      </c>
      <c r="E667" t="s">
        <v>14939</v>
      </c>
    </row>
    <row r="668" spans="1:5">
      <c r="A668" t="s">
        <v>10523</v>
      </c>
      <c r="B668" t="s">
        <v>10530</v>
      </c>
      <c r="C668" t="s">
        <v>10532</v>
      </c>
      <c r="D668" t="s">
        <v>14939</v>
      </c>
      <c r="E668" t="s">
        <v>14939</v>
      </c>
    </row>
    <row r="669" spans="1:5">
      <c r="A669" t="s">
        <v>588</v>
      </c>
      <c r="B669" t="s">
        <v>601</v>
      </c>
      <c r="C669" t="s">
        <v>604</v>
      </c>
      <c r="D669" t="s">
        <v>10541</v>
      </c>
      <c r="E669" t="s">
        <v>10542</v>
      </c>
    </row>
    <row r="670" spans="1:5">
      <c r="A670" t="s">
        <v>10545</v>
      </c>
      <c r="B670" t="s">
        <v>10553</v>
      </c>
      <c r="C670" t="s">
        <v>10556</v>
      </c>
      <c r="D670" t="s">
        <v>14939</v>
      </c>
      <c r="E670" t="s">
        <v>14939</v>
      </c>
    </row>
    <row r="671" spans="1:5">
      <c r="A671" t="s">
        <v>2043</v>
      </c>
      <c r="B671" t="s">
        <v>2054</v>
      </c>
      <c r="C671" t="s">
        <v>2056</v>
      </c>
      <c r="D671" t="s">
        <v>14939</v>
      </c>
      <c r="E671" t="s">
        <v>14939</v>
      </c>
    </row>
    <row r="672" spans="1:5">
      <c r="A672" t="s">
        <v>10565</v>
      </c>
      <c r="B672" t="s">
        <v>10574</v>
      </c>
      <c r="C672" t="s">
        <v>10577</v>
      </c>
      <c r="D672" t="s">
        <v>14939</v>
      </c>
      <c r="E672" t="s">
        <v>14939</v>
      </c>
    </row>
    <row r="673" spans="1:5">
      <c r="A673" t="s">
        <v>10580</v>
      </c>
      <c r="B673" t="s">
        <v>10588</v>
      </c>
      <c r="C673" t="s">
        <v>10590</v>
      </c>
      <c r="D673" t="s">
        <v>10591</v>
      </c>
      <c r="E673" t="s">
        <v>10592</v>
      </c>
    </row>
    <row r="674" spans="1:5">
      <c r="A674" t="s">
        <v>10595</v>
      </c>
      <c r="B674" t="s">
        <v>10606</v>
      </c>
      <c r="C674" t="s">
        <v>10609</v>
      </c>
      <c r="D674" t="s">
        <v>10610</v>
      </c>
      <c r="E674" t="s">
        <v>10613</v>
      </c>
    </row>
    <row r="675" spans="1:5">
      <c r="A675" t="s">
        <v>5841</v>
      </c>
      <c r="B675" t="s">
        <v>10074</v>
      </c>
      <c r="C675" t="s">
        <v>10076</v>
      </c>
      <c r="D675" t="s">
        <v>10619</v>
      </c>
      <c r="E675" t="s">
        <v>10621</v>
      </c>
    </row>
    <row r="676" spans="1:5">
      <c r="A676" t="s">
        <v>1979</v>
      </c>
      <c r="B676" t="s">
        <v>1989</v>
      </c>
      <c r="C676" t="s">
        <v>1991</v>
      </c>
      <c r="D676" t="s">
        <v>3708</v>
      </c>
      <c r="E676" t="s">
        <v>3709</v>
      </c>
    </row>
    <row r="677" spans="1:5">
      <c r="A677" t="s">
        <v>5728</v>
      </c>
      <c r="B677" t="s">
        <v>5738</v>
      </c>
      <c r="C677" t="s">
        <v>5740</v>
      </c>
      <c r="D677" t="s">
        <v>10637</v>
      </c>
      <c r="E677" t="s">
        <v>10639</v>
      </c>
    </row>
    <row r="678" spans="1:5">
      <c r="A678" t="s">
        <v>127</v>
      </c>
      <c r="B678" t="s">
        <v>141</v>
      </c>
      <c r="C678" t="s">
        <v>144</v>
      </c>
      <c r="D678" t="s">
        <v>10647</v>
      </c>
      <c r="E678" t="s">
        <v>10650</v>
      </c>
    </row>
    <row r="679" spans="1:5">
      <c r="A679" t="s">
        <v>10653</v>
      </c>
      <c r="B679" t="s">
        <v>10661</v>
      </c>
      <c r="C679" t="s">
        <v>10663</v>
      </c>
      <c r="D679" t="s">
        <v>10664</v>
      </c>
      <c r="E679" t="s">
        <v>10667</v>
      </c>
    </row>
    <row r="680" spans="1:5">
      <c r="A680" t="s">
        <v>1979</v>
      </c>
      <c r="B680" t="s">
        <v>1989</v>
      </c>
      <c r="C680" t="s">
        <v>1991</v>
      </c>
      <c r="D680" t="s">
        <v>10675</v>
      </c>
      <c r="E680" t="s">
        <v>10676</v>
      </c>
    </row>
    <row r="681" spans="1:5">
      <c r="A681" t="s">
        <v>2487</v>
      </c>
      <c r="B681" t="s">
        <v>2501</v>
      </c>
      <c r="C681" t="s">
        <v>2502</v>
      </c>
      <c r="D681" t="s">
        <v>10683</v>
      </c>
      <c r="E681" t="s">
        <v>10684</v>
      </c>
    </row>
    <row r="682" spans="1:5">
      <c r="A682" t="s">
        <v>10687</v>
      </c>
      <c r="B682" t="s">
        <v>10694</v>
      </c>
      <c r="C682" t="s">
        <v>10697</v>
      </c>
      <c r="D682" t="s">
        <v>10698</v>
      </c>
      <c r="E682" t="s">
        <v>10700</v>
      </c>
    </row>
    <row r="683" spans="1:5">
      <c r="A683" t="s">
        <v>2228</v>
      </c>
      <c r="B683" t="s">
        <v>2239</v>
      </c>
      <c r="C683" t="s">
        <v>2242</v>
      </c>
      <c r="D683" t="s">
        <v>10707</v>
      </c>
      <c r="E683" t="s">
        <v>10709</v>
      </c>
    </row>
    <row r="684" spans="1:5">
      <c r="A684" t="s">
        <v>10712</v>
      </c>
      <c r="B684" t="s">
        <v>10720</v>
      </c>
      <c r="C684" t="s">
        <v>10723</v>
      </c>
      <c r="D684" t="s">
        <v>10724</v>
      </c>
      <c r="E684" t="s">
        <v>10725</v>
      </c>
    </row>
    <row r="685" spans="1:5">
      <c r="A685" t="s">
        <v>127</v>
      </c>
      <c r="B685" t="s">
        <v>141</v>
      </c>
      <c r="C685" t="s">
        <v>144</v>
      </c>
      <c r="D685" t="s">
        <v>10731</v>
      </c>
      <c r="E685" t="s">
        <v>10733</v>
      </c>
    </row>
    <row r="686" spans="1:5">
      <c r="A686" t="s">
        <v>10736</v>
      </c>
      <c r="B686" t="s">
        <v>10744</v>
      </c>
      <c r="C686" t="s">
        <v>10747</v>
      </c>
      <c r="D686" t="s">
        <v>10748</v>
      </c>
      <c r="E686" t="s">
        <v>10751</v>
      </c>
    </row>
    <row r="687" spans="1:5">
      <c r="A687" t="s">
        <v>10754</v>
      </c>
      <c r="B687" t="s">
        <v>10763</v>
      </c>
      <c r="C687" t="s">
        <v>10765</v>
      </c>
      <c r="D687" t="s">
        <v>10766</v>
      </c>
      <c r="E687" t="s">
        <v>10767</v>
      </c>
    </row>
    <row r="688" spans="1:5">
      <c r="A688" t="s">
        <v>10770</v>
      </c>
      <c r="B688" t="s">
        <v>10779</v>
      </c>
      <c r="C688" t="s">
        <v>10781</v>
      </c>
      <c r="D688" t="s">
        <v>10782</v>
      </c>
      <c r="E688" t="s">
        <v>10784</v>
      </c>
    </row>
    <row r="689" spans="1:5">
      <c r="A689" t="s">
        <v>10787</v>
      </c>
      <c r="B689" t="s">
        <v>10795</v>
      </c>
      <c r="C689" t="s">
        <v>10798</v>
      </c>
      <c r="D689" t="s">
        <v>10799</v>
      </c>
      <c r="E689" t="s">
        <v>10801</v>
      </c>
    </row>
    <row r="690" spans="1:5">
      <c r="A690" t="s">
        <v>10426</v>
      </c>
      <c r="B690" t="s">
        <v>10434</v>
      </c>
      <c r="C690" t="s">
        <v>10436</v>
      </c>
      <c r="D690" t="s">
        <v>10807</v>
      </c>
      <c r="E690" t="s">
        <v>10809</v>
      </c>
    </row>
    <row r="691" spans="1:5">
      <c r="A691" t="s">
        <v>10451</v>
      </c>
      <c r="B691" t="s">
        <v>10460</v>
      </c>
      <c r="C691" t="s">
        <v>10463</v>
      </c>
      <c r="D691" t="s">
        <v>10815</v>
      </c>
      <c r="E691" t="s">
        <v>10818</v>
      </c>
    </row>
    <row r="692" spans="1:5">
      <c r="A692" t="s">
        <v>10821</v>
      </c>
      <c r="B692" t="s">
        <v>10832</v>
      </c>
      <c r="C692" t="s">
        <v>10834</v>
      </c>
      <c r="D692" t="s">
        <v>10835</v>
      </c>
      <c r="E692" t="s">
        <v>10836</v>
      </c>
    </row>
    <row r="693" spans="1:5">
      <c r="A693" t="s">
        <v>10839</v>
      </c>
      <c r="B693" t="s">
        <v>10847</v>
      </c>
      <c r="C693" t="s">
        <v>10849</v>
      </c>
      <c r="D693" t="s">
        <v>10850</v>
      </c>
      <c r="E693" t="s">
        <v>10852</v>
      </c>
    </row>
    <row r="694" spans="1:5">
      <c r="A694" t="s">
        <v>10855</v>
      </c>
      <c r="B694" t="s">
        <v>10862</v>
      </c>
      <c r="C694" t="s">
        <v>10864</v>
      </c>
      <c r="D694" t="s">
        <v>10865</v>
      </c>
      <c r="E694" t="s">
        <v>10867</v>
      </c>
    </row>
    <row r="695" spans="1:5">
      <c r="A695" t="s">
        <v>3997</v>
      </c>
      <c r="B695" t="s">
        <v>10873</v>
      </c>
      <c r="C695" t="s">
        <v>10875</v>
      </c>
      <c r="D695" t="s">
        <v>10876</v>
      </c>
      <c r="E695" t="s">
        <v>10877</v>
      </c>
    </row>
    <row r="696" spans="1:5">
      <c r="A696" t="s">
        <v>10880</v>
      </c>
      <c r="B696" t="s">
        <v>10890</v>
      </c>
      <c r="C696" t="s">
        <v>10892</v>
      </c>
      <c r="D696" t="s">
        <v>14939</v>
      </c>
      <c r="E696" t="s">
        <v>14939</v>
      </c>
    </row>
    <row r="697" spans="1:5">
      <c r="A697" t="s">
        <v>4662</v>
      </c>
      <c r="B697" t="s">
        <v>4675</v>
      </c>
      <c r="C697" t="s">
        <v>4677</v>
      </c>
      <c r="D697" t="s">
        <v>10901</v>
      </c>
      <c r="E697" t="s">
        <v>4674</v>
      </c>
    </row>
    <row r="698" spans="1:5">
      <c r="A698" t="s">
        <v>631</v>
      </c>
      <c r="B698" t="s">
        <v>644</v>
      </c>
      <c r="C698" t="s">
        <v>647</v>
      </c>
      <c r="D698" t="s">
        <v>648</v>
      </c>
      <c r="E698" t="s">
        <v>650</v>
      </c>
    </row>
    <row r="699" spans="1:5">
      <c r="A699" t="s">
        <v>10913</v>
      </c>
      <c r="B699" t="s">
        <v>10920</v>
      </c>
      <c r="C699" t="s">
        <v>10922</v>
      </c>
      <c r="D699" t="s">
        <v>10923</v>
      </c>
      <c r="E699" t="s">
        <v>10924</v>
      </c>
    </row>
    <row r="700" spans="1:5">
      <c r="A700" t="s">
        <v>7220</v>
      </c>
      <c r="B700" t="s">
        <v>10932</v>
      </c>
      <c r="C700" t="s">
        <v>10934</v>
      </c>
      <c r="D700" t="s">
        <v>10935</v>
      </c>
      <c r="E700" t="s">
        <v>10938</v>
      </c>
    </row>
    <row r="701" spans="1:5">
      <c r="A701" t="s">
        <v>10941</v>
      </c>
      <c r="B701" t="s">
        <v>10950</v>
      </c>
      <c r="C701" t="s">
        <v>10952</v>
      </c>
      <c r="D701" t="s">
        <v>14939</v>
      </c>
      <c r="E701" t="s">
        <v>14939</v>
      </c>
    </row>
    <row r="702" spans="1:5">
      <c r="A702" t="s">
        <v>1279</v>
      </c>
      <c r="B702" t="s">
        <v>1289</v>
      </c>
      <c r="C702" t="s">
        <v>1292</v>
      </c>
      <c r="D702" t="s">
        <v>10963</v>
      </c>
      <c r="E702" t="s">
        <v>5532</v>
      </c>
    </row>
    <row r="703" spans="1:5">
      <c r="A703" t="s">
        <v>10967</v>
      </c>
      <c r="B703" t="s">
        <v>10977</v>
      </c>
      <c r="C703" t="s">
        <v>10979</v>
      </c>
      <c r="D703" t="s">
        <v>9813</v>
      </c>
      <c r="E703" t="s">
        <v>10980</v>
      </c>
    </row>
    <row r="704" spans="1:5">
      <c r="A704" t="s">
        <v>4469</v>
      </c>
      <c r="B704" t="s">
        <v>10990</v>
      </c>
      <c r="C704" t="s">
        <v>10991</v>
      </c>
      <c r="D704" t="s">
        <v>10992</v>
      </c>
      <c r="E704" t="s">
        <v>10994</v>
      </c>
    </row>
    <row r="705" spans="1:5">
      <c r="A705" t="s">
        <v>10997</v>
      </c>
      <c r="B705" t="s">
        <v>11008</v>
      </c>
      <c r="C705" t="s">
        <v>11010</v>
      </c>
      <c r="D705" t="s">
        <v>11011</v>
      </c>
      <c r="E705" t="s">
        <v>11013</v>
      </c>
    </row>
    <row r="706" spans="1:5">
      <c r="A706" t="s">
        <v>5728</v>
      </c>
      <c r="B706" t="s">
        <v>5738</v>
      </c>
      <c r="C706" t="s">
        <v>5740</v>
      </c>
      <c r="D706" t="s">
        <v>11022</v>
      </c>
      <c r="E706" t="s">
        <v>11024</v>
      </c>
    </row>
    <row r="707" spans="1:5">
      <c r="A707" t="s">
        <v>11027</v>
      </c>
      <c r="B707" t="s">
        <v>11038</v>
      </c>
      <c r="C707" t="s">
        <v>11040</v>
      </c>
      <c r="D707" t="s">
        <v>14939</v>
      </c>
      <c r="E707" t="s">
        <v>14939</v>
      </c>
    </row>
    <row r="708" spans="1:5">
      <c r="A708" t="s">
        <v>10203</v>
      </c>
      <c r="B708" t="s">
        <v>10215</v>
      </c>
      <c r="C708" t="s">
        <v>10217</v>
      </c>
      <c r="D708" t="s">
        <v>14939</v>
      </c>
      <c r="E708" t="s">
        <v>14939</v>
      </c>
    </row>
    <row r="709" spans="1:5">
      <c r="A709" t="s">
        <v>944</v>
      </c>
      <c r="B709" t="s">
        <v>11063</v>
      </c>
      <c r="C709" t="s">
        <v>4407</v>
      </c>
      <c r="D709" t="s">
        <v>11065</v>
      </c>
      <c r="E709" t="s">
        <v>5623</v>
      </c>
    </row>
    <row r="710" spans="1:5">
      <c r="A710" t="s">
        <v>11073</v>
      </c>
      <c r="B710" t="s">
        <v>11081</v>
      </c>
      <c r="C710" t="s">
        <v>11083</v>
      </c>
      <c r="D710" t="s">
        <v>11084</v>
      </c>
      <c r="E710" t="s">
        <v>11085</v>
      </c>
    </row>
    <row r="711" spans="1:5">
      <c r="A711" t="s">
        <v>11090</v>
      </c>
      <c r="B711" t="s">
        <v>11102</v>
      </c>
      <c r="C711" t="s">
        <v>11104</v>
      </c>
      <c r="D711" t="s">
        <v>11105</v>
      </c>
      <c r="E711" t="s">
        <v>11108</v>
      </c>
    </row>
    <row r="712" spans="1:5">
      <c r="A712" t="s">
        <v>1090</v>
      </c>
      <c r="B712" t="s">
        <v>1104</v>
      </c>
      <c r="C712" t="s">
        <v>1106</v>
      </c>
      <c r="D712" t="s">
        <v>11120</v>
      </c>
      <c r="E712" t="s">
        <v>1110</v>
      </c>
    </row>
    <row r="713" spans="1:5">
      <c r="A713" t="s">
        <v>5360</v>
      </c>
      <c r="B713" t="s">
        <v>5754</v>
      </c>
      <c r="C713" t="s">
        <v>5372</v>
      </c>
      <c r="D713" t="s">
        <v>11128</v>
      </c>
      <c r="E713" t="s">
        <v>11129</v>
      </c>
    </row>
    <row r="714" spans="1:5">
      <c r="A714" t="s">
        <v>11132</v>
      </c>
      <c r="B714" t="s">
        <v>11139</v>
      </c>
      <c r="C714" t="s">
        <v>11141</v>
      </c>
      <c r="D714" t="s">
        <v>11142</v>
      </c>
      <c r="E714" t="s">
        <v>11144</v>
      </c>
    </row>
    <row r="715" spans="1:5">
      <c r="A715" t="s">
        <v>1090</v>
      </c>
      <c r="B715" t="s">
        <v>1104</v>
      </c>
      <c r="C715" t="s">
        <v>1106</v>
      </c>
      <c r="D715" t="s">
        <v>9160</v>
      </c>
      <c r="E715" t="s">
        <v>1110</v>
      </c>
    </row>
    <row r="716" spans="1:5">
      <c r="A716" t="s">
        <v>11154</v>
      </c>
      <c r="B716" t="s">
        <v>11162</v>
      </c>
      <c r="C716" t="s">
        <v>11164</v>
      </c>
      <c r="D716" t="s">
        <v>11165</v>
      </c>
      <c r="E716" t="s">
        <v>11166</v>
      </c>
    </row>
    <row r="717" spans="1:5">
      <c r="A717" t="s">
        <v>11169</v>
      </c>
      <c r="B717" t="s">
        <v>11178</v>
      </c>
      <c r="C717" t="s">
        <v>11180</v>
      </c>
      <c r="D717" t="s">
        <v>11181</v>
      </c>
      <c r="E717" t="s">
        <v>11184</v>
      </c>
    </row>
    <row r="718" spans="1:5">
      <c r="A718" t="s">
        <v>11187</v>
      </c>
      <c r="B718" t="s">
        <v>11199</v>
      </c>
      <c r="C718" t="s">
        <v>11201</v>
      </c>
      <c r="D718" t="s">
        <v>11202</v>
      </c>
      <c r="E718" t="s">
        <v>11205</v>
      </c>
    </row>
    <row r="719" spans="1:5">
      <c r="A719" t="s">
        <v>1090</v>
      </c>
      <c r="B719" t="s">
        <v>1104</v>
      </c>
      <c r="C719" t="s">
        <v>1106</v>
      </c>
      <c r="D719" t="s">
        <v>9160</v>
      </c>
      <c r="E719" t="s">
        <v>1110</v>
      </c>
    </row>
    <row r="720" spans="1:5">
      <c r="A720" t="s">
        <v>11214</v>
      </c>
      <c r="B720" t="s">
        <v>11223</v>
      </c>
      <c r="C720" t="s">
        <v>11225</v>
      </c>
      <c r="D720" t="s">
        <v>14939</v>
      </c>
      <c r="E720" t="s">
        <v>14939</v>
      </c>
    </row>
    <row r="721" spans="1:5">
      <c r="A721" t="s">
        <v>316</v>
      </c>
      <c r="B721" t="s">
        <v>1049</v>
      </c>
      <c r="C721" t="s">
        <v>331</v>
      </c>
      <c r="D721" t="s">
        <v>11231</v>
      </c>
      <c r="E721" t="s">
        <v>11233</v>
      </c>
    </row>
    <row r="722" spans="1:5">
      <c r="A722" t="s">
        <v>11236</v>
      </c>
      <c r="B722" t="s">
        <v>11247</v>
      </c>
      <c r="C722" t="s">
        <v>11249</v>
      </c>
      <c r="D722" t="s">
        <v>11250</v>
      </c>
      <c r="E722" t="s">
        <v>11252</v>
      </c>
    </row>
    <row r="723" spans="1:5">
      <c r="A723" t="s">
        <v>9805</v>
      </c>
      <c r="B723" t="s">
        <v>9813</v>
      </c>
      <c r="C723" t="s">
        <v>9815</v>
      </c>
      <c r="D723" t="s">
        <v>14939</v>
      </c>
      <c r="E723" t="s">
        <v>14939</v>
      </c>
    </row>
    <row r="724" spans="1:5">
      <c r="A724" t="s">
        <v>11263</v>
      </c>
      <c r="B724" t="s">
        <v>11273</v>
      </c>
      <c r="C724" t="s">
        <v>11275</v>
      </c>
      <c r="D724" t="s">
        <v>11276</v>
      </c>
      <c r="E724" t="s">
        <v>11277</v>
      </c>
    </row>
    <row r="725" spans="1:5">
      <c r="A725" t="s">
        <v>11280</v>
      </c>
      <c r="B725" t="s">
        <v>11290</v>
      </c>
      <c r="C725" t="s">
        <v>11293</v>
      </c>
      <c r="D725" t="s">
        <v>11294</v>
      </c>
      <c r="E725" t="s">
        <v>11296</v>
      </c>
    </row>
    <row r="726" spans="1:5">
      <c r="A726" t="s">
        <v>11299</v>
      </c>
      <c r="B726" t="s">
        <v>11306</v>
      </c>
      <c r="C726" t="s">
        <v>11308</v>
      </c>
      <c r="D726" t="s">
        <v>11309</v>
      </c>
      <c r="E726" t="s">
        <v>11312</v>
      </c>
    </row>
    <row r="727" spans="1:5">
      <c r="A727" t="s">
        <v>11315</v>
      </c>
      <c r="B727" t="s">
        <v>11323</v>
      </c>
      <c r="C727" t="s">
        <v>11325</v>
      </c>
      <c r="D727" t="s">
        <v>11326</v>
      </c>
      <c r="E727" t="s">
        <v>11328</v>
      </c>
    </row>
    <row r="728" spans="1:5">
      <c r="A728" t="s">
        <v>11331</v>
      </c>
      <c r="B728" t="s">
        <v>11343</v>
      </c>
      <c r="C728" t="s">
        <v>11345</v>
      </c>
      <c r="D728" t="s">
        <v>11346</v>
      </c>
      <c r="E728" t="s">
        <v>11348</v>
      </c>
    </row>
    <row r="729" spans="1:5">
      <c r="A729" t="s">
        <v>11351</v>
      </c>
      <c r="B729" t="s">
        <v>11358</v>
      </c>
      <c r="C729" t="s">
        <v>11360</v>
      </c>
      <c r="D729" t="s">
        <v>11361</v>
      </c>
      <c r="E729" t="s">
        <v>11363</v>
      </c>
    </row>
    <row r="730" spans="1:5">
      <c r="A730" t="s">
        <v>11299</v>
      </c>
      <c r="B730" t="s">
        <v>11306</v>
      </c>
      <c r="C730" t="s">
        <v>11308</v>
      </c>
      <c r="D730" t="s">
        <v>11369</v>
      </c>
      <c r="E730" t="s">
        <v>11371</v>
      </c>
    </row>
    <row r="731" spans="1:5">
      <c r="A731" t="s">
        <v>154</v>
      </c>
      <c r="B731" t="s">
        <v>11379</v>
      </c>
      <c r="C731" t="s">
        <v>170</v>
      </c>
      <c r="D731" t="s">
        <v>11380</v>
      </c>
      <c r="E731" t="s">
        <v>11381</v>
      </c>
    </row>
    <row r="732" spans="1:5">
      <c r="A732" t="s">
        <v>1867</v>
      </c>
      <c r="B732" t="s">
        <v>1878</v>
      </c>
      <c r="C732" t="s">
        <v>1881</v>
      </c>
      <c r="D732" t="s">
        <v>11390</v>
      </c>
      <c r="E732" t="s">
        <v>11391</v>
      </c>
    </row>
    <row r="733" spans="1:5">
      <c r="A733" t="s">
        <v>11394</v>
      </c>
      <c r="B733" t="s">
        <v>11402</v>
      </c>
      <c r="C733" t="s">
        <v>11404</v>
      </c>
      <c r="D733" t="s">
        <v>11405</v>
      </c>
      <c r="E733" t="s">
        <v>11407</v>
      </c>
    </row>
    <row r="734" spans="1:5">
      <c r="A734" t="s">
        <v>11410</v>
      </c>
      <c r="B734" t="s">
        <v>11421</v>
      </c>
      <c r="C734" t="s">
        <v>11423</v>
      </c>
      <c r="D734" t="s">
        <v>11424</v>
      </c>
      <c r="E734" t="s">
        <v>11426</v>
      </c>
    </row>
    <row r="735" spans="1:5">
      <c r="A735" t="s">
        <v>672</v>
      </c>
      <c r="B735" t="s">
        <v>683</v>
      </c>
      <c r="C735" t="s">
        <v>686</v>
      </c>
      <c r="D735" t="s">
        <v>11433</v>
      </c>
      <c r="E735" t="s">
        <v>1204</v>
      </c>
    </row>
    <row r="736" spans="1:5">
      <c r="A736" t="s">
        <v>127</v>
      </c>
      <c r="B736" t="s">
        <v>141</v>
      </c>
      <c r="C736" t="s">
        <v>144</v>
      </c>
      <c r="D736" t="s">
        <v>11440</v>
      </c>
      <c r="E736" t="s">
        <v>11442</v>
      </c>
    </row>
    <row r="737" spans="1:5">
      <c r="A737" t="s">
        <v>11445</v>
      </c>
      <c r="B737" t="s">
        <v>11454</v>
      </c>
      <c r="C737" t="s">
        <v>11456</v>
      </c>
      <c r="D737" t="s">
        <v>14939</v>
      </c>
      <c r="E737" t="s">
        <v>14939</v>
      </c>
    </row>
    <row r="738" spans="1:5">
      <c r="A738" t="s">
        <v>11459</v>
      </c>
      <c r="B738" t="s">
        <v>11468</v>
      </c>
      <c r="C738" t="s">
        <v>11470</v>
      </c>
      <c r="D738" t="s">
        <v>11471</v>
      </c>
      <c r="E738" t="s">
        <v>11473</v>
      </c>
    </row>
    <row r="739" spans="1:5">
      <c r="A739" t="s">
        <v>11476</v>
      </c>
      <c r="B739" t="s">
        <v>11485</v>
      </c>
      <c r="C739" t="s">
        <v>11488</v>
      </c>
      <c r="D739" t="s">
        <v>11489</v>
      </c>
      <c r="E739" t="s">
        <v>11492</v>
      </c>
    </row>
    <row r="740" spans="1:5">
      <c r="A740" t="s">
        <v>11495</v>
      </c>
      <c r="B740" t="s">
        <v>11505</v>
      </c>
      <c r="C740" t="s">
        <v>11507</v>
      </c>
      <c r="D740" t="s">
        <v>11508</v>
      </c>
      <c r="E740" t="s">
        <v>11510</v>
      </c>
    </row>
    <row r="741" spans="1:5">
      <c r="A741" t="s">
        <v>11513</v>
      </c>
      <c r="B741" t="s">
        <v>11522</v>
      </c>
      <c r="C741" t="s">
        <v>11524</v>
      </c>
      <c r="D741" t="s">
        <v>14939</v>
      </c>
      <c r="E741" t="s">
        <v>14939</v>
      </c>
    </row>
    <row r="742" spans="1:5">
      <c r="A742" t="s">
        <v>11527</v>
      </c>
      <c r="B742" t="s">
        <v>11538</v>
      </c>
      <c r="C742" t="s">
        <v>11540</v>
      </c>
      <c r="D742" t="s">
        <v>11541</v>
      </c>
      <c r="E742" t="s">
        <v>11543</v>
      </c>
    </row>
    <row r="743" spans="1:5">
      <c r="A743" t="s">
        <v>11546</v>
      </c>
      <c r="B743" t="s">
        <v>11553</v>
      </c>
      <c r="C743" t="s">
        <v>11555</v>
      </c>
      <c r="D743" t="s">
        <v>14939</v>
      </c>
      <c r="E743" t="s">
        <v>14939</v>
      </c>
    </row>
    <row r="744" spans="1:5">
      <c r="A744" t="s">
        <v>11558</v>
      </c>
      <c r="B744" t="s">
        <v>11567</v>
      </c>
      <c r="C744" t="s">
        <v>11569</v>
      </c>
      <c r="D744" t="s">
        <v>11570</v>
      </c>
      <c r="E744" t="s">
        <v>11571</v>
      </c>
    </row>
    <row r="745" spans="1:5">
      <c r="A745" t="s">
        <v>672</v>
      </c>
      <c r="B745" t="s">
        <v>683</v>
      </c>
      <c r="C745" t="s">
        <v>686</v>
      </c>
      <c r="D745" t="s">
        <v>11579</v>
      </c>
      <c r="E745" t="s">
        <v>2274</v>
      </c>
    </row>
    <row r="746" spans="1:5">
      <c r="A746" t="s">
        <v>2043</v>
      </c>
      <c r="B746" t="s">
        <v>2054</v>
      </c>
      <c r="C746" t="s">
        <v>2056</v>
      </c>
      <c r="D746" t="s">
        <v>5012</v>
      </c>
      <c r="E746" t="s">
        <v>5014</v>
      </c>
    </row>
    <row r="747" spans="1:5">
      <c r="A747" t="s">
        <v>11588</v>
      </c>
      <c r="B747" t="s">
        <v>11598</v>
      </c>
      <c r="C747" t="s">
        <v>11601</v>
      </c>
      <c r="D747" t="s">
        <v>11602</v>
      </c>
      <c r="E747" t="s">
        <v>11603</v>
      </c>
    </row>
    <row r="748" spans="1:5">
      <c r="A748" t="s">
        <v>672</v>
      </c>
      <c r="B748" t="s">
        <v>683</v>
      </c>
      <c r="C748" t="s">
        <v>686</v>
      </c>
      <c r="D748" t="s">
        <v>11611</v>
      </c>
      <c r="E748" t="s">
        <v>1204</v>
      </c>
    </row>
    <row r="749" spans="1:5">
      <c r="A749" t="s">
        <v>11615</v>
      </c>
      <c r="B749" t="s">
        <v>11624</v>
      </c>
      <c r="C749" t="s">
        <v>11626</v>
      </c>
      <c r="D749" t="s">
        <v>11627</v>
      </c>
      <c r="E749" t="s">
        <v>11628</v>
      </c>
    </row>
    <row r="750" spans="1:5">
      <c r="A750" t="s">
        <v>944</v>
      </c>
      <c r="B750" t="s">
        <v>4405</v>
      </c>
      <c r="C750" t="s">
        <v>4407</v>
      </c>
      <c r="D750" t="s">
        <v>11635</v>
      </c>
      <c r="E750" t="s">
        <v>11637</v>
      </c>
    </row>
    <row r="751" spans="1:5">
      <c r="A751" t="s">
        <v>11640</v>
      </c>
      <c r="B751" t="s">
        <v>11651</v>
      </c>
      <c r="C751" t="s">
        <v>11653</v>
      </c>
      <c r="D751" t="s">
        <v>11654</v>
      </c>
      <c r="E751" t="s">
        <v>11655</v>
      </c>
    </row>
    <row r="752" spans="1:5">
      <c r="A752" t="s">
        <v>359</v>
      </c>
      <c r="B752" t="s">
        <v>373</v>
      </c>
      <c r="C752" t="s">
        <v>375</v>
      </c>
      <c r="D752" t="s">
        <v>11663</v>
      </c>
      <c r="E752" t="s">
        <v>11665</v>
      </c>
    </row>
    <row r="753" spans="1:5">
      <c r="A753" t="s">
        <v>11668</v>
      </c>
      <c r="B753" t="s">
        <v>11677</v>
      </c>
      <c r="C753" t="s">
        <v>11679</v>
      </c>
      <c r="D753" t="s">
        <v>14939</v>
      </c>
      <c r="E753" t="s">
        <v>14939</v>
      </c>
    </row>
    <row r="754" spans="1:5">
      <c r="A754" t="s">
        <v>11682</v>
      </c>
      <c r="B754" t="s">
        <v>11690</v>
      </c>
      <c r="C754" t="s">
        <v>11692</v>
      </c>
      <c r="D754" t="s">
        <v>11693</v>
      </c>
      <c r="E754" t="s">
        <v>11695</v>
      </c>
    </row>
    <row r="755" spans="1:5">
      <c r="A755" t="s">
        <v>11698</v>
      </c>
      <c r="B755" t="s">
        <v>11703</v>
      </c>
      <c r="C755" t="s">
        <v>11705</v>
      </c>
      <c r="D755" t="s">
        <v>11706</v>
      </c>
      <c r="E755" t="s">
        <v>11707</v>
      </c>
    </row>
    <row r="756" spans="1:5">
      <c r="A756" t="s">
        <v>3565</v>
      </c>
      <c r="B756" t="s">
        <v>3574</v>
      </c>
      <c r="C756" t="s">
        <v>3576</v>
      </c>
      <c r="D756" t="s">
        <v>3577</v>
      </c>
      <c r="E756" t="s">
        <v>3579</v>
      </c>
    </row>
    <row r="757" spans="1:5">
      <c r="A757" t="s">
        <v>1156</v>
      </c>
      <c r="B757" t="s">
        <v>1166</v>
      </c>
      <c r="C757" t="s">
        <v>1168</v>
      </c>
      <c r="D757" t="s">
        <v>11723</v>
      </c>
      <c r="E757" t="s">
        <v>11724</v>
      </c>
    </row>
    <row r="758" spans="1:5">
      <c r="A758" t="s">
        <v>3762</v>
      </c>
      <c r="B758" t="s">
        <v>11729</v>
      </c>
      <c r="C758" t="s">
        <v>11730</v>
      </c>
      <c r="D758" t="s">
        <v>11731</v>
      </c>
      <c r="E758" t="s">
        <v>11732</v>
      </c>
    </row>
    <row r="759" spans="1:5">
      <c r="A759" t="s">
        <v>1979</v>
      </c>
      <c r="B759" t="s">
        <v>1989</v>
      </c>
      <c r="C759" t="s">
        <v>1991</v>
      </c>
      <c r="D759" t="s">
        <v>11741</v>
      </c>
      <c r="E759" t="s">
        <v>11743</v>
      </c>
    </row>
    <row r="760" spans="1:5">
      <c r="A760" t="s">
        <v>11746</v>
      </c>
      <c r="B760" t="s">
        <v>11756</v>
      </c>
      <c r="C760" t="s">
        <v>11758</v>
      </c>
      <c r="D760" t="s">
        <v>11759</v>
      </c>
      <c r="E760" t="s">
        <v>11761</v>
      </c>
    </row>
    <row r="761" spans="1:5">
      <c r="A761" t="s">
        <v>11764</v>
      </c>
      <c r="B761" t="s">
        <v>11774</v>
      </c>
      <c r="C761" t="s">
        <v>11776</v>
      </c>
      <c r="D761" t="s">
        <v>14939</v>
      </c>
      <c r="E761" t="s">
        <v>14939</v>
      </c>
    </row>
    <row r="762" spans="1:5">
      <c r="A762" t="s">
        <v>154</v>
      </c>
      <c r="B762" t="s">
        <v>11379</v>
      </c>
      <c r="C762" t="s">
        <v>170</v>
      </c>
      <c r="D762" t="s">
        <v>11783</v>
      </c>
      <c r="E762" t="s">
        <v>11785</v>
      </c>
    </row>
    <row r="763" spans="1:5">
      <c r="A763" t="s">
        <v>11788</v>
      </c>
      <c r="B763" t="s">
        <v>11799</v>
      </c>
      <c r="C763" t="s">
        <v>11801</v>
      </c>
      <c r="D763" t="s">
        <v>11802</v>
      </c>
      <c r="E763" t="s">
        <v>11804</v>
      </c>
    </row>
    <row r="764" spans="1:5">
      <c r="A764" t="s">
        <v>2888</v>
      </c>
      <c r="B764" t="s">
        <v>2899</v>
      </c>
      <c r="C764" t="s">
        <v>2901</v>
      </c>
      <c r="D764" t="s">
        <v>11815</v>
      </c>
      <c r="E764" t="s">
        <v>11817</v>
      </c>
    </row>
    <row r="765" spans="1:5">
      <c r="A765" t="s">
        <v>9137</v>
      </c>
      <c r="B765" t="s">
        <v>9146</v>
      </c>
      <c r="C765" t="s">
        <v>11827</v>
      </c>
      <c r="D765" t="s">
        <v>11828</v>
      </c>
      <c r="E765" t="s">
        <v>11829</v>
      </c>
    </row>
    <row r="766" spans="1:5">
      <c r="A766" t="s">
        <v>11832</v>
      </c>
      <c r="B766" t="s">
        <v>11842</v>
      </c>
      <c r="C766" t="s">
        <v>11844</v>
      </c>
      <c r="D766" t="s">
        <v>11845</v>
      </c>
      <c r="E766" t="s">
        <v>11847</v>
      </c>
    </row>
    <row r="767" spans="1:5">
      <c r="A767" t="s">
        <v>11850</v>
      </c>
      <c r="B767" t="s">
        <v>11859</v>
      </c>
      <c r="C767" t="s">
        <v>11862</v>
      </c>
      <c r="D767" t="s">
        <v>11863</v>
      </c>
      <c r="E767" t="s">
        <v>11866</v>
      </c>
    </row>
    <row r="768" spans="1:5">
      <c r="A768" t="s">
        <v>11869</v>
      </c>
      <c r="B768" t="s">
        <v>11881</v>
      </c>
      <c r="C768" t="s">
        <v>11883</v>
      </c>
      <c r="D768" t="s">
        <v>14939</v>
      </c>
      <c r="E768" t="s">
        <v>14939</v>
      </c>
    </row>
    <row r="769" spans="1:5">
      <c r="A769" t="s">
        <v>11886</v>
      </c>
      <c r="B769" t="s">
        <v>11897</v>
      </c>
      <c r="C769" t="s">
        <v>11899</v>
      </c>
      <c r="D769" t="s">
        <v>11900</v>
      </c>
      <c r="E769" t="s">
        <v>11903</v>
      </c>
    </row>
    <row r="770" spans="1:5">
      <c r="A770" t="s">
        <v>11906</v>
      </c>
      <c r="B770" t="s">
        <v>11916</v>
      </c>
      <c r="C770" t="s">
        <v>11918</v>
      </c>
      <c r="D770" t="s">
        <v>11919</v>
      </c>
      <c r="E770" t="s">
        <v>11921</v>
      </c>
    </row>
    <row r="771" spans="1:5">
      <c r="A771" t="s">
        <v>11924</v>
      </c>
      <c r="B771" t="s">
        <v>11933</v>
      </c>
      <c r="C771" t="s">
        <v>11935</v>
      </c>
      <c r="D771" t="s">
        <v>11936</v>
      </c>
      <c r="E771" t="s">
        <v>11937</v>
      </c>
    </row>
    <row r="772" spans="1:5">
      <c r="A772" t="s">
        <v>11476</v>
      </c>
      <c r="B772" t="s">
        <v>11485</v>
      </c>
      <c r="C772" t="s">
        <v>11488</v>
      </c>
      <c r="D772" t="s">
        <v>11489</v>
      </c>
      <c r="E772" t="s">
        <v>11492</v>
      </c>
    </row>
    <row r="773" spans="1:5">
      <c r="A773" t="s">
        <v>11947</v>
      </c>
      <c r="B773" t="s">
        <v>11960</v>
      </c>
      <c r="C773" t="s">
        <v>11962</v>
      </c>
      <c r="D773" t="s">
        <v>11963</v>
      </c>
      <c r="E773" t="s">
        <v>11965</v>
      </c>
    </row>
    <row r="774" spans="1:5">
      <c r="A774" t="s">
        <v>944</v>
      </c>
      <c r="B774" t="s">
        <v>958</v>
      </c>
      <c r="C774" t="s">
        <v>961</v>
      </c>
      <c r="D774" t="s">
        <v>11974</v>
      </c>
      <c r="E774" t="s">
        <v>11976</v>
      </c>
    </row>
    <row r="775" spans="1:5">
      <c r="A775" t="s">
        <v>11979</v>
      </c>
      <c r="B775" t="s">
        <v>11989</v>
      </c>
      <c r="C775" t="s">
        <v>11991</v>
      </c>
      <c r="D775" t="s">
        <v>11992</v>
      </c>
      <c r="E775" t="s">
        <v>11993</v>
      </c>
    </row>
    <row r="776" spans="1:5">
      <c r="A776" t="s">
        <v>11640</v>
      </c>
      <c r="B776" t="s">
        <v>11651</v>
      </c>
      <c r="C776" t="s">
        <v>11653</v>
      </c>
      <c r="D776" t="s">
        <v>12004</v>
      </c>
      <c r="E776" t="s">
        <v>12006</v>
      </c>
    </row>
    <row r="777" spans="1:5">
      <c r="A777" t="s">
        <v>12009</v>
      </c>
      <c r="B777" t="s">
        <v>12019</v>
      </c>
      <c r="C777" t="s">
        <v>12022</v>
      </c>
      <c r="D777" t="s">
        <v>12023</v>
      </c>
      <c r="E777" t="s">
        <v>12025</v>
      </c>
    </row>
    <row r="778" spans="1:5">
      <c r="A778" t="s">
        <v>12028</v>
      </c>
      <c r="B778" t="s">
        <v>12037</v>
      </c>
      <c r="C778" t="s">
        <v>12039</v>
      </c>
      <c r="D778" t="s">
        <v>12040</v>
      </c>
      <c r="E778" t="s">
        <v>12043</v>
      </c>
    </row>
    <row r="779" spans="1:5">
      <c r="A779" t="s">
        <v>5360</v>
      </c>
      <c r="B779" t="s">
        <v>5754</v>
      </c>
      <c r="C779" t="s">
        <v>5372</v>
      </c>
      <c r="D779" t="s">
        <v>5373</v>
      </c>
      <c r="E779" t="s">
        <v>5374</v>
      </c>
    </row>
    <row r="780" spans="1:5">
      <c r="A780" t="s">
        <v>12055</v>
      </c>
      <c r="B780" t="s">
        <v>12066</v>
      </c>
      <c r="C780" t="s">
        <v>12068</v>
      </c>
      <c r="D780" t="s">
        <v>14939</v>
      </c>
      <c r="E780" t="s">
        <v>14939</v>
      </c>
    </row>
    <row r="781" spans="1:5">
      <c r="A781" t="s">
        <v>672</v>
      </c>
      <c r="B781" t="s">
        <v>683</v>
      </c>
      <c r="C781" t="s">
        <v>686</v>
      </c>
      <c r="D781" t="s">
        <v>7016</v>
      </c>
      <c r="E781" t="s">
        <v>1675</v>
      </c>
    </row>
    <row r="782" spans="1:5">
      <c r="A782" t="s">
        <v>2059</v>
      </c>
      <c r="B782" t="s">
        <v>2070</v>
      </c>
      <c r="C782" t="s">
        <v>2073</v>
      </c>
      <c r="D782" t="s">
        <v>2074</v>
      </c>
      <c r="E782" t="s">
        <v>2076</v>
      </c>
    </row>
    <row r="783" spans="1:5">
      <c r="A783" t="s">
        <v>1207</v>
      </c>
      <c r="B783" t="s">
        <v>1218</v>
      </c>
      <c r="C783" t="s">
        <v>1220</v>
      </c>
      <c r="D783" t="s">
        <v>12093</v>
      </c>
      <c r="E783" t="s">
        <v>12095</v>
      </c>
    </row>
    <row r="784" spans="1:5">
      <c r="A784" t="s">
        <v>9223</v>
      </c>
      <c r="B784" t="s">
        <v>12104</v>
      </c>
      <c r="C784" t="s">
        <v>12105</v>
      </c>
      <c r="D784" t="s">
        <v>9233</v>
      </c>
      <c r="E784" t="s">
        <v>9235</v>
      </c>
    </row>
    <row r="785" spans="1:5">
      <c r="A785" t="s">
        <v>12108</v>
      </c>
      <c r="B785" t="s">
        <v>12118</v>
      </c>
      <c r="C785" t="s">
        <v>12120</v>
      </c>
      <c r="D785" t="s">
        <v>12121</v>
      </c>
      <c r="E785" t="s">
        <v>12123</v>
      </c>
    </row>
    <row r="786" spans="1:5">
      <c r="A786" t="s">
        <v>10470</v>
      </c>
      <c r="B786" t="s">
        <v>10480</v>
      </c>
      <c r="C786" t="s">
        <v>10483</v>
      </c>
      <c r="D786" t="s">
        <v>10484</v>
      </c>
      <c r="E786" t="s">
        <v>10486</v>
      </c>
    </row>
    <row r="787" spans="1:5">
      <c r="A787" t="s">
        <v>12133</v>
      </c>
      <c r="B787" t="s">
        <v>12143</v>
      </c>
      <c r="C787" t="s">
        <v>12145</v>
      </c>
      <c r="D787" t="s">
        <v>12146</v>
      </c>
      <c r="E787" t="s">
        <v>12149</v>
      </c>
    </row>
    <row r="788" spans="1:5">
      <c r="A788" t="s">
        <v>12152</v>
      </c>
      <c r="B788" t="s">
        <v>12163</v>
      </c>
      <c r="C788" t="s">
        <v>12165</v>
      </c>
      <c r="D788" t="s">
        <v>12166</v>
      </c>
      <c r="E788" t="s">
        <v>12168</v>
      </c>
    </row>
    <row r="789" spans="1:5">
      <c r="A789" t="s">
        <v>12171</v>
      </c>
      <c r="B789" t="s">
        <v>12180</v>
      </c>
      <c r="C789" t="s">
        <v>12183</v>
      </c>
      <c r="D789" t="s">
        <v>12184</v>
      </c>
      <c r="E789" t="s">
        <v>12186</v>
      </c>
    </row>
    <row r="790" spans="1:5">
      <c r="A790" t="s">
        <v>6415</v>
      </c>
      <c r="B790" t="s">
        <v>6423</v>
      </c>
      <c r="C790" t="s">
        <v>6426</v>
      </c>
      <c r="D790" t="s">
        <v>12197</v>
      </c>
      <c r="E790" t="s">
        <v>6429</v>
      </c>
    </row>
    <row r="791" spans="1:5">
      <c r="A791" t="s">
        <v>3796</v>
      </c>
      <c r="B791" t="s">
        <v>10055</v>
      </c>
      <c r="C791" t="s">
        <v>3808</v>
      </c>
      <c r="D791" t="s">
        <v>12207</v>
      </c>
      <c r="E791" t="s">
        <v>12209</v>
      </c>
    </row>
    <row r="792" spans="1:5">
      <c r="A792" t="s">
        <v>8667</v>
      </c>
      <c r="B792" t="s">
        <v>8675</v>
      </c>
      <c r="C792" t="s">
        <v>8678</v>
      </c>
      <c r="D792" t="s">
        <v>12220</v>
      </c>
      <c r="E792" t="s">
        <v>12222</v>
      </c>
    </row>
    <row r="793" spans="1:5">
      <c r="A793" t="s">
        <v>1279</v>
      </c>
      <c r="B793" t="s">
        <v>1289</v>
      </c>
      <c r="C793" t="s">
        <v>1292</v>
      </c>
      <c r="D793" t="s">
        <v>12232</v>
      </c>
      <c r="E793" t="s">
        <v>12233</v>
      </c>
    </row>
    <row r="794" spans="1:5">
      <c r="A794" t="s">
        <v>10293</v>
      </c>
      <c r="B794" t="s">
        <v>10301</v>
      </c>
      <c r="C794" t="s">
        <v>10303</v>
      </c>
      <c r="D794" t="s">
        <v>14939</v>
      </c>
      <c r="E794" t="s">
        <v>14939</v>
      </c>
    </row>
    <row r="795" spans="1:5">
      <c r="A795" t="s">
        <v>12252</v>
      </c>
      <c r="B795" t="s">
        <v>12261</v>
      </c>
      <c r="C795" t="s">
        <v>12264</v>
      </c>
      <c r="D795" t="s">
        <v>12265</v>
      </c>
      <c r="E795" t="s">
        <v>12266</v>
      </c>
    </row>
    <row r="796" spans="1:5">
      <c r="A796" t="s">
        <v>12271</v>
      </c>
      <c r="B796" t="s">
        <v>12280</v>
      </c>
      <c r="C796" t="s">
        <v>12282</v>
      </c>
      <c r="D796" t="s">
        <v>14939</v>
      </c>
      <c r="E796" t="s">
        <v>14939</v>
      </c>
    </row>
    <row r="797" spans="1:5">
      <c r="A797" t="s">
        <v>12288</v>
      </c>
      <c r="B797" t="s">
        <v>12300</v>
      </c>
      <c r="C797" t="s">
        <v>12302</v>
      </c>
      <c r="D797" t="s">
        <v>12303</v>
      </c>
      <c r="E797" t="s">
        <v>12305</v>
      </c>
    </row>
    <row r="798" spans="1:5">
      <c r="A798" t="s">
        <v>3219</v>
      </c>
      <c r="B798" t="s">
        <v>12317</v>
      </c>
      <c r="C798" t="s">
        <v>12319</v>
      </c>
      <c r="D798" t="s">
        <v>3231</v>
      </c>
      <c r="E798" t="s">
        <v>3233</v>
      </c>
    </row>
    <row r="799" spans="1:5">
      <c r="A799" t="s">
        <v>12326</v>
      </c>
      <c r="B799" t="s">
        <v>12335</v>
      </c>
      <c r="C799" t="s">
        <v>12337</v>
      </c>
      <c r="D799" t="s">
        <v>14939</v>
      </c>
      <c r="E799" t="s">
        <v>14939</v>
      </c>
    </row>
    <row r="800" spans="1:5">
      <c r="A800" t="s">
        <v>12343</v>
      </c>
      <c r="B800" t="s">
        <v>12354</v>
      </c>
      <c r="C800" t="s">
        <v>12357</v>
      </c>
      <c r="D800" t="s">
        <v>12358</v>
      </c>
      <c r="E800" t="s">
        <v>12359</v>
      </c>
    </row>
    <row r="801" spans="1:5">
      <c r="A801" t="s">
        <v>12365</v>
      </c>
      <c r="B801" t="s">
        <v>12375</v>
      </c>
      <c r="C801" t="s">
        <v>12377</v>
      </c>
      <c r="D801" t="s">
        <v>14939</v>
      </c>
      <c r="E801" t="s">
        <v>14939</v>
      </c>
    </row>
    <row r="802" spans="1:5">
      <c r="A802" t="s">
        <v>10580</v>
      </c>
      <c r="B802" t="s">
        <v>10588</v>
      </c>
      <c r="C802" t="s">
        <v>10590</v>
      </c>
      <c r="D802" t="s">
        <v>12384</v>
      </c>
      <c r="E802" t="s">
        <v>12385</v>
      </c>
    </row>
    <row r="803" spans="1:5">
      <c r="A803" t="s">
        <v>12388</v>
      </c>
      <c r="B803" t="s">
        <v>12397</v>
      </c>
      <c r="C803" t="s">
        <v>12399</v>
      </c>
      <c r="D803" t="s">
        <v>12400</v>
      </c>
      <c r="E803" t="s">
        <v>12401</v>
      </c>
    </row>
    <row r="804" spans="1:5">
      <c r="A804" t="s">
        <v>12404</v>
      </c>
      <c r="B804" t="s">
        <v>12411</v>
      </c>
      <c r="C804" t="s">
        <v>12413</v>
      </c>
      <c r="D804" t="s">
        <v>12414</v>
      </c>
      <c r="E804" t="s">
        <v>12415</v>
      </c>
    </row>
    <row r="805" spans="1:5">
      <c r="A805" t="s">
        <v>8764</v>
      </c>
      <c r="B805" t="s">
        <v>8773</v>
      </c>
      <c r="C805" t="s">
        <v>8775</v>
      </c>
      <c r="D805" t="s">
        <v>12423</v>
      </c>
      <c r="E805" t="s">
        <v>12425</v>
      </c>
    </row>
    <row r="806" spans="1:5">
      <c r="A806" t="s">
        <v>9165</v>
      </c>
      <c r="B806" t="s">
        <v>12432</v>
      </c>
      <c r="C806" t="s">
        <v>9177</v>
      </c>
      <c r="D806" t="s">
        <v>9178</v>
      </c>
      <c r="E806" t="s">
        <v>9179</v>
      </c>
    </row>
    <row r="807" spans="1:5">
      <c r="A807" t="s">
        <v>12404</v>
      </c>
      <c r="B807" t="s">
        <v>12411</v>
      </c>
      <c r="C807" t="s">
        <v>12413</v>
      </c>
      <c r="D807" t="s">
        <v>12440</v>
      </c>
      <c r="E807" t="s">
        <v>12441</v>
      </c>
    </row>
    <row r="808" spans="1:5">
      <c r="A808" t="s">
        <v>2929</v>
      </c>
      <c r="B808" t="s">
        <v>2939</v>
      </c>
      <c r="C808" t="s">
        <v>2941</v>
      </c>
      <c r="D808" t="s">
        <v>12448</v>
      </c>
      <c r="E808" t="s">
        <v>12449</v>
      </c>
    </row>
    <row r="809" spans="1:5">
      <c r="A809" t="s">
        <v>12452</v>
      </c>
      <c r="B809" t="s">
        <v>12461</v>
      </c>
      <c r="C809" t="s">
        <v>12463</v>
      </c>
      <c r="D809" t="s">
        <v>12464</v>
      </c>
      <c r="E809" t="s">
        <v>12467</v>
      </c>
    </row>
    <row r="810" spans="1:5">
      <c r="A810" t="s">
        <v>12470</v>
      </c>
      <c r="B810" t="s">
        <v>12476</v>
      </c>
      <c r="C810" t="s">
        <v>12478</v>
      </c>
      <c r="D810" t="s">
        <v>12479</v>
      </c>
      <c r="E810" t="s">
        <v>12481</v>
      </c>
    </row>
    <row r="811" spans="1:5">
      <c r="A811" t="s">
        <v>11299</v>
      </c>
      <c r="B811" t="s">
        <v>11306</v>
      </c>
      <c r="C811" t="s">
        <v>11308</v>
      </c>
      <c r="D811" t="s">
        <v>11309</v>
      </c>
      <c r="E811" t="s">
        <v>11312</v>
      </c>
    </row>
    <row r="812" spans="1:5">
      <c r="A812" t="s">
        <v>12490</v>
      </c>
      <c r="B812" t="s">
        <v>12498</v>
      </c>
      <c r="C812" t="s">
        <v>12500</v>
      </c>
      <c r="D812" t="s">
        <v>12501</v>
      </c>
      <c r="E812" t="s">
        <v>12502</v>
      </c>
    </row>
    <row r="813" spans="1:5">
      <c r="A813" t="s">
        <v>127</v>
      </c>
      <c r="B813" t="s">
        <v>141</v>
      </c>
      <c r="C813" t="s">
        <v>144</v>
      </c>
      <c r="D813" t="s">
        <v>2405</v>
      </c>
      <c r="E813" t="s">
        <v>2408</v>
      </c>
    </row>
    <row r="814" spans="1:5">
      <c r="A814" t="s">
        <v>6720</v>
      </c>
      <c r="B814" t="s">
        <v>12517</v>
      </c>
      <c r="C814" t="s">
        <v>6732</v>
      </c>
      <c r="D814" t="s">
        <v>12519</v>
      </c>
      <c r="E814" t="s">
        <v>12521</v>
      </c>
    </row>
    <row r="815" spans="1:5">
      <c r="A815" t="s">
        <v>12524</v>
      </c>
      <c r="B815" t="s">
        <v>12532</v>
      </c>
      <c r="C815" t="s">
        <v>12534</v>
      </c>
      <c r="D815" t="s">
        <v>12535</v>
      </c>
      <c r="E815" t="s">
        <v>12538</v>
      </c>
    </row>
    <row r="816" spans="1:5">
      <c r="A816" t="s">
        <v>12541</v>
      </c>
      <c r="B816" t="s">
        <v>12550</v>
      </c>
      <c r="C816" t="s">
        <v>12552</v>
      </c>
      <c r="D816" t="s">
        <v>12553</v>
      </c>
      <c r="E816" t="s">
        <v>12554</v>
      </c>
    </row>
    <row r="817" spans="1:5">
      <c r="A817" t="s">
        <v>12557</v>
      </c>
      <c r="B817" t="s">
        <v>12566</v>
      </c>
      <c r="C817" t="s">
        <v>12568</v>
      </c>
      <c r="D817" t="s">
        <v>12569</v>
      </c>
      <c r="E817" t="s">
        <v>12571</v>
      </c>
    </row>
    <row r="818" spans="1:5">
      <c r="A818" t="s">
        <v>8961</v>
      </c>
      <c r="B818" t="s">
        <v>12578</v>
      </c>
      <c r="C818" t="s">
        <v>8974</v>
      </c>
      <c r="D818" t="s">
        <v>12579</v>
      </c>
      <c r="E818" t="s">
        <v>12582</v>
      </c>
    </row>
    <row r="819" spans="1:5">
      <c r="A819" t="s">
        <v>6807</v>
      </c>
      <c r="B819" t="s">
        <v>6820</v>
      </c>
      <c r="C819" t="s">
        <v>12588</v>
      </c>
      <c r="D819" t="s">
        <v>12589</v>
      </c>
      <c r="E819" t="s">
        <v>12590</v>
      </c>
    </row>
    <row r="820" spans="1:5">
      <c r="A820" t="s">
        <v>10470</v>
      </c>
      <c r="B820" t="s">
        <v>10480</v>
      </c>
      <c r="C820" t="s">
        <v>10483</v>
      </c>
      <c r="D820" t="s">
        <v>12597</v>
      </c>
      <c r="E820" t="s">
        <v>12598</v>
      </c>
    </row>
    <row r="821" spans="1:5">
      <c r="A821" t="s">
        <v>12601</v>
      </c>
      <c r="B821" t="s">
        <v>12611</v>
      </c>
      <c r="C821" t="s">
        <v>12613</v>
      </c>
      <c r="D821" t="s">
        <v>12614</v>
      </c>
      <c r="E821" t="s">
        <v>12616</v>
      </c>
    </row>
    <row r="822" spans="1:5">
      <c r="A822" t="s">
        <v>12619</v>
      </c>
      <c r="B822" t="s">
        <v>12630</v>
      </c>
      <c r="C822" t="s">
        <v>12632</v>
      </c>
      <c r="D822" t="s">
        <v>14939</v>
      </c>
      <c r="E822" t="s">
        <v>14939</v>
      </c>
    </row>
    <row r="823" spans="1:5">
      <c r="A823" t="s">
        <v>9223</v>
      </c>
      <c r="B823" t="s">
        <v>9233</v>
      </c>
      <c r="C823" t="s">
        <v>9235</v>
      </c>
      <c r="D823" t="s">
        <v>14939</v>
      </c>
      <c r="E823" t="s">
        <v>14939</v>
      </c>
    </row>
    <row r="824" spans="1:5">
      <c r="A824" t="s">
        <v>12640</v>
      </c>
      <c r="B824" t="s">
        <v>12649</v>
      </c>
      <c r="C824" t="s">
        <v>12652</v>
      </c>
      <c r="D824" t="s">
        <v>12653</v>
      </c>
      <c r="E824" t="s">
        <v>14939</v>
      </c>
    </row>
    <row r="825" spans="1:5">
      <c r="A825" t="s">
        <v>12656</v>
      </c>
      <c r="B825" t="s">
        <v>12666</v>
      </c>
      <c r="C825" t="s">
        <v>12668</v>
      </c>
      <c r="D825" t="s">
        <v>12669</v>
      </c>
      <c r="E825" t="s">
        <v>12670</v>
      </c>
    </row>
    <row r="826" spans="1:5">
      <c r="A826" t="s">
        <v>3762</v>
      </c>
      <c r="B826" t="s">
        <v>11729</v>
      </c>
      <c r="C826" t="s">
        <v>11730</v>
      </c>
      <c r="D826" t="s">
        <v>3777</v>
      </c>
      <c r="E826" t="s">
        <v>3779</v>
      </c>
    </row>
    <row r="827" spans="1:5">
      <c r="A827" t="s">
        <v>12678</v>
      </c>
      <c r="B827" t="s">
        <v>12688</v>
      </c>
      <c r="C827" t="s">
        <v>12690</v>
      </c>
      <c r="D827" t="s">
        <v>12691</v>
      </c>
      <c r="E827" t="s">
        <v>12693</v>
      </c>
    </row>
    <row r="828" spans="1:5">
      <c r="A828" t="s">
        <v>12696</v>
      </c>
      <c r="B828" t="s">
        <v>12706</v>
      </c>
      <c r="C828" t="s">
        <v>12708</v>
      </c>
      <c r="D828" t="s">
        <v>12709</v>
      </c>
      <c r="E828" t="s">
        <v>12711</v>
      </c>
    </row>
    <row r="829" spans="1:5">
      <c r="A829" t="s">
        <v>11236</v>
      </c>
      <c r="B829" t="s">
        <v>11247</v>
      </c>
      <c r="C829" t="s">
        <v>11249</v>
      </c>
      <c r="D829" t="s">
        <v>11250</v>
      </c>
      <c r="E829" t="s">
        <v>11252</v>
      </c>
    </row>
    <row r="830" spans="1:5">
      <c r="A830" t="s">
        <v>229</v>
      </c>
      <c r="B830" t="s">
        <v>244</v>
      </c>
      <c r="C830" t="s">
        <v>247</v>
      </c>
      <c r="D830" t="s">
        <v>12725</v>
      </c>
      <c r="E830" t="s">
        <v>12726</v>
      </c>
    </row>
    <row r="831" spans="1:5">
      <c r="A831" t="s">
        <v>1867</v>
      </c>
      <c r="B831" t="s">
        <v>1878</v>
      </c>
      <c r="C831" t="s">
        <v>1881</v>
      </c>
      <c r="D831" t="s">
        <v>8930</v>
      </c>
      <c r="E831" t="s">
        <v>8932</v>
      </c>
    </row>
    <row r="832" spans="1:5">
      <c r="A832" t="s">
        <v>2929</v>
      </c>
      <c r="B832" t="s">
        <v>2939</v>
      </c>
      <c r="C832" t="s">
        <v>2941</v>
      </c>
      <c r="D832" t="s">
        <v>12448</v>
      </c>
      <c r="E832" t="s">
        <v>12449</v>
      </c>
    </row>
    <row r="833" spans="1:5">
      <c r="A833" t="s">
        <v>229</v>
      </c>
      <c r="B833" t="s">
        <v>244</v>
      </c>
      <c r="C833" t="s">
        <v>247</v>
      </c>
      <c r="D833" t="s">
        <v>248</v>
      </c>
      <c r="E833" t="s">
        <v>250</v>
      </c>
    </row>
    <row r="834" spans="1:5">
      <c r="A834" t="s">
        <v>12749</v>
      </c>
      <c r="B834" t="s">
        <v>12758</v>
      </c>
      <c r="C834" t="s">
        <v>12760</v>
      </c>
      <c r="D834" t="s">
        <v>12761</v>
      </c>
      <c r="E834" t="s">
        <v>12762</v>
      </c>
    </row>
    <row r="835" spans="1:5">
      <c r="A835" t="s">
        <v>12765</v>
      </c>
      <c r="B835" t="s">
        <v>12773</v>
      </c>
      <c r="C835" t="s">
        <v>12775</v>
      </c>
      <c r="D835" t="s">
        <v>14939</v>
      </c>
      <c r="E835" t="s">
        <v>14939</v>
      </c>
    </row>
    <row r="836" spans="1:5">
      <c r="A836" t="s">
        <v>12778</v>
      </c>
      <c r="B836" t="s">
        <v>12787</v>
      </c>
      <c r="C836" t="s">
        <v>12790</v>
      </c>
      <c r="D836" t="s">
        <v>12791</v>
      </c>
      <c r="E836" t="s">
        <v>12792</v>
      </c>
    </row>
    <row r="837" spans="1:5">
      <c r="A837" t="s">
        <v>672</v>
      </c>
      <c r="B837" t="s">
        <v>683</v>
      </c>
      <c r="C837" t="s">
        <v>686</v>
      </c>
      <c r="D837" t="s">
        <v>12800</v>
      </c>
      <c r="E837" t="s">
        <v>1204</v>
      </c>
    </row>
    <row r="838" spans="1:5">
      <c r="A838" t="s">
        <v>11682</v>
      </c>
      <c r="B838" t="s">
        <v>12809</v>
      </c>
      <c r="C838" t="s">
        <v>12812</v>
      </c>
      <c r="D838" t="s">
        <v>12813</v>
      </c>
      <c r="E838" t="s">
        <v>12815</v>
      </c>
    </row>
    <row r="839" spans="1:5">
      <c r="A839" t="s">
        <v>12818</v>
      </c>
      <c r="B839" t="s">
        <v>12825</v>
      </c>
      <c r="C839" t="s">
        <v>12827</v>
      </c>
      <c r="D839" t="s">
        <v>12828</v>
      </c>
      <c r="E839" t="s">
        <v>12830</v>
      </c>
    </row>
    <row r="840" spans="1:5">
      <c r="A840" t="s">
        <v>12833</v>
      </c>
      <c r="B840" t="s">
        <v>12842</v>
      </c>
      <c r="C840" t="s">
        <v>12844</v>
      </c>
      <c r="D840" t="s">
        <v>12845</v>
      </c>
      <c r="E840" t="s">
        <v>12847</v>
      </c>
    </row>
    <row r="841" spans="1:5">
      <c r="A841" t="s">
        <v>12850</v>
      </c>
      <c r="B841" t="s">
        <v>12860</v>
      </c>
      <c r="C841" t="s">
        <v>12862</v>
      </c>
      <c r="D841" t="s">
        <v>12863</v>
      </c>
      <c r="E841" t="s">
        <v>12865</v>
      </c>
    </row>
    <row r="842" spans="1:5">
      <c r="A842" t="s">
        <v>10489</v>
      </c>
      <c r="B842" t="s">
        <v>12874</v>
      </c>
      <c r="C842" t="s">
        <v>10502</v>
      </c>
      <c r="D842" t="s">
        <v>10503</v>
      </c>
      <c r="E842" t="s">
        <v>10506</v>
      </c>
    </row>
    <row r="843" spans="1:5">
      <c r="A843" t="s">
        <v>11682</v>
      </c>
      <c r="B843" t="s">
        <v>12809</v>
      </c>
      <c r="C843" t="s">
        <v>12812</v>
      </c>
      <c r="D843" t="s">
        <v>12883</v>
      </c>
      <c r="E843" t="s">
        <v>12885</v>
      </c>
    </row>
    <row r="844" spans="1:5">
      <c r="A844" t="s">
        <v>3997</v>
      </c>
      <c r="B844" t="s">
        <v>12891</v>
      </c>
      <c r="C844" t="s">
        <v>9727</v>
      </c>
      <c r="D844" t="s">
        <v>12892</v>
      </c>
      <c r="E844" t="s">
        <v>12895</v>
      </c>
    </row>
    <row r="845" spans="1:5">
      <c r="A845" t="s">
        <v>5177</v>
      </c>
      <c r="B845" t="s">
        <v>12902</v>
      </c>
      <c r="C845" t="s">
        <v>12905</v>
      </c>
      <c r="D845" t="s">
        <v>12906</v>
      </c>
      <c r="E845" t="s">
        <v>12909</v>
      </c>
    </row>
    <row r="846" spans="1:5">
      <c r="A846" t="s">
        <v>7406</v>
      </c>
      <c r="B846" t="s">
        <v>7413</v>
      </c>
      <c r="C846" t="s">
        <v>7415</v>
      </c>
      <c r="D846" t="s">
        <v>12919</v>
      </c>
      <c r="E846" t="s">
        <v>12921</v>
      </c>
    </row>
    <row r="847" spans="1:5">
      <c r="A847" t="s">
        <v>229</v>
      </c>
      <c r="B847" t="s">
        <v>244</v>
      </c>
      <c r="C847" t="s">
        <v>247</v>
      </c>
      <c r="D847" t="s">
        <v>8818</v>
      </c>
      <c r="E847" t="s">
        <v>8820</v>
      </c>
    </row>
    <row r="848" spans="1:5">
      <c r="A848" t="s">
        <v>12929</v>
      </c>
      <c r="B848" t="s">
        <v>12935</v>
      </c>
      <c r="C848" t="s">
        <v>3230</v>
      </c>
      <c r="D848" t="s">
        <v>12936</v>
      </c>
      <c r="E848" t="s">
        <v>12938</v>
      </c>
    </row>
    <row r="849" spans="1:5">
      <c r="A849" t="s">
        <v>12941</v>
      </c>
      <c r="B849" t="s">
        <v>12949</v>
      </c>
      <c r="C849" t="s">
        <v>12951</v>
      </c>
      <c r="D849" t="s">
        <v>14939</v>
      </c>
      <c r="E849" t="s">
        <v>14939</v>
      </c>
    </row>
    <row r="850" spans="1:5">
      <c r="A850" t="s">
        <v>7220</v>
      </c>
      <c r="B850" t="s">
        <v>10932</v>
      </c>
      <c r="C850" t="s">
        <v>10934</v>
      </c>
      <c r="D850" t="s">
        <v>7233</v>
      </c>
      <c r="E850" t="s">
        <v>7235</v>
      </c>
    </row>
    <row r="851" spans="1:5">
      <c r="A851" t="s">
        <v>12961</v>
      </c>
      <c r="B851" t="s">
        <v>12965</v>
      </c>
      <c r="C851" t="s">
        <v>5000</v>
      </c>
      <c r="D851" t="s">
        <v>14939</v>
      </c>
      <c r="E851" t="s">
        <v>14939</v>
      </c>
    </row>
    <row r="852" spans="1:5">
      <c r="A852" t="s">
        <v>12968</v>
      </c>
      <c r="B852" t="s">
        <v>12977</v>
      </c>
      <c r="C852" t="s">
        <v>12979</v>
      </c>
      <c r="D852" t="s">
        <v>12980</v>
      </c>
      <c r="E852" t="s">
        <v>12982</v>
      </c>
    </row>
    <row r="853" spans="1:5">
      <c r="A853" t="s">
        <v>12985</v>
      </c>
      <c r="B853" t="s">
        <v>12992</v>
      </c>
      <c r="C853" t="s">
        <v>12995</v>
      </c>
      <c r="D853" t="s">
        <v>12996</v>
      </c>
      <c r="E853" t="s">
        <v>12999</v>
      </c>
    </row>
    <row r="854" spans="1:5">
      <c r="A854" t="s">
        <v>13002</v>
      </c>
      <c r="B854" t="s">
        <v>13008</v>
      </c>
      <c r="C854" t="s">
        <v>13011</v>
      </c>
      <c r="D854" t="s">
        <v>14939</v>
      </c>
      <c r="E854" t="s">
        <v>14939</v>
      </c>
    </row>
    <row r="855" spans="1:5">
      <c r="A855" t="s">
        <v>10293</v>
      </c>
      <c r="B855" t="s">
        <v>10301</v>
      </c>
      <c r="C855" t="s">
        <v>10303</v>
      </c>
      <c r="D855" t="s">
        <v>14939</v>
      </c>
      <c r="E855" t="s">
        <v>14939</v>
      </c>
    </row>
    <row r="856" spans="1:5">
      <c r="A856" t="s">
        <v>3997</v>
      </c>
      <c r="B856" t="s">
        <v>10309</v>
      </c>
      <c r="C856" t="s">
        <v>13025</v>
      </c>
      <c r="D856" t="s">
        <v>10312</v>
      </c>
      <c r="E856" t="s">
        <v>10313</v>
      </c>
    </row>
    <row r="857" spans="1:5">
      <c r="A857" t="s">
        <v>179</v>
      </c>
      <c r="B857" t="s">
        <v>9080</v>
      </c>
      <c r="C857" t="s">
        <v>200</v>
      </c>
      <c r="D857" t="s">
        <v>201</v>
      </c>
      <c r="E857" t="s">
        <v>204</v>
      </c>
    </row>
    <row r="858" spans="1:5">
      <c r="A858" t="s">
        <v>8543</v>
      </c>
      <c r="B858" t="s">
        <v>5754</v>
      </c>
      <c r="C858" t="s">
        <v>5372</v>
      </c>
      <c r="D858" t="s">
        <v>13037</v>
      </c>
      <c r="E858" t="s">
        <v>13038</v>
      </c>
    </row>
    <row r="859" spans="1:5">
      <c r="A859" t="s">
        <v>13041</v>
      </c>
      <c r="B859" t="s">
        <v>13051</v>
      </c>
      <c r="C859" t="s">
        <v>13053</v>
      </c>
      <c r="D859" t="s">
        <v>13054</v>
      </c>
      <c r="E859" t="s">
        <v>13056</v>
      </c>
    </row>
    <row r="860" spans="1:5">
      <c r="A860" t="s">
        <v>229</v>
      </c>
      <c r="B860" t="s">
        <v>244</v>
      </c>
      <c r="C860" t="s">
        <v>247</v>
      </c>
      <c r="D860" t="s">
        <v>248</v>
      </c>
      <c r="E860" t="s">
        <v>250</v>
      </c>
    </row>
    <row r="861" spans="1:5">
      <c r="A861" t="s">
        <v>13065</v>
      </c>
      <c r="B861" t="s">
        <v>12860</v>
      </c>
      <c r="C861" t="s">
        <v>12862</v>
      </c>
      <c r="D861" t="s">
        <v>13071</v>
      </c>
      <c r="E861" t="s">
        <v>13073</v>
      </c>
    </row>
    <row r="862" spans="1:5">
      <c r="A862" t="s">
        <v>12343</v>
      </c>
      <c r="B862" t="s">
        <v>12354</v>
      </c>
      <c r="C862" t="s">
        <v>12357</v>
      </c>
      <c r="D862" t="s">
        <v>12358</v>
      </c>
      <c r="E862" t="s">
        <v>12359</v>
      </c>
    </row>
    <row r="863" spans="1:5">
      <c r="A863" t="s">
        <v>13084</v>
      </c>
      <c r="B863" t="s">
        <v>13092</v>
      </c>
      <c r="C863" t="s">
        <v>13094</v>
      </c>
      <c r="D863" t="s">
        <v>14939</v>
      </c>
      <c r="E863" t="s">
        <v>14939</v>
      </c>
    </row>
    <row r="864" spans="1:5">
      <c r="A864" t="s">
        <v>1979</v>
      </c>
      <c r="B864" t="s">
        <v>1989</v>
      </c>
      <c r="C864" t="s">
        <v>13102</v>
      </c>
      <c r="D864" t="s">
        <v>13103</v>
      </c>
      <c r="E864" t="s">
        <v>13104</v>
      </c>
    </row>
    <row r="865" spans="1:5">
      <c r="A865" t="s">
        <v>13107</v>
      </c>
      <c r="B865" t="s">
        <v>13117</v>
      </c>
      <c r="C865" t="s">
        <v>13119</v>
      </c>
      <c r="D865" t="s">
        <v>14939</v>
      </c>
      <c r="E865" t="s">
        <v>14939</v>
      </c>
    </row>
    <row r="866" spans="1:5">
      <c r="A866" t="s">
        <v>10580</v>
      </c>
      <c r="B866" t="s">
        <v>10588</v>
      </c>
      <c r="C866" t="s">
        <v>10590</v>
      </c>
      <c r="D866" t="s">
        <v>10591</v>
      </c>
      <c r="E866" t="s">
        <v>10592</v>
      </c>
    </row>
    <row r="867" spans="1:5">
      <c r="A867" t="s">
        <v>13130</v>
      </c>
      <c r="B867" t="s">
        <v>13137</v>
      </c>
      <c r="C867" t="s">
        <v>13139</v>
      </c>
      <c r="D867" t="s">
        <v>14939</v>
      </c>
      <c r="E867" t="s">
        <v>14939</v>
      </c>
    </row>
    <row r="868" spans="1:5">
      <c r="A868" t="s">
        <v>13142</v>
      </c>
      <c r="B868" t="s">
        <v>13151</v>
      </c>
      <c r="C868" t="s">
        <v>13153</v>
      </c>
      <c r="D868" t="s">
        <v>14939</v>
      </c>
      <c r="E868" t="s">
        <v>14939</v>
      </c>
    </row>
    <row r="869" spans="1:5">
      <c r="A869" t="s">
        <v>13156</v>
      </c>
      <c r="B869" t="s">
        <v>10272</v>
      </c>
      <c r="C869" t="s">
        <v>13164</v>
      </c>
      <c r="D869" t="s">
        <v>14939</v>
      </c>
      <c r="E869" t="s">
        <v>14939</v>
      </c>
    </row>
    <row r="870" spans="1:5">
      <c r="A870" t="s">
        <v>13167</v>
      </c>
      <c r="B870" t="s">
        <v>13178</v>
      </c>
      <c r="C870" t="s">
        <v>13181</v>
      </c>
      <c r="D870" t="s">
        <v>13182</v>
      </c>
      <c r="E870" t="s">
        <v>13183</v>
      </c>
    </row>
    <row r="871" spans="1:5">
      <c r="A871" t="s">
        <v>13186</v>
      </c>
      <c r="B871" t="s">
        <v>13192</v>
      </c>
      <c r="C871" t="s">
        <v>13194</v>
      </c>
      <c r="D871" t="s">
        <v>13195</v>
      </c>
      <c r="E871" t="s">
        <v>13196</v>
      </c>
    </row>
    <row r="872" spans="1:5">
      <c r="A872" t="s">
        <v>13199</v>
      </c>
      <c r="B872" t="s">
        <v>13209</v>
      </c>
      <c r="C872" t="s">
        <v>13211</v>
      </c>
      <c r="D872" t="s">
        <v>13212</v>
      </c>
      <c r="E872" t="s">
        <v>13214</v>
      </c>
    </row>
    <row r="873" spans="1:5">
      <c r="A873" t="s">
        <v>154</v>
      </c>
      <c r="B873" t="s">
        <v>13221</v>
      </c>
      <c r="C873" t="s">
        <v>170</v>
      </c>
      <c r="D873" t="s">
        <v>13222</v>
      </c>
      <c r="E873" t="s">
        <v>13224</v>
      </c>
    </row>
    <row r="874" spans="1:5">
      <c r="A874" t="s">
        <v>13227</v>
      </c>
      <c r="B874" t="s">
        <v>13238</v>
      </c>
      <c r="C874" t="s">
        <v>13241</v>
      </c>
      <c r="D874" t="s">
        <v>13242</v>
      </c>
      <c r="E874" t="s">
        <v>13244</v>
      </c>
    </row>
    <row r="875" spans="1:5">
      <c r="A875" t="s">
        <v>359</v>
      </c>
      <c r="B875" t="s">
        <v>373</v>
      </c>
      <c r="C875" t="s">
        <v>375</v>
      </c>
      <c r="D875" t="s">
        <v>376</v>
      </c>
      <c r="E875" t="s">
        <v>378</v>
      </c>
    </row>
    <row r="876" spans="1:5">
      <c r="A876" t="s">
        <v>13254</v>
      </c>
      <c r="B876" t="s">
        <v>13262</v>
      </c>
      <c r="C876" t="s">
        <v>13265</v>
      </c>
      <c r="D876" t="s">
        <v>13266</v>
      </c>
      <c r="E876" t="s">
        <v>13268</v>
      </c>
    </row>
    <row r="877" spans="1:5">
      <c r="A877" t="s">
        <v>13271</v>
      </c>
      <c r="B877" t="s">
        <v>13281</v>
      </c>
      <c r="C877" t="s">
        <v>13283</v>
      </c>
      <c r="D877" t="s">
        <v>13284</v>
      </c>
      <c r="E877" t="s">
        <v>13286</v>
      </c>
    </row>
    <row r="878" spans="1:5">
      <c r="A878" t="s">
        <v>5438</v>
      </c>
      <c r="B878" t="s">
        <v>13292</v>
      </c>
      <c r="C878" t="s">
        <v>13294</v>
      </c>
      <c r="D878" t="s">
        <v>13295</v>
      </c>
      <c r="E878" t="s">
        <v>13296</v>
      </c>
    </row>
    <row r="879" spans="1:5">
      <c r="A879" t="s">
        <v>13299</v>
      </c>
      <c r="B879" t="s">
        <v>13309</v>
      </c>
      <c r="C879" t="s">
        <v>13311</v>
      </c>
      <c r="D879" t="s">
        <v>13312</v>
      </c>
      <c r="E879" t="s">
        <v>13314</v>
      </c>
    </row>
    <row r="880" spans="1:5">
      <c r="A880" t="s">
        <v>13317</v>
      </c>
      <c r="B880" t="s">
        <v>13326</v>
      </c>
      <c r="C880" t="s">
        <v>13328</v>
      </c>
      <c r="D880" t="s">
        <v>14939</v>
      </c>
      <c r="E880" t="s">
        <v>14939</v>
      </c>
    </row>
    <row r="881" spans="1:5">
      <c r="A881" t="s">
        <v>12152</v>
      </c>
      <c r="B881" t="s">
        <v>13336</v>
      </c>
      <c r="C881" t="s">
        <v>12165</v>
      </c>
      <c r="D881" t="s">
        <v>13337</v>
      </c>
      <c r="E881" t="s">
        <v>13339</v>
      </c>
    </row>
    <row r="882" spans="1:5">
      <c r="A882" t="s">
        <v>13342</v>
      </c>
      <c r="B882" t="s">
        <v>13350</v>
      </c>
      <c r="C882" t="s">
        <v>13352</v>
      </c>
      <c r="D882" t="s">
        <v>13353</v>
      </c>
      <c r="E882" t="s">
        <v>13355</v>
      </c>
    </row>
    <row r="883" spans="1:5">
      <c r="A883" t="s">
        <v>13358</v>
      </c>
      <c r="B883" t="s">
        <v>13369</v>
      </c>
      <c r="C883" t="s">
        <v>13371</v>
      </c>
      <c r="D883" t="s">
        <v>14939</v>
      </c>
      <c r="E883" t="s">
        <v>14939</v>
      </c>
    </row>
    <row r="884" spans="1:5">
      <c r="A884" t="s">
        <v>13374</v>
      </c>
      <c r="B884" t="s">
        <v>13383</v>
      </c>
      <c r="C884" t="s">
        <v>13386</v>
      </c>
      <c r="D884" t="s">
        <v>13387</v>
      </c>
      <c r="E884" t="s">
        <v>13388</v>
      </c>
    </row>
    <row r="885" spans="1:5">
      <c r="A885" t="s">
        <v>13391</v>
      </c>
      <c r="B885" t="s">
        <v>13400</v>
      </c>
      <c r="C885" t="s">
        <v>13402</v>
      </c>
      <c r="D885" t="s">
        <v>13403</v>
      </c>
      <c r="E885" t="s">
        <v>13405</v>
      </c>
    </row>
    <row r="886" spans="1:5">
      <c r="A886" t="s">
        <v>3145</v>
      </c>
      <c r="B886" t="s">
        <v>3151</v>
      </c>
      <c r="C886" t="s">
        <v>3153</v>
      </c>
      <c r="D886" t="s">
        <v>3154</v>
      </c>
      <c r="E886" t="s">
        <v>3156</v>
      </c>
    </row>
    <row r="887" spans="1:5">
      <c r="A887" t="s">
        <v>13413</v>
      </c>
      <c r="B887" t="s">
        <v>13422</v>
      </c>
      <c r="C887" t="s">
        <v>13424</v>
      </c>
      <c r="D887" t="s">
        <v>13425</v>
      </c>
      <c r="E887" t="s">
        <v>13427</v>
      </c>
    </row>
    <row r="888" spans="1:5">
      <c r="A888" t="s">
        <v>10770</v>
      </c>
      <c r="B888" t="s">
        <v>10779</v>
      </c>
      <c r="C888" t="s">
        <v>10781</v>
      </c>
      <c r="D888" t="s">
        <v>13437</v>
      </c>
      <c r="E888" t="s">
        <v>13439</v>
      </c>
    </row>
    <row r="889" spans="1:5">
      <c r="A889" t="s">
        <v>10839</v>
      </c>
      <c r="B889" t="s">
        <v>10847</v>
      </c>
      <c r="C889" t="s">
        <v>13448</v>
      </c>
      <c r="D889" t="s">
        <v>13449</v>
      </c>
      <c r="E889" t="s">
        <v>13452</v>
      </c>
    </row>
    <row r="890" spans="1:5">
      <c r="A890" t="s">
        <v>13455</v>
      </c>
      <c r="B890" t="s">
        <v>13464</v>
      </c>
      <c r="C890" t="s">
        <v>13466</v>
      </c>
      <c r="D890" t="s">
        <v>13467</v>
      </c>
      <c r="E890" t="s">
        <v>13469</v>
      </c>
    </row>
    <row r="891" spans="1:5">
      <c r="A891" t="s">
        <v>10967</v>
      </c>
      <c r="B891" t="s">
        <v>10977</v>
      </c>
      <c r="C891" t="s">
        <v>13479</v>
      </c>
      <c r="D891" t="s">
        <v>13480</v>
      </c>
      <c r="E891" t="s">
        <v>13481</v>
      </c>
    </row>
    <row r="892" spans="1:5">
      <c r="A892" t="s">
        <v>9194</v>
      </c>
      <c r="B892" t="s">
        <v>9205</v>
      </c>
      <c r="C892" t="s">
        <v>9208</v>
      </c>
      <c r="D892" t="s">
        <v>13492</v>
      </c>
      <c r="E892" t="s">
        <v>9375</v>
      </c>
    </row>
    <row r="893" spans="1:5">
      <c r="A893" t="s">
        <v>13495</v>
      </c>
      <c r="B893" t="s">
        <v>13505</v>
      </c>
      <c r="C893" t="s">
        <v>13507</v>
      </c>
      <c r="D893" t="s">
        <v>14939</v>
      </c>
      <c r="E893" t="s">
        <v>14939</v>
      </c>
    </row>
    <row r="894" spans="1:5">
      <c r="A894" t="s">
        <v>13510</v>
      </c>
      <c r="B894" t="s">
        <v>13522</v>
      </c>
      <c r="C894" t="s">
        <v>13525</v>
      </c>
      <c r="D894" t="s">
        <v>13526</v>
      </c>
      <c r="E894" t="s">
        <v>13528</v>
      </c>
    </row>
    <row r="895" spans="1:5">
      <c r="A895" t="s">
        <v>13531</v>
      </c>
      <c r="B895" t="s">
        <v>13544</v>
      </c>
      <c r="C895" t="s">
        <v>13547</v>
      </c>
      <c r="D895" t="s">
        <v>13548</v>
      </c>
      <c r="E895" t="s">
        <v>13551</v>
      </c>
    </row>
    <row r="896" spans="1:5">
      <c r="A896" t="s">
        <v>13554</v>
      </c>
      <c r="B896" t="s">
        <v>13563</v>
      </c>
      <c r="C896" t="s">
        <v>13565</v>
      </c>
      <c r="D896" t="s">
        <v>13566</v>
      </c>
      <c r="E896" t="s">
        <v>13568</v>
      </c>
    </row>
    <row r="897" spans="1:5">
      <c r="A897" t="s">
        <v>11886</v>
      </c>
      <c r="B897" t="s">
        <v>11897</v>
      </c>
      <c r="C897" t="s">
        <v>11899</v>
      </c>
      <c r="D897" t="s">
        <v>11900</v>
      </c>
      <c r="E897" t="s">
        <v>11903</v>
      </c>
    </row>
    <row r="898" spans="1:5">
      <c r="A898" t="s">
        <v>11668</v>
      </c>
      <c r="B898" t="s">
        <v>11677</v>
      </c>
      <c r="C898" t="s">
        <v>11679</v>
      </c>
      <c r="D898" t="s">
        <v>14939</v>
      </c>
      <c r="E898" t="s">
        <v>14939</v>
      </c>
    </row>
    <row r="899" spans="1:5">
      <c r="A899" t="s">
        <v>13589</v>
      </c>
      <c r="B899" t="s">
        <v>13600</v>
      </c>
      <c r="C899" t="s">
        <v>13602</v>
      </c>
      <c r="D899" t="s">
        <v>13603</v>
      </c>
      <c r="E899" t="s">
        <v>13605</v>
      </c>
    </row>
    <row r="900" spans="1:5">
      <c r="A900" t="s">
        <v>13608</v>
      </c>
      <c r="B900" t="s">
        <v>13619</v>
      </c>
      <c r="C900" t="s">
        <v>13621</v>
      </c>
      <c r="D900" t="s">
        <v>14939</v>
      </c>
      <c r="E900" t="s">
        <v>14939</v>
      </c>
    </row>
    <row r="901" spans="1:5">
      <c r="A901" t="s">
        <v>3997</v>
      </c>
      <c r="B901" t="s">
        <v>12891</v>
      </c>
      <c r="C901" t="s">
        <v>9727</v>
      </c>
      <c r="D901" t="s">
        <v>13632</v>
      </c>
      <c r="E901" t="s">
        <v>13634</v>
      </c>
    </row>
    <row r="902" spans="1:5">
      <c r="A902" t="s">
        <v>13637</v>
      </c>
      <c r="B902" t="s">
        <v>13649</v>
      </c>
      <c r="C902" t="s">
        <v>13651</v>
      </c>
      <c r="D902" t="s">
        <v>13652</v>
      </c>
      <c r="E902" t="s">
        <v>13655</v>
      </c>
    </row>
    <row r="903" spans="1:5">
      <c r="A903" t="s">
        <v>13658</v>
      </c>
      <c r="B903" t="s">
        <v>13668</v>
      </c>
      <c r="C903" t="s">
        <v>13670</v>
      </c>
      <c r="D903" t="s">
        <v>14939</v>
      </c>
      <c r="E903" t="s">
        <v>14939</v>
      </c>
    </row>
    <row r="904" spans="1:5">
      <c r="A904" t="s">
        <v>10293</v>
      </c>
      <c r="B904" t="s">
        <v>10301</v>
      </c>
      <c r="C904" t="s">
        <v>10303</v>
      </c>
      <c r="D904" t="s">
        <v>14939</v>
      </c>
      <c r="E904" t="s">
        <v>14939</v>
      </c>
    </row>
    <row r="905" spans="1:5">
      <c r="A905" t="s">
        <v>13680</v>
      </c>
      <c r="B905" t="s">
        <v>13690</v>
      </c>
      <c r="C905" t="s">
        <v>13692</v>
      </c>
      <c r="D905" t="s">
        <v>13693</v>
      </c>
      <c r="E905" t="s">
        <v>13694</v>
      </c>
    </row>
    <row r="906" spans="1:5">
      <c r="A906" t="s">
        <v>13697</v>
      </c>
      <c r="B906" t="s">
        <v>13709</v>
      </c>
      <c r="C906" t="s">
        <v>13711</v>
      </c>
      <c r="D906" t="s">
        <v>13712</v>
      </c>
      <c r="E906" t="s">
        <v>13713</v>
      </c>
    </row>
    <row r="907" spans="1:5">
      <c r="A907" t="s">
        <v>13716</v>
      </c>
      <c r="B907" t="s">
        <v>13725</v>
      </c>
      <c r="C907" t="s">
        <v>13726</v>
      </c>
      <c r="D907" t="s">
        <v>13728</v>
      </c>
      <c r="E907" t="s">
        <v>13729</v>
      </c>
    </row>
    <row r="908" spans="1:5">
      <c r="A908" t="s">
        <v>13732</v>
      </c>
      <c r="B908" t="s">
        <v>13743</v>
      </c>
      <c r="C908" t="s">
        <v>13745</v>
      </c>
      <c r="D908" t="s">
        <v>13746</v>
      </c>
      <c r="E908" t="s">
        <v>13748</v>
      </c>
    </row>
    <row r="909" spans="1:5">
      <c r="A909" t="s">
        <v>10821</v>
      </c>
      <c r="B909" t="s">
        <v>10832</v>
      </c>
      <c r="C909" t="s">
        <v>10834</v>
      </c>
      <c r="D909" t="s">
        <v>13758</v>
      </c>
      <c r="E909" t="s">
        <v>13759</v>
      </c>
    </row>
    <row r="910" spans="1:5">
      <c r="A910" t="s">
        <v>13762</v>
      </c>
      <c r="B910" t="s">
        <v>13773</v>
      </c>
      <c r="C910" t="s">
        <v>13776</v>
      </c>
      <c r="D910" t="s">
        <v>13777</v>
      </c>
      <c r="E910" t="s">
        <v>13778</v>
      </c>
    </row>
    <row r="911" spans="1:5">
      <c r="A911" t="s">
        <v>1979</v>
      </c>
      <c r="B911" t="s">
        <v>1989</v>
      </c>
      <c r="C911" t="s">
        <v>1991</v>
      </c>
      <c r="D911" t="s">
        <v>13787</v>
      </c>
      <c r="E911" t="s">
        <v>13788</v>
      </c>
    </row>
    <row r="912" spans="1:5">
      <c r="A912" t="s">
        <v>13791</v>
      </c>
      <c r="B912" t="s">
        <v>13801</v>
      </c>
      <c r="C912" t="s">
        <v>13803</v>
      </c>
      <c r="D912" t="s">
        <v>13804</v>
      </c>
      <c r="E912" t="s">
        <v>13805</v>
      </c>
    </row>
    <row r="913" spans="1:5">
      <c r="A913" t="s">
        <v>1979</v>
      </c>
      <c r="B913" t="s">
        <v>1989</v>
      </c>
      <c r="C913" t="s">
        <v>13102</v>
      </c>
      <c r="D913" t="s">
        <v>13814</v>
      </c>
      <c r="E913" t="s">
        <v>13815</v>
      </c>
    </row>
    <row r="914" spans="1:5">
      <c r="A914" t="s">
        <v>13818</v>
      </c>
      <c r="B914" t="s">
        <v>13827</v>
      </c>
      <c r="C914" t="s">
        <v>13829</v>
      </c>
      <c r="D914" t="s">
        <v>13830</v>
      </c>
      <c r="E914" t="s">
        <v>13831</v>
      </c>
    </row>
    <row r="915" spans="1:5">
      <c r="A915" t="s">
        <v>13834</v>
      </c>
      <c r="B915" t="s">
        <v>13844</v>
      </c>
      <c r="C915" t="s">
        <v>13847</v>
      </c>
      <c r="D915" t="s">
        <v>13848</v>
      </c>
      <c r="E915" t="s">
        <v>13850</v>
      </c>
    </row>
    <row r="916" spans="1:5">
      <c r="A916" t="s">
        <v>13853</v>
      </c>
      <c r="B916" t="s">
        <v>13864</v>
      </c>
      <c r="C916" t="s">
        <v>13867</v>
      </c>
      <c r="D916" t="s">
        <v>13868</v>
      </c>
      <c r="E916" t="s">
        <v>13870</v>
      </c>
    </row>
    <row r="917" spans="1:5">
      <c r="A917" t="s">
        <v>10821</v>
      </c>
      <c r="B917" t="s">
        <v>10832</v>
      </c>
      <c r="C917" t="s">
        <v>10834</v>
      </c>
      <c r="D917" t="s">
        <v>13878</v>
      </c>
      <c r="E917" t="s">
        <v>13879</v>
      </c>
    </row>
    <row r="918" spans="1:5">
      <c r="A918" t="s">
        <v>1979</v>
      </c>
      <c r="B918" t="s">
        <v>1989</v>
      </c>
      <c r="C918" t="s">
        <v>1991</v>
      </c>
      <c r="D918" t="s">
        <v>11741</v>
      </c>
      <c r="E918" t="s">
        <v>11743</v>
      </c>
    </row>
    <row r="919" spans="1:5">
      <c r="A919" t="s">
        <v>11546</v>
      </c>
      <c r="B919" t="s">
        <v>13895</v>
      </c>
      <c r="C919" t="s">
        <v>11555</v>
      </c>
      <c r="D919" t="s">
        <v>14939</v>
      </c>
      <c r="E919" t="s">
        <v>14939</v>
      </c>
    </row>
    <row r="920" spans="1:5">
      <c r="A920" t="s">
        <v>11668</v>
      </c>
      <c r="B920" t="s">
        <v>11677</v>
      </c>
      <c r="C920" t="s">
        <v>11679</v>
      </c>
      <c r="D920" t="s">
        <v>14939</v>
      </c>
      <c r="E920" t="s">
        <v>14939</v>
      </c>
    </row>
    <row r="921" spans="1:5">
      <c r="A921" t="s">
        <v>13905</v>
      </c>
      <c r="B921" t="s">
        <v>13913</v>
      </c>
      <c r="C921" t="s">
        <v>13915</v>
      </c>
      <c r="D921" t="s">
        <v>13916</v>
      </c>
      <c r="E921" t="s">
        <v>13918</v>
      </c>
    </row>
    <row r="922" spans="1:5">
      <c r="A922" t="s">
        <v>1979</v>
      </c>
      <c r="B922" t="s">
        <v>1989</v>
      </c>
      <c r="C922" t="s">
        <v>13102</v>
      </c>
      <c r="D922" t="s">
        <v>13814</v>
      </c>
      <c r="E922" t="s">
        <v>13815</v>
      </c>
    </row>
    <row r="923" spans="1:5">
      <c r="A923" t="s">
        <v>1626</v>
      </c>
      <c r="B923" t="s">
        <v>1638</v>
      </c>
      <c r="C923" t="s">
        <v>1640</v>
      </c>
      <c r="D923" t="s">
        <v>10333</v>
      </c>
      <c r="E923" t="s">
        <v>9386</v>
      </c>
    </row>
    <row r="924" spans="1:5">
      <c r="A924" t="s">
        <v>2929</v>
      </c>
      <c r="B924" t="s">
        <v>2939</v>
      </c>
      <c r="C924" t="s">
        <v>2941</v>
      </c>
      <c r="D924" t="s">
        <v>13945</v>
      </c>
      <c r="E924" t="s">
        <v>13946</v>
      </c>
    </row>
    <row r="925" spans="1:5">
      <c r="A925" t="s">
        <v>10736</v>
      </c>
      <c r="B925" t="s">
        <v>10744</v>
      </c>
      <c r="C925" t="s">
        <v>10747</v>
      </c>
      <c r="D925" t="s">
        <v>10748</v>
      </c>
      <c r="E925" t="s">
        <v>10751</v>
      </c>
    </row>
    <row r="926" spans="1:5">
      <c r="A926" t="s">
        <v>13961</v>
      </c>
      <c r="B926" t="s">
        <v>13973</v>
      </c>
      <c r="C926" t="s">
        <v>13976</v>
      </c>
      <c r="D926" t="s">
        <v>13977</v>
      </c>
      <c r="E926" t="s">
        <v>13978</v>
      </c>
    </row>
    <row r="927" spans="1:5">
      <c r="A927" t="s">
        <v>13981</v>
      </c>
      <c r="B927" t="s">
        <v>13992</v>
      </c>
      <c r="C927" t="s">
        <v>13994</v>
      </c>
      <c r="D927" t="s">
        <v>13995</v>
      </c>
      <c r="E927" t="s">
        <v>13997</v>
      </c>
    </row>
    <row r="928" spans="1:5">
      <c r="A928" t="s">
        <v>14000</v>
      </c>
      <c r="B928" t="s">
        <v>14011</v>
      </c>
      <c r="C928" t="s">
        <v>14013</v>
      </c>
      <c r="D928" t="s">
        <v>14014</v>
      </c>
      <c r="E928" t="s">
        <v>14017</v>
      </c>
    </row>
    <row r="929" spans="1:5">
      <c r="A929" t="s">
        <v>14020</v>
      </c>
      <c r="B929" t="s">
        <v>14028</v>
      </c>
      <c r="C929" t="s">
        <v>14030</v>
      </c>
      <c r="D929" t="s">
        <v>14939</v>
      </c>
      <c r="E929" t="s">
        <v>14939</v>
      </c>
    </row>
    <row r="930" spans="1:5">
      <c r="A930" t="s">
        <v>14033</v>
      </c>
      <c r="B930" t="s">
        <v>14040</v>
      </c>
      <c r="C930" t="s">
        <v>14042</v>
      </c>
      <c r="D930" t="s">
        <v>14939</v>
      </c>
      <c r="E930" t="s">
        <v>14939</v>
      </c>
    </row>
    <row r="931" spans="1:5">
      <c r="A931" t="s">
        <v>5820</v>
      </c>
      <c r="B931" t="s">
        <v>14051</v>
      </c>
      <c r="C931" t="s">
        <v>14052</v>
      </c>
      <c r="D931" t="s">
        <v>14053</v>
      </c>
      <c r="E931" t="s">
        <v>14054</v>
      </c>
    </row>
    <row r="932" spans="1:5">
      <c r="A932" t="s">
        <v>8521</v>
      </c>
      <c r="B932" t="s">
        <v>14065</v>
      </c>
      <c r="C932" t="s">
        <v>14067</v>
      </c>
      <c r="D932" t="s">
        <v>14068</v>
      </c>
      <c r="E932" t="s">
        <v>14069</v>
      </c>
    </row>
    <row r="933" spans="1:5">
      <c r="A933" t="s">
        <v>11187</v>
      </c>
      <c r="B933" t="s">
        <v>11199</v>
      </c>
      <c r="C933" t="s">
        <v>11201</v>
      </c>
      <c r="D933" t="s">
        <v>11202</v>
      </c>
      <c r="E933" t="s">
        <v>11205</v>
      </c>
    </row>
    <row r="934" spans="1:5">
      <c r="A934" t="s">
        <v>12152</v>
      </c>
      <c r="B934" t="s">
        <v>12163</v>
      </c>
      <c r="C934" t="s">
        <v>12165</v>
      </c>
      <c r="D934" t="s">
        <v>14083</v>
      </c>
      <c r="E934" t="s">
        <v>14084</v>
      </c>
    </row>
    <row r="935" spans="1:5">
      <c r="A935" t="s">
        <v>14087</v>
      </c>
      <c r="B935" t="s">
        <v>14095</v>
      </c>
      <c r="C935" t="s">
        <v>14097</v>
      </c>
      <c r="D935" t="s">
        <v>14098</v>
      </c>
      <c r="E935" t="s">
        <v>14101</v>
      </c>
    </row>
    <row r="936" spans="1:5">
      <c r="A936" t="s">
        <v>14104</v>
      </c>
      <c r="B936" t="s">
        <v>14113</v>
      </c>
      <c r="C936" t="s">
        <v>14115</v>
      </c>
      <c r="D936" t="s">
        <v>14116</v>
      </c>
      <c r="E936" t="s">
        <v>14117</v>
      </c>
    </row>
    <row r="937" spans="1:5">
      <c r="A937" t="s">
        <v>14120</v>
      </c>
      <c r="B937" t="s">
        <v>14130</v>
      </c>
      <c r="C937" t="s">
        <v>14132</v>
      </c>
      <c r="D937" t="s">
        <v>14133</v>
      </c>
      <c r="E937" t="s">
        <v>14134</v>
      </c>
    </row>
    <row r="938" spans="1:5">
      <c r="A938" t="s">
        <v>10821</v>
      </c>
      <c r="B938" t="s">
        <v>10832</v>
      </c>
      <c r="C938" t="s">
        <v>10834</v>
      </c>
      <c r="D938" t="s">
        <v>14143</v>
      </c>
      <c r="E938" t="s">
        <v>14145</v>
      </c>
    </row>
    <row r="939" spans="1:5">
      <c r="A939" t="s">
        <v>14148</v>
      </c>
      <c r="B939" t="s">
        <v>14159</v>
      </c>
      <c r="C939" t="s">
        <v>14162</v>
      </c>
      <c r="D939" t="s">
        <v>14939</v>
      </c>
      <c r="E939" t="s">
        <v>14939</v>
      </c>
    </row>
    <row r="940" spans="1:5">
      <c r="A940" t="s">
        <v>127</v>
      </c>
      <c r="B940" t="s">
        <v>141</v>
      </c>
      <c r="C940" t="s">
        <v>144</v>
      </c>
      <c r="D940" t="s">
        <v>14169</v>
      </c>
      <c r="E940" t="s">
        <v>14171</v>
      </c>
    </row>
    <row r="941" spans="1:5">
      <c r="A941" t="s">
        <v>14174</v>
      </c>
      <c r="B941" t="s">
        <v>14186</v>
      </c>
      <c r="C941" t="s">
        <v>14189</v>
      </c>
      <c r="D941" t="s">
        <v>14190</v>
      </c>
      <c r="E941" t="s">
        <v>14192</v>
      </c>
    </row>
    <row r="942" spans="1:5">
      <c r="A942" t="s">
        <v>11331</v>
      </c>
      <c r="B942" t="s">
        <v>14203</v>
      </c>
      <c r="C942" t="s">
        <v>14205</v>
      </c>
      <c r="D942" t="s">
        <v>11346</v>
      </c>
      <c r="E942" t="s">
        <v>11348</v>
      </c>
    </row>
    <row r="943" spans="1:5">
      <c r="A943" t="s">
        <v>14208</v>
      </c>
      <c r="B943" t="s">
        <v>14218</v>
      </c>
      <c r="C943" t="s">
        <v>14220</v>
      </c>
      <c r="D943" t="s">
        <v>14939</v>
      </c>
      <c r="E943" t="s">
        <v>14939</v>
      </c>
    </row>
    <row r="944" spans="1:5">
      <c r="A944" t="s">
        <v>12028</v>
      </c>
      <c r="B944" t="s">
        <v>12037</v>
      </c>
      <c r="C944" t="s">
        <v>12039</v>
      </c>
      <c r="D944" t="s">
        <v>14228</v>
      </c>
      <c r="E944" t="s">
        <v>14230</v>
      </c>
    </row>
    <row r="945" spans="1:5">
      <c r="A945" t="s">
        <v>8961</v>
      </c>
      <c r="B945" t="s">
        <v>12578</v>
      </c>
      <c r="C945" t="s">
        <v>14240</v>
      </c>
      <c r="D945" t="s">
        <v>14241</v>
      </c>
      <c r="E945" t="s">
        <v>14244</v>
      </c>
    </row>
    <row r="946" spans="1:5">
      <c r="A946" t="s">
        <v>10293</v>
      </c>
      <c r="B946" t="s">
        <v>10301</v>
      </c>
      <c r="C946" t="s">
        <v>10303</v>
      </c>
      <c r="D946" t="s">
        <v>14252</v>
      </c>
      <c r="E946" t="s">
        <v>14254</v>
      </c>
    </row>
    <row r="947" spans="1:5">
      <c r="A947" t="s">
        <v>14257</v>
      </c>
      <c r="B947" t="s">
        <v>14266</v>
      </c>
      <c r="C947" t="s">
        <v>14268</v>
      </c>
      <c r="D947" t="s">
        <v>14269</v>
      </c>
      <c r="E947" t="s">
        <v>14271</v>
      </c>
    </row>
    <row r="948" spans="1:5">
      <c r="A948" t="s">
        <v>2248</v>
      </c>
      <c r="B948" t="s">
        <v>14279</v>
      </c>
      <c r="C948" t="s">
        <v>2261</v>
      </c>
      <c r="D948" t="s">
        <v>14281</v>
      </c>
      <c r="E948" t="s">
        <v>14282</v>
      </c>
    </row>
    <row r="949" spans="1:5">
      <c r="A949" t="s">
        <v>12288</v>
      </c>
      <c r="B949" t="s">
        <v>12300</v>
      </c>
      <c r="C949" t="s">
        <v>12302</v>
      </c>
      <c r="D949" t="s">
        <v>14292</v>
      </c>
      <c r="E949" t="s">
        <v>14295</v>
      </c>
    </row>
    <row r="950" spans="1:5">
      <c r="A950" t="s">
        <v>14298</v>
      </c>
      <c r="B950" t="s">
        <v>14307</v>
      </c>
      <c r="C950" t="s">
        <v>14309</v>
      </c>
      <c r="D950" t="s">
        <v>14310</v>
      </c>
      <c r="E950" t="s">
        <v>14312</v>
      </c>
    </row>
    <row r="951" spans="1:5">
      <c r="A951" t="s">
        <v>10839</v>
      </c>
      <c r="B951" t="s">
        <v>10847</v>
      </c>
      <c r="C951" t="s">
        <v>10849</v>
      </c>
      <c r="D951" t="s">
        <v>14321</v>
      </c>
      <c r="E951" t="s">
        <v>14323</v>
      </c>
    </row>
    <row r="952" spans="1:5">
      <c r="A952" t="s">
        <v>3997</v>
      </c>
      <c r="B952" t="s">
        <v>12891</v>
      </c>
      <c r="C952" t="s">
        <v>9727</v>
      </c>
      <c r="D952" t="s">
        <v>14331</v>
      </c>
      <c r="E952" t="s">
        <v>14333</v>
      </c>
    </row>
    <row r="953" spans="1:5">
      <c r="A953" t="s">
        <v>12968</v>
      </c>
      <c r="B953" t="s">
        <v>12977</v>
      </c>
      <c r="C953" t="s">
        <v>14342</v>
      </c>
      <c r="D953" t="s">
        <v>12980</v>
      </c>
      <c r="E953" t="s">
        <v>14343</v>
      </c>
    </row>
    <row r="954" spans="1:5">
      <c r="A954" t="s">
        <v>14346</v>
      </c>
      <c r="B954" t="s">
        <v>14356</v>
      </c>
      <c r="C954" t="s">
        <v>14359</v>
      </c>
      <c r="D954" t="s">
        <v>14360</v>
      </c>
      <c r="E954" t="s">
        <v>14362</v>
      </c>
    </row>
    <row r="955" spans="1:5">
      <c r="A955" t="s">
        <v>8143</v>
      </c>
      <c r="B955" t="s">
        <v>8153</v>
      </c>
      <c r="C955" t="s">
        <v>8155</v>
      </c>
      <c r="D955" t="s">
        <v>8156</v>
      </c>
      <c r="E955" t="s">
        <v>8158</v>
      </c>
    </row>
    <row r="956" spans="1:5">
      <c r="A956" t="s">
        <v>1744</v>
      </c>
      <c r="B956" t="s">
        <v>1754</v>
      </c>
      <c r="C956" t="s">
        <v>1757</v>
      </c>
      <c r="D956" t="s">
        <v>1758</v>
      </c>
      <c r="E956" t="s">
        <v>14382</v>
      </c>
    </row>
    <row r="957" spans="1:5">
      <c r="A957" t="s">
        <v>9182</v>
      </c>
      <c r="B957" t="s">
        <v>9187</v>
      </c>
      <c r="C957" t="s">
        <v>9189</v>
      </c>
      <c r="D957" t="s">
        <v>14391</v>
      </c>
      <c r="E957" t="s">
        <v>14392</v>
      </c>
    </row>
    <row r="958" spans="1:5">
      <c r="A958" t="s">
        <v>14395</v>
      </c>
      <c r="B958" t="s">
        <v>14404</v>
      </c>
      <c r="C958" t="s">
        <v>14407</v>
      </c>
      <c r="D958" t="s">
        <v>14408</v>
      </c>
      <c r="E958" t="s">
        <v>14410</v>
      </c>
    </row>
    <row r="959" spans="1:5">
      <c r="A959" t="s">
        <v>14257</v>
      </c>
      <c r="B959" t="s">
        <v>14266</v>
      </c>
      <c r="C959" t="s">
        <v>14268</v>
      </c>
      <c r="D959" t="s">
        <v>14421</v>
      </c>
      <c r="E959" t="s">
        <v>14422</v>
      </c>
    </row>
    <row r="960" spans="1:5">
      <c r="A960" t="s">
        <v>9137</v>
      </c>
      <c r="B960" t="s">
        <v>9146</v>
      </c>
      <c r="C960" t="s">
        <v>9148</v>
      </c>
      <c r="D960" t="s">
        <v>11828</v>
      </c>
      <c r="E960" t="s">
        <v>11829</v>
      </c>
    </row>
    <row r="961" spans="1:5">
      <c r="A961" t="s">
        <v>14432</v>
      </c>
      <c r="B961" t="s">
        <v>14444</v>
      </c>
      <c r="C961" t="s">
        <v>14446</v>
      </c>
      <c r="D961" t="s">
        <v>14447</v>
      </c>
      <c r="E961" t="s">
        <v>14448</v>
      </c>
    </row>
    <row r="962" spans="1:5">
      <c r="A962" t="s">
        <v>7238</v>
      </c>
      <c r="B962" t="s">
        <v>14458</v>
      </c>
      <c r="C962" t="s">
        <v>7250</v>
      </c>
      <c r="D962" t="s">
        <v>7251</v>
      </c>
      <c r="E962" t="s">
        <v>7253</v>
      </c>
    </row>
    <row r="963" spans="1:5">
      <c r="A963" t="s">
        <v>14461</v>
      </c>
      <c r="B963" t="s">
        <v>14470</v>
      </c>
      <c r="C963" t="s">
        <v>14472</v>
      </c>
      <c r="D963" t="s">
        <v>14473</v>
      </c>
      <c r="E963" t="s">
        <v>14474</v>
      </c>
    </row>
    <row r="964" spans="1:5">
      <c r="A964" t="s">
        <v>4818</v>
      </c>
      <c r="B964" t="s">
        <v>14482</v>
      </c>
      <c r="C964" t="s">
        <v>14484</v>
      </c>
      <c r="D964" t="s">
        <v>14485</v>
      </c>
      <c r="E964" t="s">
        <v>14487</v>
      </c>
    </row>
    <row r="965" spans="1:5">
      <c r="A965" t="s">
        <v>14490</v>
      </c>
      <c r="B965" t="s">
        <v>14501</v>
      </c>
      <c r="C965" t="s">
        <v>14503</v>
      </c>
      <c r="D965" t="s">
        <v>14939</v>
      </c>
      <c r="E965" t="s">
        <v>14939</v>
      </c>
    </row>
    <row r="966" spans="1:5">
      <c r="A966" t="s">
        <v>5230</v>
      </c>
      <c r="B966" t="s">
        <v>14512</v>
      </c>
      <c r="C966" t="s">
        <v>14515</v>
      </c>
      <c r="D966" t="s">
        <v>14516</v>
      </c>
      <c r="E966" t="s">
        <v>14518</v>
      </c>
    </row>
    <row r="967" spans="1:5">
      <c r="A967" t="s">
        <v>14521</v>
      </c>
      <c r="B967" t="s">
        <v>14528</v>
      </c>
      <c r="C967" t="s">
        <v>14530</v>
      </c>
      <c r="D967" t="s">
        <v>14531</v>
      </c>
      <c r="E967" t="s">
        <v>14533</v>
      </c>
    </row>
    <row r="968" spans="1:5">
      <c r="A968" t="s">
        <v>14536</v>
      </c>
      <c r="B968" t="s">
        <v>14542</v>
      </c>
      <c r="C968" t="s">
        <v>14545</v>
      </c>
      <c r="D968" t="s">
        <v>14546</v>
      </c>
      <c r="E968" t="s">
        <v>14939</v>
      </c>
    </row>
    <row r="969" spans="1:5">
      <c r="A969" t="s">
        <v>14550</v>
      </c>
      <c r="B969" t="s">
        <v>14560</v>
      </c>
      <c r="C969" t="s">
        <v>14562</v>
      </c>
      <c r="D969" t="s">
        <v>14939</v>
      </c>
      <c r="E969" t="s">
        <v>14939</v>
      </c>
    </row>
    <row r="970" spans="1:5">
      <c r="A970" t="s">
        <v>5820</v>
      </c>
      <c r="B970" t="s">
        <v>14051</v>
      </c>
      <c r="C970" t="s">
        <v>14052</v>
      </c>
      <c r="D970" t="s">
        <v>14569</v>
      </c>
      <c r="E970" t="s">
        <v>14571</v>
      </c>
    </row>
    <row r="971" spans="1:5">
      <c r="A971" t="s">
        <v>14574</v>
      </c>
      <c r="B971" t="s">
        <v>14582</v>
      </c>
      <c r="C971" t="s">
        <v>14584</v>
      </c>
      <c r="D971" t="s">
        <v>14585</v>
      </c>
      <c r="E971" t="s">
        <v>14586</v>
      </c>
    </row>
    <row r="972" spans="1:5">
      <c r="A972" t="s">
        <v>14589</v>
      </c>
      <c r="B972" t="s">
        <v>14598</v>
      </c>
      <c r="C972" t="s">
        <v>14600</v>
      </c>
      <c r="D972" t="s">
        <v>14939</v>
      </c>
      <c r="E972" t="s">
        <v>14939</v>
      </c>
    </row>
    <row r="973" spans="1:5">
      <c r="A973" t="s">
        <v>14603</v>
      </c>
      <c r="B973" t="s">
        <v>14611</v>
      </c>
      <c r="C973" t="s">
        <v>14613</v>
      </c>
      <c r="D973" t="s">
        <v>14614</v>
      </c>
      <c r="E973" t="s">
        <v>14615</v>
      </c>
    </row>
    <row r="974" spans="1:5">
      <c r="A974" t="s">
        <v>14618</v>
      </c>
      <c r="B974" t="s">
        <v>14629</v>
      </c>
      <c r="C974" t="s">
        <v>14632</v>
      </c>
      <c r="D974" t="s">
        <v>14633</v>
      </c>
      <c r="E974" t="s">
        <v>14635</v>
      </c>
    </row>
    <row r="975" spans="1:5">
      <c r="A975" t="s">
        <v>14638</v>
      </c>
      <c r="B975" t="s">
        <v>14647</v>
      </c>
      <c r="C975" t="s">
        <v>14649</v>
      </c>
      <c r="D975" t="s">
        <v>14650</v>
      </c>
      <c r="E975" t="s">
        <v>14652</v>
      </c>
    </row>
    <row r="976" spans="1:5">
      <c r="A976" t="s">
        <v>14655</v>
      </c>
      <c r="B976" t="s">
        <v>14661</v>
      </c>
      <c r="C976" t="s">
        <v>14664</v>
      </c>
      <c r="D976" t="s">
        <v>14665</v>
      </c>
      <c r="E976" t="s">
        <v>14667</v>
      </c>
    </row>
    <row r="977" spans="1:5">
      <c r="A977" t="s">
        <v>14670</v>
      </c>
      <c r="B977" t="s">
        <v>14676</v>
      </c>
      <c r="C977" t="s">
        <v>14678</v>
      </c>
      <c r="D977" t="s">
        <v>14679</v>
      </c>
      <c r="E977" t="s">
        <v>14681</v>
      </c>
    </row>
    <row r="978" spans="1:5">
      <c r="A978" t="s">
        <v>1342</v>
      </c>
      <c r="B978" t="s">
        <v>1351</v>
      </c>
      <c r="C978" t="s">
        <v>1353</v>
      </c>
      <c r="D978" t="s">
        <v>14690</v>
      </c>
      <c r="E978" t="s">
        <v>14692</v>
      </c>
    </row>
    <row r="979" spans="1:5">
      <c r="A979" t="s">
        <v>14695</v>
      </c>
      <c r="B979" t="s">
        <v>14702</v>
      </c>
      <c r="C979" t="s">
        <v>14704</v>
      </c>
      <c r="D979" t="s">
        <v>14939</v>
      </c>
      <c r="E979" t="s">
        <v>14939</v>
      </c>
    </row>
    <row r="980" spans="1:5">
      <c r="A980" t="s">
        <v>10203</v>
      </c>
      <c r="B980" t="s">
        <v>10215</v>
      </c>
      <c r="C980" t="s">
        <v>10217</v>
      </c>
      <c r="D980" t="s">
        <v>14939</v>
      </c>
      <c r="E980" t="s">
        <v>14939</v>
      </c>
    </row>
    <row r="981" spans="1:5">
      <c r="A981" t="s">
        <v>13697</v>
      </c>
      <c r="B981" t="s">
        <v>13709</v>
      </c>
      <c r="C981" t="s">
        <v>13711</v>
      </c>
      <c r="D981" t="s">
        <v>14717</v>
      </c>
      <c r="E981" t="s">
        <v>14719</v>
      </c>
    </row>
    <row r="982" spans="1:5">
      <c r="A982" t="s">
        <v>3997</v>
      </c>
      <c r="B982" t="s">
        <v>9725</v>
      </c>
      <c r="C982" t="s">
        <v>13025</v>
      </c>
      <c r="D982" t="s">
        <v>9728</v>
      </c>
      <c r="E982" t="s">
        <v>9730</v>
      </c>
    </row>
    <row r="983" spans="1:5">
      <c r="A983" t="s">
        <v>14729</v>
      </c>
      <c r="B983" t="s">
        <v>14734</v>
      </c>
      <c r="C983" t="s">
        <v>14736</v>
      </c>
      <c r="D983" t="s">
        <v>14737</v>
      </c>
      <c r="E983" t="s">
        <v>14739</v>
      </c>
    </row>
    <row r="984" spans="1:5">
      <c r="A984" t="s">
        <v>3025</v>
      </c>
      <c r="B984" t="s">
        <v>13221</v>
      </c>
      <c r="C984" t="s">
        <v>10323</v>
      </c>
      <c r="D984" t="s">
        <v>14746</v>
      </c>
      <c r="E984" t="s">
        <v>14747</v>
      </c>
    </row>
    <row r="985" spans="1:5">
      <c r="A985" t="s">
        <v>13589</v>
      </c>
      <c r="B985" t="s">
        <v>13600</v>
      </c>
      <c r="C985" t="s">
        <v>13602</v>
      </c>
      <c r="D985" t="s">
        <v>14755</v>
      </c>
      <c r="E985" t="s">
        <v>14756</v>
      </c>
    </row>
    <row r="986" spans="1:5">
      <c r="A986" t="s">
        <v>14759</v>
      </c>
      <c r="B986" t="s">
        <v>14766</v>
      </c>
      <c r="C986" t="s">
        <v>821</v>
      </c>
      <c r="D986" t="s">
        <v>14939</v>
      </c>
      <c r="E986" t="s">
        <v>14767</v>
      </c>
    </row>
    <row r="987" spans="1:5">
      <c r="A987" t="s">
        <v>10821</v>
      </c>
      <c r="B987" t="s">
        <v>10832</v>
      </c>
      <c r="C987" t="s">
        <v>10834</v>
      </c>
      <c r="D987" t="s">
        <v>14772</v>
      </c>
      <c r="E987" t="s">
        <v>14773</v>
      </c>
    </row>
    <row r="988" spans="1:5">
      <c r="A988" t="s">
        <v>14776</v>
      </c>
      <c r="B988" t="s">
        <v>14784</v>
      </c>
      <c r="C988" t="s">
        <v>14786</v>
      </c>
      <c r="D988" t="s">
        <v>14787</v>
      </c>
      <c r="E988" t="s">
        <v>14790</v>
      </c>
    </row>
    <row r="989" spans="1:5">
      <c r="A989" t="s">
        <v>14793</v>
      </c>
      <c r="B989" t="s">
        <v>14802</v>
      </c>
      <c r="C989" t="s">
        <v>14804</v>
      </c>
      <c r="D989" t="s">
        <v>14805</v>
      </c>
      <c r="E989" t="s">
        <v>14806</v>
      </c>
    </row>
    <row r="990" spans="1:5">
      <c r="A990" t="s">
        <v>3997</v>
      </c>
      <c r="B990" t="s">
        <v>10309</v>
      </c>
      <c r="C990" t="s">
        <v>13025</v>
      </c>
      <c r="D990" t="s">
        <v>14811</v>
      </c>
      <c r="E990" t="s">
        <v>14812</v>
      </c>
    </row>
    <row r="991" spans="1:5">
      <c r="A991" t="s">
        <v>769</v>
      </c>
      <c r="B991" t="s">
        <v>779</v>
      </c>
      <c r="C991" t="s">
        <v>781</v>
      </c>
      <c r="D991" t="s">
        <v>14817</v>
      </c>
      <c r="E991" t="s">
        <v>784</v>
      </c>
    </row>
    <row r="992" spans="1:5">
      <c r="A992" t="s">
        <v>14821</v>
      </c>
      <c r="B992" t="s">
        <v>14830</v>
      </c>
      <c r="C992" t="s">
        <v>14832</v>
      </c>
      <c r="D992" t="s">
        <v>14833</v>
      </c>
      <c r="E992" t="s">
        <v>14835</v>
      </c>
    </row>
    <row r="993" spans="1:5">
      <c r="A993" t="s">
        <v>154</v>
      </c>
      <c r="B993" t="s">
        <v>13221</v>
      </c>
      <c r="C993" t="s">
        <v>170</v>
      </c>
      <c r="D993" t="s">
        <v>11380</v>
      </c>
      <c r="E993" t="s">
        <v>11381</v>
      </c>
    </row>
    <row r="994" spans="1:5">
      <c r="A994" t="s">
        <v>14844</v>
      </c>
      <c r="B994" t="s">
        <v>14851</v>
      </c>
      <c r="C994" t="s">
        <v>14853</v>
      </c>
      <c r="D994" t="s">
        <v>14854</v>
      </c>
      <c r="E994" t="s">
        <v>14857</v>
      </c>
    </row>
    <row r="995" spans="1:5">
      <c r="A995" t="s">
        <v>11394</v>
      </c>
      <c r="B995" t="s">
        <v>11405</v>
      </c>
      <c r="C995" t="s">
        <v>11407</v>
      </c>
      <c r="D995" t="s">
        <v>14939</v>
      </c>
      <c r="E995" t="s">
        <v>14939</v>
      </c>
    </row>
    <row r="996" spans="1:5">
      <c r="A996" t="s">
        <v>14868</v>
      </c>
      <c r="B996" t="s">
        <v>14877</v>
      </c>
      <c r="C996" t="s">
        <v>14879</v>
      </c>
      <c r="D996" t="s">
        <v>14939</v>
      </c>
      <c r="E996" t="s">
        <v>14939</v>
      </c>
    </row>
    <row r="997" spans="1:5">
      <c r="A997" t="s">
        <v>14882</v>
      </c>
      <c r="B997" t="s">
        <v>14890</v>
      </c>
      <c r="C997" t="s">
        <v>14892</v>
      </c>
      <c r="D997" t="s">
        <v>14893</v>
      </c>
      <c r="E997" t="s">
        <v>14895</v>
      </c>
    </row>
    <row r="998" spans="1:5">
      <c r="A998" t="s">
        <v>10913</v>
      </c>
      <c r="B998" t="s">
        <v>10920</v>
      </c>
      <c r="C998" t="s">
        <v>10922</v>
      </c>
      <c r="D998" t="s">
        <v>10923</v>
      </c>
      <c r="E998" t="s">
        <v>10924</v>
      </c>
    </row>
    <row r="999" spans="1:5">
      <c r="A999" t="s">
        <v>14904</v>
      </c>
      <c r="B999" t="s">
        <v>14912</v>
      </c>
      <c r="C999" t="s">
        <v>14914</v>
      </c>
      <c r="D999" t="s">
        <v>14915</v>
      </c>
      <c r="E999" t="s">
        <v>14916</v>
      </c>
    </row>
    <row r="1000" spans="1:5">
      <c r="A1000" t="s">
        <v>8873</v>
      </c>
      <c r="B1000" t="s">
        <v>14922</v>
      </c>
      <c r="C1000" t="s">
        <v>14923</v>
      </c>
      <c r="D1000" t="s">
        <v>14924</v>
      </c>
      <c r="E1000" t="s">
        <v>8886</v>
      </c>
    </row>
    <row r="1001" spans="1:5">
      <c r="A1001" t="s">
        <v>14618</v>
      </c>
      <c r="B1001" t="s">
        <v>14629</v>
      </c>
      <c r="C1001" t="s">
        <v>14632</v>
      </c>
      <c r="D1001" t="s">
        <v>14930</v>
      </c>
      <c r="E1001" t="s">
        <v>14932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14935</v>
      </c>
      <c r="C1" s="3" t="s">
        <v>14936</v>
      </c>
      <c r="D1" s="2" t="s">
        <v>14935</v>
      </c>
      <c r="E1" s="3" t="s">
        <v>14936</v>
      </c>
      <c r="F1" s="2" t="s">
        <v>14937</v>
      </c>
      <c r="G1" s="3" t="s">
        <v>14938</v>
      </c>
      <c r="K1" s="4" t="s">
        <v>14939</v>
      </c>
    </row>
    <row r="2" spans="1:11">
      <c r="A2" t="str">
        <f>Worksheet!A2</f>
        <v>LFK Technology Corp.</v>
      </c>
      <c r="B2" t="str">
        <f>Worksheet!AA2</f>
        <v xml:space="preserve">Louis F F Klaras </v>
      </c>
      <c r="C2" t="str">
        <f>Worksheet!AD2</f>
        <v>lfklaras@att.net</v>
      </c>
      <c r="D2" t="str">
        <f>Worksheet!AE2</f>
        <v xml:space="preserve">Louis F F Klaras </v>
      </c>
      <c r="E2" t="str">
        <f>Worksheet!AH2</f>
        <v>lfklaras@att.net</v>
      </c>
      <c r="F2" t="str">
        <f>IF(D2=B2,$K$1,D2)</f>
        <v xml:space="preserve"> </v>
      </c>
      <c r="G2" t="str">
        <f>IF(E2=C2,$K$1,E2)</f>
        <v xml:space="preserve"> </v>
      </c>
    </row>
    <row r="3" spans="1:11">
      <c r="A3" t="str">
        <f>Worksheet!A3</f>
        <v>Srico, Inc.</v>
      </c>
      <c r="B3" t="str">
        <f>Worksheet!AA3</f>
        <v xml:space="preserve">Sri Sriram </v>
      </c>
      <c r="C3" t="str">
        <f>Worksheet!AD3</f>
        <v>sri@srico.com</v>
      </c>
      <c r="D3" t="str">
        <f>Worksheet!AE3</f>
        <v xml:space="preserve">Vincent Stenger </v>
      </c>
      <c r="E3" t="str">
        <f>Worksheet!AH3</f>
        <v>judith@srico.com</v>
      </c>
      <c r="F3" t="str">
        <f>IF(D3=B3,$K$1,D3)</f>
        <v xml:space="preserve">Vincent Stenger </v>
      </c>
      <c r="G3" t="str">
        <f>IF(E3=C3,$K$1,E3)</f>
        <v>judith@srico.com</v>
      </c>
    </row>
    <row r="4" spans="1:11">
      <c r="A4" t="str">
        <f>Worksheet!A4</f>
        <v>Carnegie Robotics LLC</v>
      </c>
      <c r="B4" t="str">
        <f>Worksheet!AA4</f>
        <v xml:space="preserve">Dan Beaven </v>
      </c>
      <c r="C4" t="str">
        <f>Worksheet!AD4</f>
        <v>dkbeaven@carnegierobotics.com</v>
      </c>
      <c r="D4" t="str">
        <f>Worksheet!AE4</f>
        <v xml:space="preserve">David LaRose </v>
      </c>
      <c r="E4" t="str">
        <f>Worksheet!AH4</f>
        <v>dlr@carnegierobotics.com</v>
      </c>
      <c r="F4" t="str">
        <f t="shared" ref="F4:F67" si="0">IF(D4=B4,$K$1,D4)</f>
        <v xml:space="preserve">David LaRose </v>
      </c>
      <c r="G4" t="str">
        <f>IF(E4=C4,$K$1,E4)</f>
        <v>dlr@carnegierobotics.com</v>
      </c>
    </row>
    <row r="5" spans="1:11">
      <c r="A5" t="str">
        <f>Worksheet!A5</f>
        <v>Intelligent Automation, Inc.</v>
      </c>
      <c r="B5" t="str">
        <f>Worksheet!AA5</f>
        <v xml:space="preserve">Mark James </v>
      </c>
      <c r="C5" t="str">
        <f>Worksheet!AD5</f>
        <v>mjames@i-a-i.com</v>
      </c>
      <c r="D5" t="str">
        <f>Worksheet!AE5</f>
        <v xml:space="preserve">David Handelman </v>
      </c>
      <c r="E5" t="str">
        <f>Worksheet!AH5</f>
        <v>dhandelman@i-a-i.com</v>
      </c>
      <c r="F5" t="str">
        <f t="shared" si="0"/>
        <v xml:space="preserve">David Handelman </v>
      </c>
      <c r="G5" t="str">
        <f>IF(E5=C5,$K$1,E5)</f>
        <v>dhandelman@i-a-i.com</v>
      </c>
    </row>
    <row r="6" spans="1:11">
      <c r="A6" t="str">
        <f>Worksheet!A6</f>
        <v>Physical Sciences Inc.</v>
      </c>
      <c r="B6" t="str">
        <f>Worksheet!AA6</f>
        <v xml:space="preserve">B. D David Green </v>
      </c>
      <c r="C6" t="str">
        <f>Worksheet!AD6</f>
        <v>green@psicorp.com</v>
      </c>
      <c r="D6" t="str">
        <f>Worksheet!AE6</f>
        <v xml:space="preserve">John Lennhoff </v>
      </c>
      <c r="E6" t="str">
        <f>Worksheet!AH6</f>
        <v>lennhoff@psicorp.com</v>
      </c>
      <c r="F6" t="str">
        <f t="shared" si="0"/>
        <v xml:space="preserve">John Lennhoff </v>
      </c>
      <c r="G6" t="str">
        <f>IF(E6=C6,$K$1,E6)</f>
        <v>lennhoff@psicorp.com</v>
      </c>
    </row>
    <row r="7" spans="1:11">
      <c r="A7" t="str">
        <f>Worksheet!A7</f>
        <v>Advanced Cooling Technologies, Inc.</v>
      </c>
      <c r="B7" t="str">
        <f>Worksheet!AA7</f>
        <v xml:space="preserve">Frank Morales </v>
      </c>
      <c r="C7" t="str">
        <f>Worksheet!AD7</f>
        <v>Frank.Morales@1-act.com</v>
      </c>
      <c r="D7" t="str">
        <f>Worksheet!AE7</f>
        <v xml:space="preserve">Michael Ellis </v>
      </c>
      <c r="E7" t="str">
        <f>Worksheet!AH7</f>
        <v>Mike.Ellis@1-act.com</v>
      </c>
      <c r="F7" t="str">
        <f t="shared" si="0"/>
        <v xml:space="preserve">Michael Ellis </v>
      </c>
      <c r="G7" t="str">
        <f>IF(E7=C7,$K$1,E7)</f>
        <v>Mike.Ellis@1-act.com</v>
      </c>
    </row>
    <row r="8" spans="1:11">
      <c r="A8" t="str">
        <f>Worksheet!A8</f>
        <v>Aqwest</v>
      </c>
      <c r="B8" t="str">
        <f>Worksheet!AA8</f>
        <v xml:space="preserve">Katerina Vetrovec </v>
      </c>
      <c r="C8" t="str">
        <f>Worksheet!AD8</f>
        <v>kvetrovec@aqwest.com</v>
      </c>
      <c r="D8" t="str">
        <f>Worksheet!AE8</f>
        <v xml:space="preserve">John Vetrovec </v>
      </c>
      <c r="E8" t="str">
        <f>Worksheet!AH8</f>
        <v>jvetrovec@aqwest.com</v>
      </c>
      <c r="F8" t="str">
        <f t="shared" si="0"/>
        <v xml:space="preserve">John Vetrovec </v>
      </c>
      <c r="G8" t="str">
        <f>IF(E8=C8,$K$1,E8)</f>
        <v>jvetrovec@aqwest.com</v>
      </c>
    </row>
    <row r="9" spans="1:11">
      <c r="A9" t="str">
        <f>Worksheet!A9</f>
        <v>Mainstream Engineering Corporation</v>
      </c>
      <c r="B9" t="str">
        <f>Worksheet!AA9</f>
        <v xml:space="preserve">Michael Rizzo </v>
      </c>
      <c r="C9" t="str">
        <f>Worksheet!AD9</f>
        <v>mar@mainstream-engr.com</v>
      </c>
      <c r="D9" t="str">
        <f>Worksheet!AE9</f>
        <v xml:space="preserve">Joshua Sole </v>
      </c>
      <c r="E9" t="str">
        <f>Worksheet!AH9</f>
        <v>jsole@mainstream-engr.com</v>
      </c>
      <c r="F9" t="str">
        <f t="shared" si="0"/>
        <v xml:space="preserve">Joshua Sole </v>
      </c>
      <c r="G9" t="str">
        <f>IF(E9=C9,$K$1,E9)</f>
        <v>jsole@mainstream-engr.com</v>
      </c>
    </row>
    <row r="10" spans="1:11">
      <c r="A10" t="str">
        <f>Worksheet!A10</f>
        <v>Optrand Incorporated</v>
      </c>
      <c r="B10" t="str">
        <f>Worksheet!AA10</f>
        <v xml:space="preserve">Marek T Wlodarczyk </v>
      </c>
      <c r="C10" t="str">
        <f>Worksheet!AD10</f>
        <v>president@optrand.com</v>
      </c>
      <c r="D10" t="str">
        <f>Worksheet!AE10</f>
        <v xml:space="preserve">Marek T Wlodarczyk </v>
      </c>
      <c r="E10" t="str">
        <f>Worksheet!AH10</f>
        <v>president@optrand.com</v>
      </c>
      <c r="F10" t="str">
        <f t="shared" si="0"/>
        <v xml:space="preserve"> </v>
      </c>
      <c r="G10" t="str">
        <f>IF(E10=C10,$K$1,E10)</f>
        <v xml:space="preserve"> </v>
      </c>
    </row>
    <row r="11" spans="1:11">
      <c r="A11" t="str">
        <f>Worksheet!A11</f>
        <v>Energid Technologies</v>
      </c>
      <c r="B11" t="str">
        <f>Worksheet!AA11</f>
        <v xml:space="preserve">James Bacon </v>
      </c>
      <c r="C11" t="str">
        <f>Worksheet!AD11</f>
        <v>jab@energid.com</v>
      </c>
      <c r="D11" t="str">
        <f>Worksheet!AE11</f>
        <v xml:space="preserve">James English </v>
      </c>
      <c r="E11" t="str">
        <f>Worksheet!AH11</f>
        <v>jde@energid.com</v>
      </c>
      <c r="F11" t="str">
        <f t="shared" si="0"/>
        <v xml:space="preserve">James English </v>
      </c>
      <c r="G11" t="str">
        <f>IF(E11=C11,$K$1,E11)</f>
        <v>jde@energid.com</v>
      </c>
    </row>
    <row r="12" spans="1:11">
      <c r="A12" t="str">
        <f>Worksheet!A12</f>
        <v>RobotWits, LLC</v>
      </c>
      <c r="B12" t="str">
        <f>Worksheet!AA12</f>
        <v xml:space="preserve">Maxim Likhachev </v>
      </c>
      <c r="C12" t="str">
        <f>Worksheet!AD12</f>
        <v>maxim@cs.cmu.edu</v>
      </c>
      <c r="D12" t="str">
        <f>Worksheet!AE12</f>
        <v xml:space="preserve">Alla Safonova </v>
      </c>
      <c r="E12" t="str">
        <f>Worksheet!AH12</f>
        <v>alla.safonova5@gmail.com</v>
      </c>
      <c r="F12" t="str">
        <f t="shared" si="0"/>
        <v xml:space="preserve">Alla Safonova </v>
      </c>
      <c r="G12" t="str">
        <f>IF(E12=C12,$K$1,E12)</f>
        <v>alla.safonova5@gmail.com</v>
      </c>
    </row>
    <row r="13" spans="1:11">
      <c r="A13" t="str">
        <f>Worksheet!A13</f>
        <v>Toyon Research Corp.</v>
      </c>
      <c r="B13" t="str">
        <f>Worksheet!AA13</f>
        <v xml:space="preserve">Marcella R Lindbery </v>
      </c>
      <c r="C13" t="str">
        <f>Worksheet!AD13</f>
        <v>mlindbery@toyon.com</v>
      </c>
      <c r="D13" t="str">
        <f>Worksheet!AE13</f>
        <v xml:space="preserve">Kyle A Stewart </v>
      </c>
      <c r="E13" t="str">
        <f>Worksheet!AH13</f>
        <v>kstewart@toyon.com</v>
      </c>
      <c r="F13" t="str">
        <f t="shared" si="0"/>
        <v xml:space="preserve">Kyle A Stewart </v>
      </c>
      <c r="G13" t="str">
        <f>IF(E13=C13,$K$1,E13)</f>
        <v>kstewart@toyon.com</v>
      </c>
    </row>
    <row r="14" spans="1:11">
      <c r="A14" t="str">
        <f>Worksheet!A14</f>
        <v>Quantum Signal, LLC</v>
      </c>
      <c r="B14" t="str">
        <f>Worksheet!AA14</f>
        <v xml:space="preserve">Disa Webb </v>
      </c>
      <c r="C14" t="str">
        <f>Worksheet!AD14</f>
        <v>dwebb@quantumsignal.com</v>
      </c>
      <c r="D14" t="str">
        <f>Worksheet!AE14</f>
        <v xml:space="preserve">Mitchell Rohde </v>
      </c>
      <c r="E14" t="str">
        <f>Worksheet!AH14</f>
        <v>rohde@quantumsignal.com</v>
      </c>
      <c r="F14" t="str">
        <f t="shared" si="0"/>
        <v xml:space="preserve">Mitchell Rohde </v>
      </c>
      <c r="G14" t="str">
        <f>IF(E14=C14,$K$1,E14)</f>
        <v>rohde@quantumsignal.com</v>
      </c>
    </row>
    <row r="15" spans="1:11">
      <c r="A15" t="str">
        <f>Worksheet!A15</f>
        <v>Neya Systems, LLC</v>
      </c>
      <c r="B15" t="str">
        <f>Worksheet!AA15</f>
        <v xml:space="preserve">Parag Batavia </v>
      </c>
      <c r="C15" t="str">
        <f>Worksheet!AD15</f>
        <v>paragb@neyasystems.com</v>
      </c>
      <c r="D15" t="str">
        <f>Worksheet!AE15</f>
        <v xml:space="preserve">Mark Ollis </v>
      </c>
      <c r="E15" t="str">
        <f>Worksheet!AH15</f>
        <v>marko@neyasystems.com</v>
      </c>
      <c r="F15" t="str">
        <f t="shared" si="0"/>
        <v xml:space="preserve">Mark Ollis </v>
      </c>
      <c r="G15" t="str">
        <f>IF(E15=C15,$K$1,E15)</f>
        <v>marko@neyasystems.com</v>
      </c>
    </row>
    <row r="16" spans="1:11">
      <c r="A16" t="str">
        <f>Worksheet!A16</f>
        <v>Perceptronics Solutions, Inc.</v>
      </c>
      <c r="B16" t="str">
        <f>Worksheet!AA16</f>
        <v xml:space="preserve">Amos Freedy </v>
      </c>
      <c r="C16" t="str">
        <f>Worksheet!AD16</f>
        <v>afreedy@percsolutions.com</v>
      </c>
      <c r="D16" t="str">
        <f>Worksheet!AE16</f>
        <v xml:space="preserve">Marvin Cohen </v>
      </c>
      <c r="E16" t="str">
        <f>Worksheet!AH16</f>
        <v>mcohen@percsolutions.com</v>
      </c>
      <c r="F16" t="str">
        <f t="shared" si="0"/>
        <v xml:space="preserve">Marvin Cohen </v>
      </c>
      <c r="G16" t="str">
        <f>IF(E16=C16,$K$1,E16)</f>
        <v>mcohen@percsolutions.com</v>
      </c>
    </row>
    <row r="17" spans="1:7">
      <c r="A17" t="str">
        <f>Worksheet!A17</f>
        <v>Securboration Inc</v>
      </c>
      <c r="B17" t="str">
        <f>Worksheet!AA17</f>
        <v xml:space="preserve">Lynn Lehman </v>
      </c>
      <c r="C17" t="str">
        <f>Worksheet!AD17</f>
        <v>contracts@securboration.com</v>
      </c>
      <c r="D17" t="str">
        <f>Worksheet!AE17</f>
        <v xml:space="preserve">Bruce McQueary </v>
      </c>
      <c r="E17" t="str">
        <f>Worksheet!AH17</f>
        <v>bmcqueary@securboration.com</v>
      </c>
      <c r="F17" t="str">
        <f t="shared" si="0"/>
        <v xml:space="preserve">Bruce McQueary </v>
      </c>
      <c r="G17" t="str">
        <f>IF(E17=C17,$K$1,E17)</f>
        <v>bmcqueary@securboration.com</v>
      </c>
    </row>
    <row r="18" spans="1:7">
      <c r="A18" t="str">
        <f>Worksheet!A18</f>
        <v>Mod9 Technologies</v>
      </c>
      <c r="B18" t="str">
        <f>Worksheet!AA18</f>
        <v xml:space="preserve">Arlo Faria </v>
      </c>
      <c r="C18" t="str">
        <f>Worksheet!AD18</f>
        <v>arlo@mod9.com</v>
      </c>
      <c r="D18" t="str">
        <f>Worksheet!AE18</f>
        <v xml:space="preserve">Arlo Faria </v>
      </c>
      <c r="E18" t="str">
        <f>Worksheet!AH18</f>
        <v>arlo@mod9.com</v>
      </c>
      <c r="F18" t="str">
        <f t="shared" si="0"/>
        <v xml:space="preserve"> </v>
      </c>
      <c r="G18" t="str">
        <f>IF(E18=C18,$K$1,E18)</f>
        <v xml:space="preserve"> </v>
      </c>
    </row>
    <row r="19" spans="1:7">
      <c r="A19" t="str">
        <f>Worksheet!A19</f>
        <v>EngeniusMicro, LLC</v>
      </c>
      <c r="B19" t="str">
        <f>Worksheet!AA19</f>
        <v xml:space="preserve">Larry Heaton </v>
      </c>
      <c r="C19" t="str">
        <f>Worksheet!AD19</f>
        <v>chris.heaton@engeniusmicro.com</v>
      </c>
      <c r="D19" t="str">
        <f>Worksheet!AE19</f>
        <v xml:space="preserve">Michael Kranz </v>
      </c>
      <c r="E19" t="str">
        <f>Worksheet!AH19</f>
        <v>mike.kranz@engeniusmicro.com</v>
      </c>
      <c r="F19" t="str">
        <f t="shared" si="0"/>
        <v xml:space="preserve">Michael Kranz </v>
      </c>
      <c r="G19" t="str">
        <f>IF(E19=C19,$K$1,E19)</f>
        <v>mike.kranz@engeniusmicro.com</v>
      </c>
    </row>
    <row r="20" spans="1:7">
      <c r="A20" t="str">
        <f>Worksheet!A20</f>
        <v>Syntonics LLC</v>
      </c>
      <c r="B20" t="str">
        <f>Worksheet!AA20</f>
        <v xml:space="preserve">Edward O'Malley </v>
      </c>
      <c r="C20" t="str">
        <f>Worksheet!AD20</f>
        <v>Ed.OMalley@SyntonicsCorp.com</v>
      </c>
      <c r="D20" t="str">
        <f>Worksheet!AE20</f>
        <v xml:space="preserve">Eugene Lee </v>
      </c>
      <c r="E20" t="str">
        <f>Worksheet!AH20</f>
        <v>Eugene.Lee@SyntonicsCorp.com</v>
      </c>
      <c r="F20" t="str">
        <f t="shared" si="0"/>
        <v xml:space="preserve">Eugene Lee </v>
      </c>
      <c r="G20" t="str">
        <f>IF(E20=C20,$K$1,E20)</f>
        <v>Eugene.Lee@SyntonicsCorp.com</v>
      </c>
    </row>
    <row r="21" spans="1:7">
      <c r="A21" t="str">
        <f>Worksheet!A21</f>
        <v>Systems and Materials Research Corporati</v>
      </c>
      <c r="B21" t="str">
        <f>Worksheet!AA21</f>
        <v xml:space="preserve">Malcolm Prouty </v>
      </c>
      <c r="C21" t="str">
        <f>Worksheet!AD21</f>
        <v>malcolmprouty@systemsandmaterials.com</v>
      </c>
      <c r="D21" t="str">
        <f>Worksheet!AE21</f>
        <v xml:space="preserve">David Irvin </v>
      </c>
      <c r="E21" t="str">
        <f>Worksheet!AH21</f>
        <v>davidirvin@systemsandmaterials.com</v>
      </c>
      <c r="F21" t="str">
        <f t="shared" si="0"/>
        <v xml:space="preserve">David Irvin </v>
      </c>
      <c r="G21" t="str">
        <f>IF(E21=C21,$K$1,E21)</f>
        <v>davidirvin@systemsandmaterials.com</v>
      </c>
    </row>
    <row r="22" spans="1:7">
      <c r="A22" t="str">
        <f>Worksheet!A22</f>
        <v>Computational Dynamics Inc.</v>
      </c>
      <c r="B22" t="str">
        <f>Worksheet!AA22</f>
        <v xml:space="preserve">Lynette Shabana </v>
      </c>
      <c r="C22" t="str">
        <f>Worksheet!AD22</f>
        <v>lynette.shabana@computational-dynamics.com</v>
      </c>
      <c r="D22" t="str">
        <f>Worksheet!AE22</f>
        <v xml:space="preserve">Ahmed Shabana </v>
      </c>
      <c r="E22" t="str">
        <f>Worksheet!AH22</f>
        <v>cdi@computational-dynamics.com</v>
      </c>
      <c r="F22" t="str">
        <f t="shared" si="0"/>
        <v xml:space="preserve">Ahmed Shabana </v>
      </c>
      <c r="G22" t="str">
        <f>IF(E22=C22,$K$1,E22)</f>
        <v>cdi@computational-dynamics.com</v>
      </c>
    </row>
    <row r="23" spans="1:7">
      <c r="A23" t="str">
        <f>Worksheet!A23</f>
        <v>ASR Corporation</v>
      </c>
      <c r="B23" t="str">
        <f>Worksheet!AA23</f>
        <v xml:space="preserve">Michael C C Skipper </v>
      </c>
      <c r="C23" t="str">
        <f>Worksheet!AD23</f>
        <v>mcs@asrcorporation.com</v>
      </c>
      <c r="D23" t="str">
        <f>Worksheet!AE23</f>
        <v xml:space="preserve">Michael D D Abdalla </v>
      </c>
      <c r="E23" t="str">
        <f>Worksheet!AH23</f>
        <v>mda@asrcorporation.com</v>
      </c>
      <c r="F23" t="str">
        <f t="shared" si="0"/>
        <v xml:space="preserve">Michael D D Abdalla </v>
      </c>
      <c r="G23" t="str">
        <f>IF(E23=C23,$K$1,E23)</f>
        <v>mda@asrcorporation.com</v>
      </c>
    </row>
    <row r="24" spans="1:7">
      <c r="A24" t="str">
        <f>Worksheet!A24</f>
        <v>Materials Sciences Corporation</v>
      </c>
      <c r="B24" t="str">
        <f>Worksheet!AA24</f>
        <v xml:space="preserve">Thomas Cassin </v>
      </c>
      <c r="C24" t="str">
        <f>Worksheet!AD24</f>
        <v>cassin@materials-sciences.com</v>
      </c>
      <c r="D24" t="str">
        <f>Worksheet!AE24</f>
        <v xml:space="preserve">Devlin Hayduke </v>
      </c>
      <c r="E24" t="str">
        <f>Worksheet!AH24</f>
        <v>hayduke@materials-sciences.com</v>
      </c>
      <c r="F24" t="str">
        <f t="shared" si="0"/>
        <v xml:space="preserve">Devlin Hayduke </v>
      </c>
      <c r="G24" t="str">
        <f>IF(E24=C24,$K$1,E24)</f>
        <v>hayduke@materials-sciences.com</v>
      </c>
    </row>
    <row r="25" spans="1:7">
      <c r="A25" t="str">
        <f>Worksheet!A25</f>
        <v>Tau Technologies LLC</v>
      </c>
      <c r="B25" t="str">
        <f>Worksheet!AA25</f>
        <v xml:space="preserve">J. Kelly </v>
      </c>
      <c r="C25" t="str">
        <f>Worksheet!AD25</f>
        <v>jj.kelly@tautechnologies.com</v>
      </c>
      <c r="D25" t="str">
        <f>Worksheet!AE25</f>
        <v xml:space="preserve">Robin Ritter </v>
      </c>
      <c r="E25" t="str">
        <f>Worksheet!AH25</f>
        <v>robin.ritter@tautechnologies.com</v>
      </c>
      <c r="F25" t="str">
        <f t="shared" si="0"/>
        <v xml:space="preserve">Robin Ritter </v>
      </c>
      <c r="G25" t="str">
        <f>IF(E25=C25,$K$1,E25)</f>
        <v>robin.ritter@tautechnologies.com</v>
      </c>
    </row>
    <row r="26" spans="1:7">
      <c r="A26" t="str">
        <f>Worksheet!A26</f>
        <v>Technology Solutions Experts Inc.</v>
      </c>
      <c r="B26" t="str">
        <f>Worksheet!AA26</f>
        <v xml:space="preserve">Amanda Penfield </v>
      </c>
      <c r="C26" t="str">
        <f>Worksheet!AD26</f>
        <v>amanda.penfield@tseboston.com</v>
      </c>
      <c r="D26" t="str">
        <f>Worksheet!AE26</f>
        <v xml:space="preserve">Medhat Korna </v>
      </c>
      <c r="E26" t="str">
        <f>Worksheet!AH26</f>
        <v>mmk@tseboston.com</v>
      </c>
      <c r="F26" t="str">
        <f t="shared" si="0"/>
        <v xml:space="preserve">Medhat Korna </v>
      </c>
      <c r="G26" t="str">
        <f>IF(E26=C26,$K$1,E26)</f>
        <v>mmk@tseboston.com</v>
      </c>
    </row>
    <row r="27" spans="1:7">
      <c r="A27" t="str">
        <f>Worksheet!A27</f>
        <v>FIRST RF CORPORATION</v>
      </c>
      <c r="B27" t="str">
        <f>Worksheet!AA27</f>
        <v xml:space="preserve">Jeanne Hill-Jurik </v>
      </c>
      <c r="C27" t="str">
        <f>Worksheet!AD27</f>
        <v>jhill-jurik@firstrf.com</v>
      </c>
      <c r="D27" t="str">
        <f>Worksheet!AE27</f>
        <v xml:space="preserve">Michael Markey </v>
      </c>
      <c r="E27" t="str">
        <f>Worksheet!AH27</f>
        <v>mmarkey@firstrf.com</v>
      </c>
      <c r="F27" t="str">
        <f t="shared" si="0"/>
        <v xml:space="preserve">Michael Markey </v>
      </c>
      <c r="G27" t="str">
        <f>IF(E27=C27,$K$1,E27)</f>
        <v>mmarkey@firstrf.com</v>
      </c>
    </row>
    <row r="28" spans="1:7">
      <c r="A28" t="str">
        <f>Worksheet!A28</f>
        <v>Yotta Navigation Corporation</v>
      </c>
      <c r="B28" t="str">
        <f>Worksheet!AA28</f>
        <v xml:space="preserve">Helen Tao </v>
      </c>
      <c r="C28" t="str">
        <f>Worksheet!AD28</f>
        <v>helen.tao@yottanav.com</v>
      </c>
      <c r="D28" t="str">
        <f>Worksheet!AE28</f>
        <v xml:space="preserve">William Deninger </v>
      </c>
      <c r="E28" t="str">
        <f>Worksheet!AH28</f>
        <v>william.deninger@yottanav.com</v>
      </c>
      <c r="F28" t="str">
        <f t="shared" si="0"/>
        <v xml:space="preserve">William Deninger </v>
      </c>
      <c r="G28" t="str">
        <f>IF(E28=C28,$K$1,E28)</f>
        <v>william.deninger@yottanav.com</v>
      </c>
    </row>
    <row r="29" spans="1:7">
      <c r="A29" t="str">
        <f>Worksheet!A29</f>
        <v>Diffraction, Ltd</v>
      </c>
      <c r="B29" t="str">
        <f>Worksheet!AA29</f>
        <v xml:space="preserve">Robert Kogut </v>
      </c>
      <c r="C29" t="str">
        <f>Worksheet!AD29</f>
        <v>bob.kogut@ogaragroup.com</v>
      </c>
      <c r="D29" t="str">
        <f>Worksheet!AE29</f>
        <v xml:space="preserve">Robert Kogut </v>
      </c>
      <c r="E29" t="str">
        <f>Worksheet!AH29</f>
        <v>bob.kogut@ogaragroup.com</v>
      </c>
      <c r="F29" t="str">
        <f t="shared" si="0"/>
        <v xml:space="preserve"> </v>
      </c>
      <c r="G29" t="str">
        <f>IF(E29=C29,$K$1,E29)</f>
        <v xml:space="preserve"> </v>
      </c>
    </row>
    <row r="30" spans="1:7">
      <c r="A30" t="str">
        <f>Worksheet!A30</f>
        <v>Physical Optics Corporation</v>
      </c>
      <c r="B30" t="str">
        <f>Worksheet!AA30</f>
        <v xml:space="preserve">Gordon Drew </v>
      </c>
      <c r="C30" t="str">
        <f>Worksheet!AD30</f>
        <v>gedrew@poc.com</v>
      </c>
      <c r="D30" t="str">
        <f>Worksheet!AE30</f>
        <v xml:space="preserve">Juan Hodelin </v>
      </c>
      <c r="E30" t="str">
        <f>Worksheet!AH30</f>
        <v>EOSProposals@poc.com</v>
      </c>
      <c r="F30" t="str">
        <f t="shared" si="0"/>
        <v xml:space="preserve">Juan Hodelin </v>
      </c>
      <c r="G30" t="str">
        <f>IF(E30=C30,$K$1,E30)</f>
        <v>EOSProposals@poc.com</v>
      </c>
    </row>
    <row r="31" spans="1:7">
      <c r="A31" t="str">
        <f>Worksheet!A31</f>
        <v>Tethers Unlimited, Inc.</v>
      </c>
      <c r="B31" t="str">
        <f>Worksheet!AA31</f>
        <v xml:space="preserve">Robert Hoyt </v>
      </c>
      <c r="C31" t="str">
        <f>Worksheet!AD31</f>
        <v>hoyt@tethers.com</v>
      </c>
      <c r="D31" t="str">
        <f>Worksheet!AE31</f>
        <v xml:space="preserve">Nestor Voronka </v>
      </c>
      <c r="E31" t="str">
        <f>Worksheet!AH31</f>
        <v>voronka@tethers.com</v>
      </c>
      <c r="F31" t="str">
        <f t="shared" si="0"/>
        <v xml:space="preserve">Nestor Voronka </v>
      </c>
      <c r="G31" t="str">
        <f>IF(E31=C31,$K$1,E31)</f>
        <v>voronka@tethers.com</v>
      </c>
    </row>
    <row r="32" spans="1:7">
      <c r="A32" t="str">
        <f>Worksheet!A32</f>
        <v>Nanosyntex</v>
      </c>
      <c r="B32" t="str">
        <f>Worksheet!AA32</f>
        <v xml:space="preserve">Gary Arinder </v>
      </c>
      <c r="C32" t="str">
        <f>Worksheet!AD32</f>
        <v>sales@nanosyntex.com</v>
      </c>
      <c r="D32" t="str">
        <f>Worksheet!AE32</f>
        <v xml:space="preserve">Vasanth Narayanan </v>
      </c>
      <c r="E32" t="str">
        <f>Worksheet!AH32</f>
        <v>nanosyntex@yahoo.com</v>
      </c>
      <c r="F32" t="str">
        <f t="shared" si="0"/>
        <v xml:space="preserve">Vasanth Narayanan </v>
      </c>
      <c r="G32" t="str">
        <f>IF(E32=C32,$K$1,E32)</f>
        <v>nanosyntex@yahoo.com</v>
      </c>
    </row>
    <row r="33" spans="1:7">
      <c r="A33" t="str">
        <f>Worksheet!A33</f>
        <v>Mirrorcle Technologies, Inc.</v>
      </c>
      <c r="B33" t="str">
        <f>Worksheet!AA33</f>
        <v xml:space="preserve">Veljko Milanovic </v>
      </c>
      <c r="C33" t="str">
        <f>Worksheet!AD33</f>
        <v>veljko@mirrorcletech.com</v>
      </c>
      <c r="D33" t="str">
        <f>Worksheet!AE33</f>
        <v xml:space="preserve">Veljko Milanovic </v>
      </c>
      <c r="E33" t="str">
        <f>Worksheet!AH33</f>
        <v>veljko@mirrorcletech.com</v>
      </c>
      <c r="F33" t="str">
        <f t="shared" si="0"/>
        <v xml:space="preserve"> </v>
      </c>
      <c r="G33" t="str">
        <f>IF(E33=C33,$K$1,E33)</f>
        <v xml:space="preserve"> </v>
      </c>
    </row>
    <row r="34" spans="1:7">
      <c r="A34" t="str">
        <f>Worksheet!A34</f>
        <v>Physical Sciences Inc.</v>
      </c>
      <c r="B34" t="str">
        <f>Worksheet!AA34</f>
        <v xml:space="preserve">B. D Green </v>
      </c>
      <c r="C34" t="str">
        <f>Worksheet!AD34</f>
        <v>green@psicorp.com</v>
      </c>
      <c r="D34" t="str">
        <f>Worksheet!AE34</f>
        <v xml:space="preserve">Dorin V Preda </v>
      </c>
      <c r="E34" t="str">
        <f>Worksheet!AH34</f>
        <v>dpreda@psicorp.com</v>
      </c>
      <c r="F34" t="str">
        <f t="shared" si="0"/>
        <v xml:space="preserve">Dorin V Preda </v>
      </c>
      <c r="G34" t="str">
        <f>IF(E34=C34,$K$1,E34)</f>
        <v>dpreda@psicorp.com</v>
      </c>
    </row>
    <row r="35" spans="1:7">
      <c r="A35" t="str">
        <f>Worksheet!A35</f>
        <v>White River Technologies</v>
      </c>
      <c r="B35" t="str">
        <f>Worksheet!AA35</f>
        <v xml:space="preserve">Edmund Reiter </v>
      </c>
      <c r="C35" t="str">
        <f>Worksheet!AD35</f>
        <v>reiter@whiterivertech.com</v>
      </c>
      <c r="D35" t="str">
        <f>Worksheet!AE35</f>
        <v xml:space="preserve">Greg Schultz </v>
      </c>
      <c r="E35" t="str">
        <f>Worksheet!AH35</f>
        <v>schultz@whiterivertech.com</v>
      </c>
      <c r="F35" t="str">
        <f t="shared" si="0"/>
        <v xml:space="preserve">Greg Schultz </v>
      </c>
      <c r="G35" t="str">
        <f>IF(E35=C35,$K$1,E35)</f>
        <v>schultz@whiterivertech.com</v>
      </c>
    </row>
    <row r="36" spans="1:7">
      <c r="A36" t="str">
        <f>Worksheet!A36</f>
        <v>ChromoLogic LLC</v>
      </c>
      <c r="B36" t="str">
        <f>Worksheet!AA36</f>
        <v xml:space="preserve">Naresh Menon </v>
      </c>
      <c r="C36" t="str">
        <f>Worksheet!AD36</f>
        <v>nmenon@chromologic.com</v>
      </c>
      <c r="D36" t="str">
        <f>Worksheet!AE36</f>
        <v xml:space="preserve">Mark Mackanos </v>
      </c>
      <c r="E36" t="str">
        <f>Worksheet!AH36</f>
        <v>jaxtelle@chromologic.com</v>
      </c>
      <c r="F36" t="str">
        <f t="shared" si="0"/>
        <v xml:space="preserve">Mark Mackanos </v>
      </c>
      <c r="G36" t="str">
        <f>IF(E36=C36,$K$1,E36)</f>
        <v>jaxtelle@chromologic.com</v>
      </c>
    </row>
    <row r="37" spans="1:7">
      <c r="A37" t="str">
        <f>Worksheet!A37</f>
        <v>Daniel H. Wagner, Associates, Incorporat</v>
      </c>
      <c r="B37" t="str">
        <f>Worksheet!AA37</f>
        <v xml:space="preserve">W. R Reynolds Monach </v>
      </c>
      <c r="C37" t="str">
        <f>Worksheet!AD37</f>
        <v>GovtMktg@pa.wagner.com</v>
      </c>
      <c r="D37" t="str">
        <f>Worksheet!AE37</f>
        <v xml:space="preserve">C. A Allen Butler </v>
      </c>
      <c r="E37" t="str">
        <f>Worksheet!AH37</f>
        <v>allen.butler@va.wagner.com</v>
      </c>
      <c r="F37" t="str">
        <f t="shared" si="0"/>
        <v xml:space="preserve">C. A Allen Butler </v>
      </c>
      <c r="G37" t="str">
        <f>IF(E37=C37,$K$1,E37)</f>
        <v>allen.butler@va.wagner.com</v>
      </c>
    </row>
    <row r="38" spans="1:7">
      <c r="A38" t="str">
        <f>Worksheet!A38</f>
        <v>Plasmonics Inc.</v>
      </c>
      <c r="B38" t="str">
        <f>Worksheet!AA38</f>
        <v xml:space="preserve">Nathan Post </v>
      </c>
      <c r="C38" t="str">
        <f>Worksheet!AD38</f>
        <v>nathan.post@plasmonics-inc.com</v>
      </c>
      <c r="D38" t="str">
        <f>Worksheet!AE38</f>
        <v xml:space="preserve">David Shelton </v>
      </c>
      <c r="E38" t="str">
        <f>Worksheet!AH38</f>
        <v>david.shelton@plasmonics-inc.com</v>
      </c>
      <c r="F38" t="str">
        <f t="shared" si="0"/>
        <v xml:space="preserve">David Shelton </v>
      </c>
      <c r="G38" t="str">
        <f>IF(E38=C38,$K$1,E38)</f>
        <v>david.shelton@plasmonics-inc.com</v>
      </c>
    </row>
    <row r="39" spans="1:7">
      <c r="A39" t="str">
        <f>Worksheet!A39</f>
        <v>Precision Combustion, Inc.</v>
      </c>
      <c r="B39" t="str">
        <f>Worksheet!AA39</f>
        <v xml:space="preserve">John Scanlon </v>
      </c>
      <c r="C39" t="str">
        <f>Worksheet!AD39</f>
        <v>jscanlon@precision-combustion.com</v>
      </c>
      <c r="D39" t="str">
        <f>Worksheet!AE39</f>
        <v xml:space="preserve">Subir Roychoudhury </v>
      </c>
      <c r="E39" t="str">
        <f>Worksheet!AH39</f>
        <v>sroychoudhury@precision-combustion.com</v>
      </c>
      <c r="F39" t="str">
        <f t="shared" si="0"/>
        <v xml:space="preserve">Subir Roychoudhury </v>
      </c>
      <c r="G39" t="str">
        <f>IF(E39=C39,$K$1,E39)</f>
        <v>sroychoudhury@precision-combustion.com</v>
      </c>
    </row>
    <row r="40" spans="1:7">
      <c r="A40" t="str">
        <f>Worksheet!A40</f>
        <v>Wedeven Associates, Inc.</v>
      </c>
      <c r="B40" t="str">
        <f>Worksheet!AA40</f>
        <v xml:space="preserve">Lavern D Wedeven </v>
      </c>
      <c r="C40" t="str">
        <f>Worksheet!AD40</f>
        <v>vwedeven@wedeven.com</v>
      </c>
      <c r="D40" t="str">
        <f>Worksheet!AE40</f>
        <v xml:space="preserve">Lavern D Wedeven </v>
      </c>
      <c r="E40" t="str">
        <f>Worksheet!AH40</f>
        <v>vwedeven@wedeven.com</v>
      </c>
      <c r="F40" t="str">
        <f t="shared" si="0"/>
        <v xml:space="preserve"> </v>
      </c>
      <c r="G40" t="str">
        <f>IF(E40=C40,$K$1,E40)</f>
        <v xml:space="preserve"> </v>
      </c>
    </row>
    <row r="41" spans="1:7">
      <c r="A41" t="str">
        <f>Worksheet!A41</f>
        <v>Loki, Incorporated</v>
      </c>
      <c r="B41" t="str">
        <f>Worksheet!AA41</f>
        <v xml:space="preserve">Jason Baird </v>
      </c>
      <c r="C41" t="str">
        <f>Worksheet!AD41</f>
        <v>jbaird@lokiconsult.com</v>
      </c>
      <c r="D41" t="str">
        <f>Worksheet!AE41</f>
        <v xml:space="preserve">Sergey Shkuratov </v>
      </c>
      <c r="E41" t="str">
        <f>Worksheet!AH41</f>
        <v>shkuratov@lokiconsult.com</v>
      </c>
      <c r="F41" t="str">
        <f t="shared" si="0"/>
        <v xml:space="preserve">Sergey Shkuratov </v>
      </c>
      <c r="G41" t="str">
        <f>IF(E41=C41,$K$1,E41)</f>
        <v>shkuratov@lokiconsult.com</v>
      </c>
    </row>
    <row r="42" spans="1:7">
      <c r="A42" t="str">
        <f>Worksheet!A42</f>
        <v>Quantum Signal, LLC</v>
      </c>
      <c r="B42" t="str">
        <f>Worksheet!AA42</f>
        <v xml:space="preserve">Disa Webb </v>
      </c>
      <c r="C42" t="str">
        <f>Worksheet!AD42</f>
        <v>dwebb@quantumsignal.com</v>
      </c>
      <c r="D42" t="str">
        <f>Worksheet!AE42</f>
        <v xml:space="preserve">Mitchell Rohde </v>
      </c>
      <c r="E42" t="str">
        <f>Worksheet!AH42</f>
        <v>rohde@quantumsignal.com</v>
      </c>
      <c r="F42" t="str">
        <f t="shared" si="0"/>
        <v xml:space="preserve">Mitchell Rohde </v>
      </c>
      <c r="G42" t="str">
        <f>IF(E42=C42,$K$1,E42)</f>
        <v>rohde@quantumsignal.com</v>
      </c>
    </row>
    <row r="43" spans="1:7">
      <c r="A43" t="str">
        <f>Worksheet!A43</f>
        <v>NALAS Engineering Services Inc.</v>
      </c>
      <c r="B43" t="str">
        <f>Worksheet!AA43</f>
        <v xml:space="preserve">Jerry Salan </v>
      </c>
      <c r="C43" t="str">
        <f>Worksheet!AD43</f>
        <v>jerry.salan@nalasengineering.com</v>
      </c>
      <c r="D43" t="str">
        <f>Worksheet!AE43</f>
        <v xml:space="preserve">David Ende </v>
      </c>
      <c r="E43" t="str">
        <f>Worksheet!AH43</f>
        <v>david.j.amende@nalasengineering.com</v>
      </c>
      <c r="F43" t="str">
        <f t="shared" si="0"/>
        <v xml:space="preserve">David Ende </v>
      </c>
      <c r="G43" t="str">
        <f>IF(E43=C43,$K$1,E43)</f>
        <v>david.j.amende@nalasengineering.com</v>
      </c>
    </row>
    <row r="44" spans="1:7">
      <c r="A44" t="str">
        <f>Worksheet!A44</f>
        <v>Luna Innovations Incorporated</v>
      </c>
      <c r="B44" t="str">
        <f>Worksheet!AA44</f>
        <v xml:space="preserve">Maggie Hudson </v>
      </c>
      <c r="C44" t="str">
        <f>Worksheet!AD44</f>
        <v>submissions305@lunainc.com</v>
      </c>
      <c r="D44" t="str">
        <f>Worksheet!AE44</f>
        <v xml:space="preserve">Blaine Butler </v>
      </c>
      <c r="E44" t="str">
        <f>Worksheet!AH44</f>
        <v>butlerb@lunainc.com</v>
      </c>
      <c r="F44" t="str">
        <f t="shared" si="0"/>
        <v xml:space="preserve">Blaine Butler </v>
      </c>
      <c r="G44" t="str">
        <f>IF(E44=C44,$K$1,E44)</f>
        <v>butlerb@lunainc.com</v>
      </c>
    </row>
    <row r="45" spans="1:7">
      <c r="A45" t="str">
        <f>Worksheet!A45</f>
        <v>Bridger Photonics, Inc</v>
      </c>
      <c r="B45" t="str">
        <f>Worksheet!AA45</f>
        <v xml:space="preserve">Peter Roos </v>
      </c>
      <c r="C45" t="str">
        <f>Worksheet!AD45</f>
        <v>roos@bridgerphotonics.com</v>
      </c>
      <c r="D45" t="str">
        <f>Worksheet!AE45</f>
        <v xml:space="preserve">Randy Reibel </v>
      </c>
      <c r="E45" t="str">
        <f>Worksheet!AH45</f>
        <v>reibel@bridgerphotonics.com</v>
      </c>
      <c r="F45" t="str">
        <f t="shared" si="0"/>
        <v xml:space="preserve">Randy Reibel </v>
      </c>
      <c r="G45" t="str">
        <f>IF(E45=C45,$K$1,E45)</f>
        <v>reibel@bridgerphotonics.com</v>
      </c>
    </row>
    <row r="46" spans="1:7">
      <c r="A46" t="str">
        <f>Worksheet!A46</f>
        <v>Phase IV Engineering, Inc.</v>
      </c>
      <c r="B46" t="str">
        <f>Worksheet!AA46</f>
        <v xml:space="preserve">Janet Taapken </v>
      </c>
      <c r="C46" t="str">
        <f>Worksheet!AD46</f>
        <v>jtaapken@phaseivengr.com</v>
      </c>
      <c r="D46" t="str">
        <f>Worksheet!AE46</f>
        <v xml:space="preserve">Richard Pollack </v>
      </c>
      <c r="E46" t="str">
        <f>Worksheet!AH46</f>
        <v>rpollack@phaseivengr.com</v>
      </c>
      <c r="F46" t="str">
        <f t="shared" si="0"/>
        <v xml:space="preserve">Richard Pollack </v>
      </c>
      <c r="G46" t="str">
        <f>IF(E46=C46,$K$1,E46)</f>
        <v>rpollack@phaseivengr.com</v>
      </c>
    </row>
    <row r="47" spans="1:7">
      <c r="A47" t="str">
        <f>Worksheet!A47</f>
        <v>Physical Optics Corporation</v>
      </c>
      <c r="B47" t="str">
        <f>Worksheet!AA47</f>
        <v xml:space="preserve">Gordon Drew </v>
      </c>
      <c r="C47" t="str">
        <f>Worksheet!AD47</f>
        <v>gedrew@poc.com</v>
      </c>
      <c r="D47" t="str">
        <f>Worksheet!AE47</f>
        <v xml:space="preserve">John Bell </v>
      </c>
      <c r="E47" t="str">
        <f>Worksheet!AH47</f>
        <v>EOSProposals@poc.com</v>
      </c>
      <c r="F47" t="str">
        <f t="shared" si="0"/>
        <v xml:space="preserve">John Bell </v>
      </c>
      <c r="G47" t="str">
        <f>IF(E47=C47,$K$1,E47)</f>
        <v>EOSProposals@poc.com</v>
      </c>
    </row>
    <row r="48" spans="1:7">
      <c r="A48" t="str">
        <f>Worksheet!A48</f>
        <v>Ashwin-Ushas Corporation, Inc.</v>
      </c>
      <c r="B48" t="str">
        <f>Worksheet!AA48</f>
        <v xml:space="preserve">Prasanna Chandrasekhar </v>
      </c>
      <c r="C48" t="str">
        <f>Worksheet!AD48</f>
        <v>chandra.p2@ashwin-ushas.com</v>
      </c>
      <c r="D48" t="str">
        <f>Worksheet!AE48</f>
        <v xml:space="preserve">Prasanna Chandrasekhar </v>
      </c>
      <c r="E48" t="str">
        <f>Worksheet!AH48</f>
        <v>chandra.p2@ashwin-ushas.com</v>
      </c>
      <c r="F48" t="str">
        <f t="shared" si="0"/>
        <v xml:space="preserve"> </v>
      </c>
      <c r="G48" t="str">
        <f>IF(E48=C48,$K$1,E48)</f>
        <v xml:space="preserve"> </v>
      </c>
    </row>
    <row r="49" spans="1:7">
      <c r="A49" t="str">
        <f>Worksheet!A49</f>
        <v>Toyon Research Corp.</v>
      </c>
      <c r="B49" t="str">
        <f>Worksheet!AA49</f>
        <v xml:space="preserve">Marcella Lindbery </v>
      </c>
      <c r="C49" t="str">
        <f>Worksheet!AD49</f>
        <v>mlindbery@toyon.com</v>
      </c>
      <c r="D49" t="str">
        <f>Worksheet!AE49</f>
        <v xml:space="preserve">Kyle Stewart </v>
      </c>
      <c r="E49" t="str">
        <f>Worksheet!AH49</f>
        <v>kstewart@toyon.com</v>
      </c>
      <c r="F49" t="str">
        <f t="shared" si="0"/>
        <v xml:space="preserve">Kyle Stewart </v>
      </c>
      <c r="G49" t="str">
        <f>IF(E49=C49,$K$1,E49)</f>
        <v>kstewart@toyon.com</v>
      </c>
    </row>
    <row r="50" spans="1:7">
      <c r="A50" t="str">
        <f>Worksheet!A50</f>
        <v>Boston Applied Technologies, Inc.</v>
      </c>
      <c r="B50" t="str">
        <f>Worksheet!AA50</f>
        <v xml:space="preserve">Yingyin K Zou </v>
      </c>
      <c r="C50" t="str">
        <f>Worksheet!AD50</f>
        <v>kzou@bostonati.com</v>
      </c>
      <c r="D50" t="str">
        <f>Worksheet!AE50</f>
        <v xml:space="preserve">Hongzhi Zhao </v>
      </c>
      <c r="E50" t="str">
        <f>Worksheet!AH50</f>
        <v>hzhao@bostonati.com</v>
      </c>
      <c r="F50" t="str">
        <f t="shared" si="0"/>
        <v xml:space="preserve">Hongzhi Zhao </v>
      </c>
      <c r="G50" t="str">
        <f>IF(E50=C50,$K$1,E50)</f>
        <v>hzhao@bostonati.com</v>
      </c>
    </row>
    <row r="51" spans="1:7">
      <c r="A51" t="str">
        <f>Worksheet!A51</f>
        <v>Kent Optronics, Inc</v>
      </c>
      <c r="B51" t="str">
        <f>Worksheet!AA51</f>
        <v xml:space="preserve">Le Li </v>
      </c>
      <c r="C51" t="str">
        <f>Worksheet!AD51</f>
        <v>leli@kentoptronics.com</v>
      </c>
      <c r="D51" t="str">
        <f>Worksheet!AE51</f>
        <v xml:space="preserve">Le Li </v>
      </c>
      <c r="E51" t="str">
        <f>Worksheet!AH51</f>
        <v>leli@kentoptronics.com</v>
      </c>
      <c r="F51" t="str">
        <f t="shared" si="0"/>
        <v xml:space="preserve"> </v>
      </c>
      <c r="G51" t="str">
        <f>IF(E51=C51,$K$1,E51)</f>
        <v xml:space="preserve"> </v>
      </c>
    </row>
    <row r="52" spans="1:7">
      <c r="A52" t="str">
        <f>Worksheet!A52</f>
        <v>CFD Research Corporation</v>
      </c>
      <c r="B52" t="str">
        <f>Worksheet!AA52</f>
        <v xml:space="preserve">Deborah Phipps </v>
      </c>
      <c r="C52" t="str">
        <f>Worksheet!AD52</f>
        <v>dap@cfdrc.com</v>
      </c>
      <c r="D52" t="str">
        <f>Worksheet!AE52</f>
        <v xml:space="preserve">Hongjun Song </v>
      </c>
      <c r="E52" t="str">
        <f>Worksheet!AH52</f>
        <v>proposals-contracts@cfdrc.com</v>
      </c>
      <c r="F52" t="str">
        <f t="shared" si="0"/>
        <v xml:space="preserve">Hongjun Song </v>
      </c>
      <c r="G52" t="str">
        <f>IF(E52=C52,$K$1,E52)</f>
        <v>proposals-contracts@cfdrc.com</v>
      </c>
    </row>
    <row r="53" spans="1:7">
      <c r="A53" t="str">
        <f>Worksheet!A53</f>
        <v>Agiltron Corporation</v>
      </c>
      <c r="B53" t="str">
        <f>Worksheet!AA53</f>
        <v xml:space="preserve">Amanda Contardo </v>
      </c>
      <c r="C53" t="str">
        <f>Worksheet!AD53</f>
        <v>acontardo@agiltron.com</v>
      </c>
      <c r="D53" t="str">
        <f>Worksheet!AE53</f>
        <v xml:space="preserve">Justin Abell </v>
      </c>
      <c r="E53" t="str">
        <f>Worksheet!AH53</f>
        <v>jabell@agiltron.com</v>
      </c>
      <c r="F53" t="str">
        <f t="shared" si="0"/>
        <v xml:space="preserve">Justin Abell </v>
      </c>
      <c r="G53" t="str">
        <f>IF(E53=C53,$K$1,E53)</f>
        <v>jabell@agiltron.com</v>
      </c>
    </row>
    <row r="54" spans="1:7">
      <c r="A54" t="str">
        <f>Worksheet!A54</f>
        <v>Phygen Coatings, Inc.</v>
      </c>
      <c r="B54" t="str">
        <f>Worksheet!AA54</f>
        <v xml:space="preserve">Kirsten Stenoien </v>
      </c>
      <c r="C54" t="str">
        <f>Worksheet!AD54</f>
        <v>kirsten.stenoien@phygen.com</v>
      </c>
      <c r="D54" t="str">
        <f>Worksheet!AE54</f>
        <v xml:space="preserve">Viktor Khominich </v>
      </c>
      <c r="E54" t="str">
        <f>Worksheet!AH54</f>
        <v>vkhominich@phygen.com</v>
      </c>
      <c r="F54" t="str">
        <f t="shared" si="0"/>
        <v xml:space="preserve">Viktor Khominich </v>
      </c>
      <c r="G54" t="str">
        <f>IF(E54=C54,$K$1,E54)</f>
        <v>vkhominich@phygen.com</v>
      </c>
    </row>
    <row r="55" spans="1:7">
      <c r="A55" t="str">
        <f>Worksheet!A55</f>
        <v>Acree Technologies Incorporated</v>
      </c>
      <c r="B55" t="str">
        <f>Worksheet!AA55</f>
        <v xml:space="preserve">Mike McFarland </v>
      </c>
      <c r="C55" t="str">
        <f>Worksheet!AD55</f>
        <v>mcfarland@acreetech.com</v>
      </c>
      <c r="D55" t="str">
        <f>Worksheet!AE55</f>
        <v xml:space="preserve">Kelvin Wong </v>
      </c>
      <c r="E55" t="str">
        <f>Worksheet!AH55</f>
        <v>wong@acreetech.com</v>
      </c>
      <c r="F55" t="str">
        <f t="shared" si="0"/>
        <v xml:space="preserve">Kelvin Wong </v>
      </c>
      <c r="G55" t="str">
        <f>IF(E55=C55,$K$1,E55)</f>
        <v>wong@acreetech.com</v>
      </c>
    </row>
    <row r="56" spans="1:7">
      <c r="A56" t="str">
        <f>Worksheet!A56</f>
        <v>SAFE, Inc.</v>
      </c>
      <c r="B56" t="str">
        <f>Worksheet!AA56</f>
        <v xml:space="preserve">Dale Kennedy </v>
      </c>
      <c r="C56" t="str">
        <f>Worksheet!AD56</f>
        <v>dale.kennedy@safeinc.us</v>
      </c>
      <c r="D56" t="str">
        <f>Worksheet!AE56</f>
        <v xml:space="preserve">Terry Wilhelm </v>
      </c>
      <c r="E56" t="str">
        <f>Worksheet!AH56</f>
        <v>terry.wilhelm@safeinc.us</v>
      </c>
      <c r="F56" t="str">
        <f t="shared" si="0"/>
        <v xml:space="preserve">Terry Wilhelm </v>
      </c>
      <c r="G56" t="str">
        <f>IF(E56=C56,$K$1,E56)</f>
        <v>terry.wilhelm@safeinc.us</v>
      </c>
    </row>
    <row r="57" spans="1:7">
      <c r="A57" t="str">
        <f>Worksheet!A57</f>
        <v>Physical Optics Corporation</v>
      </c>
      <c r="B57" t="str">
        <f>Worksheet!AA57</f>
        <v xml:space="preserve">Gordon Drew </v>
      </c>
      <c r="C57" t="str">
        <f>Worksheet!AD57</f>
        <v>gedrew@poc.com</v>
      </c>
      <c r="D57" t="str">
        <f>Worksheet!AE57</f>
        <v xml:space="preserve">Alexander Naumov </v>
      </c>
      <c r="E57" t="str">
        <f>Worksheet!AH57</f>
        <v>ISProposals@poc.com</v>
      </c>
      <c r="F57" t="str">
        <f t="shared" si="0"/>
        <v xml:space="preserve">Alexander Naumov </v>
      </c>
      <c r="G57" t="str">
        <f>IF(E57=C57,$K$1,E57)</f>
        <v>ISProposals@poc.com</v>
      </c>
    </row>
    <row r="58" spans="1:7">
      <c r="A58" t="str">
        <f>Worksheet!A58</f>
        <v>TDA Research, Inc.</v>
      </c>
      <c r="B58" t="str">
        <f>Worksheet!AA58</f>
        <v xml:space="preserve">John Wright </v>
      </c>
      <c r="C58" t="str">
        <f>Worksheet!AD58</f>
        <v>jdwright@tda.com</v>
      </c>
      <c r="D58" t="str">
        <f>Worksheet!AE58</f>
        <v xml:space="preserve">Jeannine Elliott </v>
      </c>
      <c r="E58" t="str">
        <f>Worksheet!AH58</f>
        <v>jelliott@tda.com</v>
      </c>
      <c r="F58" t="str">
        <f t="shared" si="0"/>
        <v xml:space="preserve">Jeannine Elliott </v>
      </c>
      <c r="G58" t="str">
        <f>IF(E58=C58,$K$1,E58)</f>
        <v>jelliott@tda.com</v>
      </c>
    </row>
    <row r="59" spans="1:7">
      <c r="A59" t="str">
        <f>Worksheet!A59</f>
        <v>Lynntech, Inc.</v>
      </c>
      <c r="B59" t="str">
        <f>Worksheet!AA59</f>
        <v xml:space="preserve">Candice Eaton </v>
      </c>
      <c r="C59" t="str">
        <f>Worksheet!AD59</f>
        <v>contract@lynntech.com</v>
      </c>
      <c r="D59" t="str">
        <f>Worksheet!AE59</f>
        <v xml:space="preserve">Sanil John </v>
      </c>
      <c r="E59" t="str">
        <f>Worksheet!AH59</f>
        <v>sanil.john@lynntech.com</v>
      </c>
      <c r="F59" t="str">
        <f t="shared" si="0"/>
        <v xml:space="preserve">Sanil John </v>
      </c>
      <c r="G59" t="str">
        <f>IF(E59=C59,$K$1,E59)</f>
        <v>sanil.john@lynntech.com</v>
      </c>
    </row>
    <row r="60" spans="1:7">
      <c r="A60" t="str">
        <f>Worksheet!A60</f>
        <v>CFD Research Corporation</v>
      </c>
      <c r="B60" t="str">
        <f>Worksheet!AA60</f>
        <v xml:space="preserve">Deborah Phipps </v>
      </c>
      <c r="C60" t="str">
        <f>Worksheet!AD60</f>
        <v>dap@cfdrc.com</v>
      </c>
      <c r="D60" t="str">
        <f>Worksheet!AE60</f>
        <v xml:space="preserve">Sameer Singhal </v>
      </c>
      <c r="E60" t="str">
        <f>Worksheet!AH60</f>
        <v>proposals-contracts@cfdrc.com</v>
      </c>
      <c r="F60" t="str">
        <f t="shared" si="0"/>
        <v xml:space="preserve">Sameer Singhal </v>
      </c>
      <c r="G60" t="str">
        <f>IF(E60=C60,$K$1,E60)</f>
        <v>proposals-contracts@cfdrc.com</v>
      </c>
    </row>
    <row r="61" spans="1:7">
      <c r="A61" t="str">
        <f>Worksheet!A61</f>
        <v>Evigia Systems, Inc.</v>
      </c>
      <c r="B61" t="str">
        <f>Worksheet!AA61</f>
        <v xml:space="preserve">Navid Yazdi </v>
      </c>
      <c r="C61" t="str">
        <f>Worksheet!AD61</f>
        <v>nyazdi@evigia.com</v>
      </c>
      <c r="D61" t="str">
        <f>Worksheet!AE61</f>
        <v xml:space="preserve">Navid Yazdi </v>
      </c>
      <c r="E61" t="str">
        <f>Worksheet!AH61</f>
        <v>nyazdi@evigia.com</v>
      </c>
      <c r="F61" t="str">
        <f t="shared" si="0"/>
        <v xml:space="preserve"> </v>
      </c>
      <c r="G61" t="str">
        <f>IF(E61=C61,$K$1,E61)</f>
        <v xml:space="preserve"> </v>
      </c>
    </row>
    <row r="62" spans="1:7">
      <c r="A62" t="str">
        <f>Worksheet!A62</f>
        <v>Combustion Research and Flow Technology,</v>
      </c>
      <c r="B62" t="str">
        <f>Worksheet!AA62</f>
        <v xml:space="preserve">Brian York </v>
      </c>
      <c r="C62" t="str">
        <f>Worksheet!AD62</f>
        <v>york@craft-tech.com</v>
      </c>
      <c r="D62" t="str">
        <f>Worksheet!AE62</f>
        <v xml:space="preserve">Sanford Dash </v>
      </c>
      <c r="E62" t="str">
        <f>Worksheet!AH62</f>
        <v>dash@craft-tech.com</v>
      </c>
      <c r="F62" t="str">
        <f t="shared" si="0"/>
        <v xml:space="preserve">Sanford Dash </v>
      </c>
      <c r="G62" t="str">
        <f>IF(E62=C62,$K$1,E62)</f>
        <v>dash@craft-tech.com</v>
      </c>
    </row>
    <row r="63" spans="1:7">
      <c r="A63" t="str">
        <f>Worksheet!A63</f>
        <v>The Sentient Corporation</v>
      </c>
      <c r="B63" t="str">
        <f>Worksheet!AA63</f>
        <v xml:space="preserve">Kent Key </v>
      </c>
      <c r="C63" t="str">
        <f>Worksheet!AD63</f>
        <v>kentkey@att.net</v>
      </c>
      <c r="D63" t="str">
        <f>Worksheet!AE63</f>
        <v xml:space="preserve">Kent Key </v>
      </c>
      <c r="E63" t="str">
        <f>Worksheet!AH63</f>
        <v>kentkey@att.net</v>
      </c>
      <c r="F63" t="str">
        <f t="shared" si="0"/>
        <v xml:space="preserve"> </v>
      </c>
      <c r="G63" t="str">
        <f>IF(E63=C63,$K$1,E63)</f>
        <v xml:space="preserve"> </v>
      </c>
    </row>
    <row r="64" spans="1:7">
      <c r="A64" t="str">
        <f>Worksheet!A64</f>
        <v>Luminit, LLC</v>
      </c>
      <c r="B64" t="str">
        <f>Worksheet!AA64</f>
        <v xml:space="preserve">Engin Arik </v>
      </c>
      <c r="C64" t="str">
        <f>Worksheet!AD64</f>
        <v>earik@luminitco.com</v>
      </c>
      <c r="D64" t="str">
        <f>Worksheet!AE64</f>
        <v xml:space="preserve">Jun Ai </v>
      </c>
      <c r="E64" t="str">
        <f>Worksheet!AH64</f>
        <v>jai@luminitco.com</v>
      </c>
      <c r="F64" t="str">
        <f t="shared" si="0"/>
        <v xml:space="preserve">Jun Ai </v>
      </c>
      <c r="G64" t="str">
        <f>IF(E64=C64,$K$1,E64)</f>
        <v>jai@luminitco.com</v>
      </c>
    </row>
    <row r="65" spans="1:7">
      <c r="A65" t="str">
        <f>Worksheet!A65</f>
        <v>Physical Optics Corporation</v>
      </c>
      <c r="B65" t="str">
        <f>Worksheet!AA65</f>
        <v xml:space="preserve">Gordon Drew </v>
      </c>
      <c r="C65" t="str">
        <f>Worksheet!AD65</f>
        <v>gedrew@poc.com</v>
      </c>
      <c r="D65" t="str">
        <f>Worksheet!AE65</f>
        <v xml:space="preserve">Ofir Garcia </v>
      </c>
      <c r="E65" t="str">
        <f>Worksheet!AH65</f>
        <v>EOSProposals@poc.com</v>
      </c>
      <c r="F65" t="str">
        <f t="shared" si="0"/>
        <v xml:space="preserve">Ofir Garcia </v>
      </c>
      <c r="G65" t="str">
        <f>IF(E65=C65,$K$1,E65)</f>
        <v>EOSProposals@poc.com</v>
      </c>
    </row>
    <row r="66" spans="1:7">
      <c r="A66" t="str">
        <f>Worksheet!A66</f>
        <v>Polaris Sensor Technologies, Inc.</v>
      </c>
      <c r="B66" t="str">
        <f>Worksheet!AA66</f>
        <v xml:space="preserve">David Chenault </v>
      </c>
      <c r="C66" t="str">
        <f>Worksheet!AD66</f>
        <v>david.chenault@polarissensor.com</v>
      </c>
      <c r="D66" t="str">
        <f>Worksheet!AE66</f>
        <v xml:space="preserve">Larry Pezzaniti </v>
      </c>
      <c r="E66" t="str">
        <f>Worksheet!AH66</f>
        <v>larry.pezzaniti@polarissensor.com</v>
      </c>
      <c r="F66" t="str">
        <f t="shared" si="0"/>
        <v xml:space="preserve">Larry Pezzaniti </v>
      </c>
      <c r="G66" t="str">
        <f>IF(E66=C66,$K$1,E66)</f>
        <v>larry.pezzaniti@polarissensor.com</v>
      </c>
    </row>
    <row r="67" spans="1:7">
      <c r="A67" t="str">
        <f>Worksheet!A67</f>
        <v>ENSER Corporation, The</v>
      </c>
      <c r="B67" t="str">
        <f>Worksheet!AA67</f>
        <v xml:space="preserve">R. R Roy Jackson </v>
      </c>
      <c r="C67" t="str">
        <f>Worksheet!AD67</f>
        <v>rjackson@ensercorp.com</v>
      </c>
      <c r="D67" t="str">
        <f>Worksheet!AE67</f>
        <v xml:space="preserve">Annmarie Ronacher </v>
      </c>
      <c r="E67" t="str">
        <f>Worksheet!AH67</f>
        <v>aronacher@ensercorp.com</v>
      </c>
      <c r="F67" t="str">
        <f t="shared" si="0"/>
        <v xml:space="preserve">Annmarie Ronacher </v>
      </c>
      <c r="G67" t="str">
        <f>IF(E67=C67,$K$1,E67)</f>
        <v>aronacher@ensercorp.com</v>
      </c>
    </row>
    <row r="68" spans="1:7">
      <c r="A68" t="str">
        <f>Worksheet!A68</f>
        <v>CFD Research Corporation</v>
      </c>
      <c r="B68" t="str">
        <f>Worksheet!AA68</f>
        <v xml:space="preserve">Deborah Phipps </v>
      </c>
      <c r="C68" t="str">
        <f>Worksheet!AD68</f>
        <v>dap@cfdrc.com</v>
      </c>
      <c r="D68" t="str">
        <f>Worksheet!AE68</f>
        <v xml:space="preserve">Pyoungho Choi </v>
      </c>
      <c r="E68" t="str">
        <f>Worksheet!AH68</f>
        <v>proposals-contracts@cfdrc.com</v>
      </c>
      <c r="F68" t="str">
        <f t="shared" ref="F68:F131" si="1">IF(D68=B68,$K$1,D68)</f>
        <v xml:space="preserve">Pyoungho Choi </v>
      </c>
      <c r="G68" t="str">
        <f>IF(E68=C68,$K$1,E68)</f>
        <v>proposals-contracts@cfdrc.com</v>
      </c>
    </row>
    <row r="69" spans="1:7">
      <c r="A69" t="str">
        <f>Worksheet!A69</f>
        <v>Giner, Inc.</v>
      </c>
      <c r="B69" t="str">
        <f>Worksheet!AA69</f>
        <v xml:space="preserve">Anthony Vaccaro, Ph.D. </v>
      </c>
      <c r="C69" t="str">
        <f>Worksheet!AD69</f>
        <v>avaccaro@ginerinc.com</v>
      </c>
      <c r="D69" t="str">
        <f>Worksheet!AE69</f>
        <v xml:space="preserve">Junqing M Ma, Ph.D. </v>
      </c>
      <c r="E69" t="str">
        <f>Worksheet!AH69</f>
        <v>jma@ginerinc.com</v>
      </c>
      <c r="F69" t="str">
        <f t="shared" si="1"/>
        <v xml:space="preserve">Junqing M Ma, Ph.D. </v>
      </c>
      <c r="G69" t="str">
        <f>IF(E69=C69,$K$1,E69)</f>
        <v>jma@ginerinc.com</v>
      </c>
    </row>
    <row r="70" spans="1:7">
      <c r="A70" t="str">
        <f>Worksheet!A70</f>
        <v>ZKxKZ</v>
      </c>
      <c r="B70" t="str">
        <f>Worksheet!AA70</f>
        <v xml:space="preserve">Jerome Fanucci </v>
      </c>
      <c r="C70" t="str">
        <f>Worksheet!AD70</f>
        <v>jerry@fanucci.me</v>
      </c>
      <c r="D70" t="str">
        <f>Worksheet!AE70</f>
        <v xml:space="preserve">Jerome Fanucci </v>
      </c>
      <c r="E70" t="str">
        <f>Worksheet!AH70</f>
        <v>jerry@fanucci.me</v>
      </c>
      <c r="F70" t="str">
        <f t="shared" si="1"/>
        <v xml:space="preserve"> </v>
      </c>
      <c r="G70" t="str">
        <f>IF(E70=C70,$K$1,E70)</f>
        <v xml:space="preserve"> </v>
      </c>
    </row>
    <row r="71" spans="1:7">
      <c r="A71" t="str">
        <f>Worksheet!A71</f>
        <v>FreEnt Technologies, Inc.</v>
      </c>
      <c r="B71" t="str">
        <f>Worksheet!AA71</f>
        <v xml:space="preserve">Herbert Fluhler </v>
      </c>
      <c r="C71" t="str">
        <f>Worksheet!AD71</f>
        <v>huf2000@aol.com</v>
      </c>
      <c r="D71" t="str">
        <f>Worksheet!AE71</f>
        <v xml:space="preserve">Michael Guthrie </v>
      </c>
      <c r="E71" t="str">
        <f>Worksheet!AH71</f>
        <v>mjguthrie.freent@icloud.com</v>
      </c>
      <c r="F71" t="str">
        <f t="shared" si="1"/>
        <v xml:space="preserve">Michael Guthrie </v>
      </c>
      <c r="G71" t="str">
        <f>IF(E71=C71,$K$1,E71)</f>
        <v>mjguthrie.freent@icloud.com</v>
      </c>
    </row>
    <row r="72" spans="1:7">
      <c r="A72" t="str">
        <f>Worksheet!A72</f>
        <v>Gene Link, Inc.</v>
      </c>
      <c r="B72" t="str">
        <f>Worksheet!AA72</f>
        <v xml:space="preserve">GHAZALA ALI </v>
      </c>
      <c r="C72" t="str">
        <f>Worksheet!AD72</f>
        <v>gali@genelink.com</v>
      </c>
      <c r="D72" t="str">
        <f>Worksheet!AE72</f>
        <v xml:space="preserve">Ali Javed </v>
      </c>
      <c r="E72" t="str">
        <f>Worksheet!AH72</f>
        <v>ajaved@genelink.com</v>
      </c>
      <c r="F72" t="str">
        <f t="shared" si="1"/>
        <v xml:space="preserve">Ali Javed </v>
      </c>
      <c r="G72" t="str">
        <f>IF(E72=C72,$K$1,E72)</f>
        <v>ajaved@genelink.com</v>
      </c>
    </row>
    <row r="73" spans="1:7">
      <c r="A73" t="str">
        <f>Worksheet!A73</f>
        <v>Technology Holding, LLC</v>
      </c>
      <c r="B73" t="str">
        <f>Worksheet!AA73</f>
        <v xml:space="preserve">Anant Samudra </v>
      </c>
      <c r="C73" t="str">
        <f>Worksheet!AD73</f>
        <v>avsamudra@tekholding.com</v>
      </c>
      <c r="D73" t="str">
        <f>Worksheet!AE73</f>
        <v xml:space="preserve">Mukund Karanjikar </v>
      </c>
      <c r="E73" t="str">
        <f>Worksheet!AH73</f>
        <v>mukund@tekholding.com</v>
      </c>
      <c r="F73" t="str">
        <f t="shared" si="1"/>
        <v xml:space="preserve">Mukund Karanjikar </v>
      </c>
      <c r="G73" t="str">
        <f>IF(E73=C73,$K$1,E73)</f>
        <v>mukund@tekholding.com</v>
      </c>
    </row>
    <row r="74" spans="1:7">
      <c r="A74" t="str">
        <f>Worksheet!A74</f>
        <v>Psikick</v>
      </c>
      <c r="B74" t="str">
        <f>Worksheet!AA74</f>
        <v xml:space="preserve">Brendan Richardson </v>
      </c>
      <c r="C74" t="str">
        <f>Worksheet!AD74</f>
        <v>brendan@psikick.com</v>
      </c>
      <c r="D74" t="str">
        <f>Worksheet!AE74</f>
        <v xml:space="preserve">Yousef Shakhsheer </v>
      </c>
      <c r="E74" t="str">
        <f>Worksheet!AH74</f>
        <v>yousef@psikick.com</v>
      </c>
      <c r="F74" t="str">
        <f t="shared" si="1"/>
        <v xml:space="preserve">Yousef Shakhsheer </v>
      </c>
      <c r="G74" t="str">
        <f>IF(E74=C74,$K$1,E74)</f>
        <v>yousef@psikick.com</v>
      </c>
    </row>
    <row r="75" spans="1:7">
      <c r="A75" t="str">
        <f>Worksheet!A75</f>
        <v>MetaMaterials.LLC</v>
      </c>
      <c r="B75" t="str">
        <f>Worksheet!AA75</f>
        <v xml:space="preserve">Alaka Valanju </v>
      </c>
      <c r="C75" t="str">
        <f>Worksheet!AD75</f>
        <v>valanju@metamaterials.com</v>
      </c>
      <c r="D75" t="str">
        <f>Worksheet!AE75</f>
        <v xml:space="preserve">Rodger Walser </v>
      </c>
      <c r="E75" t="str">
        <f>Worksheet!AH75</f>
        <v>walser@metamaterials.com</v>
      </c>
      <c r="F75" t="str">
        <f t="shared" si="1"/>
        <v xml:space="preserve">Rodger Walser </v>
      </c>
      <c r="G75" t="str">
        <f>IF(E75=C75,$K$1,E75)</f>
        <v>walser@metamaterials.com</v>
      </c>
    </row>
    <row r="76" spans="1:7">
      <c r="A76" t="str">
        <f>Worksheet!A76</f>
        <v>Baker Engineering Inc.</v>
      </c>
      <c r="B76" t="str">
        <f>Worksheet!AA76</f>
        <v xml:space="preserve">Sue Jerovsek </v>
      </c>
      <c r="C76" t="str">
        <f>Worksheet!AD76</f>
        <v>jerovseks@bakerengineeringinc.com</v>
      </c>
      <c r="D76" t="str">
        <f>Worksheet!AE76</f>
        <v xml:space="preserve">Jack Jerovsek </v>
      </c>
      <c r="E76" t="str">
        <f>Worksheet!AH76</f>
        <v>jerovsekj@bakerengineeringinc.com</v>
      </c>
      <c r="F76" t="str">
        <f t="shared" si="1"/>
        <v xml:space="preserve">Jack Jerovsek </v>
      </c>
      <c r="G76" t="str">
        <f>IF(E76=C76,$K$1,E76)</f>
        <v>jerovsekj@bakerengineeringinc.com</v>
      </c>
    </row>
    <row r="77" spans="1:7">
      <c r="A77" t="str">
        <f>Worksheet!A77</f>
        <v>Qunav LLC</v>
      </c>
      <c r="B77" t="str">
        <f>Worksheet!AA77</f>
        <v xml:space="preserve">Andrey Soloviev </v>
      </c>
      <c r="C77" t="str">
        <f>Worksheet!AD77</f>
        <v>soloviev@qunav.com</v>
      </c>
      <c r="D77" t="str">
        <f>Worksheet!AE77</f>
        <v xml:space="preserve">Andrey Soloviev </v>
      </c>
      <c r="E77" t="str">
        <f>Worksheet!AH77</f>
        <v>soloviev@qunav.com</v>
      </c>
      <c r="F77" t="str">
        <f t="shared" si="1"/>
        <v xml:space="preserve"> </v>
      </c>
      <c r="G77" t="str">
        <f>IF(E77=C77,$K$1,E77)</f>
        <v xml:space="preserve"> </v>
      </c>
    </row>
    <row r="78" spans="1:7">
      <c r="A78" t="str">
        <f>Worksheet!A78</f>
        <v>Coherent Navigation, Inc.</v>
      </c>
      <c r="B78" t="str">
        <f>Worksheet!AA78</f>
        <v xml:space="preserve">Robert Brumley </v>
      </c>
      <c r="C78" t="str">
        <f>Worksheet!AD78</f>
        <v>brumley@coherentnavigation.com</v>
      </c>
      <c r="D78" t="str">
        <f>Worksheet!AE78</f>
        <v xml:space="preserve">Brent Ledvina </v>
      </c>
      <c r="E78" t="str">
        <f>Worksheet!AH78</f>
        <v>ledvina@coherentnavigation.com</v>
      </c>
      <c r="F78" t="str">
        <f t="shared" si="1"/>
        <v xml:space="preserve">Brent Ledvina </v>
      </c>
      <c r="G78" t="str">
        <f>IF(E78=C78,$K$1,E78)</f>
        <v>ledvina@coherentnavigation.com</v>
      </c>
    </row>
    <row r="79" spans="1:7">
      <c r="A79" t="str">
        <f>Worksheet!A79</f>
        <v>Luminit, LLC</v>
      </c>
      <c r="B79" t="str">
        <f>Worksheet!AA79</f>
        <v xml:space="preserve">Engin Arik </v>
      </c>
      <c r="C79" t="str">
        <f>Worksheet!AD79</f>
        <v>sbir@luminitco.com</v>
      </c>
      <c r="D79" t="str">
        <f>Worksheet!AE79</f>
        <v xml:space="preserve">Jun Ai </v>
      </c>
      <c r="E79" t="str">
        <f>Worksheet!AH79</f>
        <v>jai@luminitco.com</v>
      </c>
      <c r="F79" t="str">
        <f t="shared" si="1"/>
        <v xml:space="preserve">Jun Ai </v>
      </c>
      <c r="G79" t="str">
        <f>IF(E79=C79,$K$1,E79)</f>
        <v>jai@luminitco.com</v>
      </c>
    </row>
    <row r="80" spans="1:7">
      <c r="A80" t="str">
        <f>Worksheet!A80</f>
        <v>Srico, Inc.</v>
      </c>
      <c r="B80" t="str">
        <f>Worksheet!AA80</f>
        <v xml:space="preserve">Judith Sriram </v>
      </c>
      <c r="C80" t="str">
        <f>Worksheet!AD80</f>
        <v>judith@srico.com</v>
      </c>
      <c r="D80" t="str">
        <f>Worksheet!AE80</f>
        <v xml:space="preserve">Sri Sriram </v>
      </c>
      <c r="E80" t="str">
        <f>Worksheet!AH80</f>
        <v>sri@srico.com</v>
      </c>
      <c r="F80" t="str">
        <f t="shared" si="1"/>
        <v xml:space="preserve">Sri Sriram </v>
      </c>
      <c r="G80" t="str">
        <f>IF(E80=C80,$K$1,E80)</f>
        <v>sri@srico.com</v>
      </c>
    </row>
    <row r="81" spans="1:7">
      <c r="A81" t="str">
        <f>Worksheet!A81</f>
        <v>Innovative Decisions, Inc.</v>
      </c>
      <c r="B81" t="str">
        <f>Worksheet!AA81</f>
        <v xml:space="preserve">Patricia Sutter </v>
      </c>
      <c r="C81" t="str">
        <f>Worksheet!AD81</f>
        <v>tsutter@innovativedecisions.com</v>
      </c>
      <c r="D81" t="str">
        <f>Worksheet!AE81</f>
        <v xml:space="preserve">Dennis Buede </v>
      </c>
      <c r="E81" t="str">
        <f>Worksheet!AH81</f>
        <v>dbuede@innovativedecisions.com</v>
      </c>
      <c r="F81" t="str">
        <f t="shared" si="1"/>
        <v xml:space="preserve">Dennis Buede </v>
      </c>
      <c r="G81" t="str">
        <f>IF(E81=C81,$K$1,E81)</f>
        <v>dbuede@innovativedecisions.com</v>
      </c>
    </row>
    <row r="82" spans="1:7">
      <c r="A82" t="str">
        <f>Worksheet!A82</f>
        <v>Senseeker Engineering Inc.</v>
      </c>
      <c r="B82" t="str">
        <f>Worksheet!AA82</f>
        <v xml:space="preserve">Kenton Veeder </v>
      </c>
      <c r="C82" t="str">
        <f>Worksheet!AD82</f>
        <v>info@senseeker.com</v>
      </c>
      <c r="D82" t="str">
        <f>Worksheet!AE82</f>
        <v xml:space="preserve">Kenton Veeder </v>
      </c>
      <c r="E82" t="str">
        <f>Worksheet!AH82</f>
        <v>info@senseeker.com</v>
      </c>
      <c r="F82" t="str">
        <f t="shared" si="1"/>
        <v xml:space="preserve"> </v>
      </c>
      <c r="G82" t="str">
        <f>IF(E82=C82,$K$1,E82)</f>
        <v xml:space="preserve"> </v>
      </c>
    </row>
    <row r="83" spans="1:7">
      <c r="A83" t="str">
        <f>Worksheet!A83</f>
        <v>SA Photonics</v>
      </c>
      <c r="B83" t="str">
        <f>Worksheet!AA83</f>
        <v xml:space="preserve">Andrea Singewald </v>
      </c>
      <c r="C83" t="str">
        <f>Worksheet!AD83</f>
        <v>a.singewald@saphotonics.com</v>
      </c>
      <c r="D83" t="str">
        <f>Worksheet!AE83</f>
        <v xml:space="preserve">Michael Browne </v>
      </c>
      <c r="E83" t="str">
        <f>Worksheet!AH83</f>
        <v>m.browne@saphotonics.com</v>
      </c>
      <c r="F83" t="str">
        <f t="shared" si="1"/>
        <v xml:space="preserve">Michael Browne </v>
      </c>
      <c r="G83" t="str">
        <f>IF(E83=C83,$K$1,E83)</f>
        <v>m.browne@saphotonics.com</v>
      </c>
    </row>
    <row r="84" spans="1:7">
      <c r="A84" t="str">
        <f>Worksheet!A84</f>
        <v>Physical Optics Corporation</v>
      </c>
      <c r="B84" t="str">
        <f>Worksheet!AA84</f>
        <v xml:space="preserve">Gordon Drew </v>
      </c>
      <c r="C84" t="str">
        <f>Worksheet!AD84</f>
        <v>gedrew@poc.com</v>
      </c>
      <c r="D84" t="str">
        <f>Worksheet!AE84</f>
        <v xml:space="preserve">Jason Holmstedt </v>
      </c>
      <c r="E84" t="str">
        <f>Worksheet!AH84</f>
        <v>eosproposals@poc.com</v>
      </c>
      <c r="F84" t="str">
        <f t="shared" si="1"/>
        <v xml:space="preserve">Jason Holmstedt </v>
      </c>
      <c r="G84" t="str">
        <f>IF(E84=C84,$K$1,E84)</f>
        <v>eosproposals@poc.com</v>
      </c>
    </row>
    <row r="85" spans="1:7">
      <c r="A85" t="str">
        <f>Worksheet!A85</f>
        <v>White River Technologies</v>
      </c>
      <c r="B85" t="str">
        <f>Worksheet!AA85</f>
        <v xml:space="preserve">Edmund Reiter </v>
      </c>
      <c r="C85" t="str">
        <f>Worksheet!AD85</f>
        <v>reiter@whiterivertech.com</v>
      </c>
      <c r="D85" t="str">
        <f>Worksheet!AE85</f>
        <v xml:space="preserve">Joe Keranen </v>
      </c>
      <c r="E85" t="str">
        <f>Worksheet!AH85</f>
        <v>keranen@whiterivertech.com</v>
      </c>
      <c r="F85" t="str">
        <f t="shared" si="1"/>
        <v xml:space="preserve">Joe Keranen </v>
      </c>
      <c r="G85" t="str">
        <f>IF(E85=C85,$K$1,E85)</f>
        <v>keranen@whiterivertech.com</v>
      </c>
    </row>
    <row r="86" spans="1:7">
      <c r="A86" t="str">
        <f>Worksheet!A86</f>
        <v>Physical Optics Corporation</v>
      </c>
      <c r="B86" t="str">
        <f>Worksheet!AA86</f>
        <v xml:space="preserve">Gordon Drew </v>
      </c>
      <c r="C86" t="str">
        <f>Worksheet!AD86</f>
        <v>gedrew@poc.com</v>
      </c>
      <c r="D86" t="str">
        <f>Worksheet!AE86</f>
        <v xml:space="preserve">Yuri Plotkin </v>
      </c>
      <c r="E86" t="str">
        <f>Worksheet!AH86</f>
        <v>psproposals@poc.com</v>
      </c>
      <c r="F86" t="str">
        <f t="shared" si="1"/>
        <v xml:space="preserve">Yuri Plotkin </v>
      </c>
      <c r="G86" t="str">
        <f>IF(E86=C86,$K$1,E86)</f>
        <v>psproposals@poc.com</v>
      </c>
    </row>
    <row r="87" spans="1:7">
      <c r="A87" t="str">
        <f>Worksheet!A87</f>
        <v>Guild Associates, Inc.</v>
      </c>
      <c r="B87" t="str">
        <f>Worksheet!AA87</f>
        <v xml:space="preserve">MARCIE GAGNON </v>
      </c>
      <c r="C87" t="str">
        <f>Worksheet!AD87</f>
        <v>MARCIE@GUILDBIOSCIENCES.COM</v>
      </c>
      <c r="D87" t="str">
        <f>Worksheet!AE87</f>
        <v xml:space="preserve">XICHUN ZHOU </v>
      </c>
      <c r="E87" t="str">
        <f>Worksheet!AH87</f>
        <v>XZHOU@GUILDBIOSCIENCES.COM</v>
      </c>
      <c r="F87" t="str">
        <f t="shared" si="1"/>
        <v xml:space="preserve">XICHUN ZHOU </v>
      </c>
      <c r="G87" t="str">
        <f>IF(E87=C87,$K$1,E87)</f>
        <v>XZHOU@GUILDBIOSCIENCES.COM</v>
      </c>
    </row>
    <row r="88" spans="1:7">
      <c r="A88" t="str">
        <f>Worksheet!A88</f>
        <v>Mapp Biopharmaceutical, Inc.</v>
      </c>
      <c r="B88" t="str">
        <f>Worksheet!AA88</f>
        <v xml:space="preserve">Kevin Whaley </v>
      </c>
      <c r="C88" t="str">
        <f>Worksheet!AD88</f>
        <v>kevin.whaley@mappbio.com</v>
      </c>
      <c r="D88" t="str">
        <f>Worksheet!AE88</f>
        <v xml:space="preserve">Larry Zeitlin </v>
      </c>
      <c r="E88" t="str">
        <f>Worksheet!AH88</f>
        <v>larry.zeitlin@mappbio.com</v>
      </c>
      <c r="F88" t="str">
        <f t="shared" si="1"/>
        <v xml:space="preserve">Larry Zeitlin </v>
      </c>
      <c r="G88" t="str">
        <f>IF(E88=C88,$K$1,E88)</f>
        <v>larry.zeitlin@mappbio.com</v>
      </c>
    </row>
    <row r="89" spans="1:7">
      <c r="A89" t="str">
        <f>Worksheet!A89</f>
        <v>S-RAM Dynamics, LLC</v>
      </c>
      <c r="B89" t="str">
        <f>Worksheet!AA89</f>
        <v xml:space="preserve">Lee Jestings </v>
      </c>
      <c r="C89" t="str">
        <f>Worksheet!AD89</f>
        <v>lee@s-ram.com</v>
      </c>
      <c r="D89" t="str">
        <f>Worksheet!AE89</f>
        <v xml:space="preserve">Lee Jestings </v>
      </c>
      <c r="E89" t="str">
        <f>Worksheet!AH89</f>
        <v>lee@s-ram.com</v>
      </c>
      <c r="F89" t="str">
        <f t="shared" si="1"/>
        <v xml:space="preserve"> </v>
      </c>
      <c r="G89" t="str">
        <f>IF(E89=C89,$K$1,E89)</f>
        <v xml:space="preserve"> </v>
      </c>
    </row>
    <row r="90" spans="1:7">
      <c r="A90" t="str">
        <f>Worksheet!A90</f>
        <v>Physical Optics Corporation</v>
      </c>
      <c r="B90" t="str">
        <f>Worksheet!AA90</f>
        <v xml:space="preserve">Gordon Drew </v>
      </c>
      <c r="C90" t="str">
        <f>Worksheet!AD90</f>
        <v>gedrew@poc.com</v>
      </c>
      <c r="D90" t="str">
        <f>Worksheet!AE90</f>
        <v xml:space="preserve">Sivanesan P Ponniah, Ph.D. </v>
      </c>
      <c r="E90" t="str">
        <f>Worksheet!AH90</f>
        <v>PSProposals@poc.com</v>
      </c>
      <c r="F90" t="str">
        <f t="shared" si="1"/>
        <v xml:space="preserve">Sivanesan P Ponniah, Ph.D. </v>
      </c>
      <c r="G90" t="str">
        <f>IF(E90=C90,$K$1,E90)</f>
        <v>PSProposals@poc.com</v>
      </c>
    </row>
    <row r="91" spans="1:7">
      <c r="A91" t="str">
        <f>Worksheet!A91</f>
        <v>TIAX LLC</v>
      </c>
      <c r="B91" t="str">
        <f>Worksheet!AA91</f>
        <v xml:space="preserve">Renee Wong </v>
      </c>
      <c r="C91" t="str">
        <f>Worksheet!AD91</f>
        <v>wong.renee@tiaxllc.com</v>
      </c>
      <c r="D91" t="str">
        <f>Worksheet!AE91</f>
        <v xml:space="preserve">Brad Pindzola </v>
      </c>
      <c r="E91" t="str">
        <f>Worksheet!AH91</f>
        <v>deveney.brendan@tiaxllc.com</v>
      </c>
      <c r="F91" t="str">
        <f t="shared" si="1"/>
        <v xml:space="preserve">Brad Pindzola </v>
      </c>
      <c r="G91" t="str">
        <f>IF(E91=C91,$K$1,E91)</f>
        <v>deveney.brendan@tiaxllc.com</v>
      </c>
    </row>
    <row r="92" spans="1:7">
      <c r="A92" t="str">
        <f>Worksheet!A92</f>
        <v>Leucadia Engineering LLC</v>
      </c>
      <c r="B92" t="str">
        <f>Worksheet!AA92</f>
        <v xml:space="preserve">Robert Miller </v>
      </c>
      <c r="C92" t="str">
        <f>Worksheet!AD92</f>
        <v>rmiller@leucadiaengineering.com</v>
      </c>
      <c r="D92" t="str">
        <f>Worksheet!AE92</f>
        <v xml:space="preserve">Jason Colbourne </v>
      </c>
      <c r="E92" t="str">
        <f>Worksheet!AH92</f>
        <v>jcolbourne@leucadiaengineering.com</v>
      </c>
      <c r="F92" t="str">
        <f t="shared" si="1"/>
        <v xml:space="preserve">Jason Colbourne </v>
      </c>
      <c r="G92" t="str">
        <f>IF(E92=C92,$K$1,E92)</f>
        <v>jcolbourne@leucadiaengineering.com</v>
      </c>
    </row>
    <row r="93" spans="1:7">
      <c r="A93" t="str">
        <f>Worksheet!A93</f>
        <v>Barron Associates, Inc.</v>
      </c>
      <c r="B93" t="str">
        <f>Worksheet!AA93</f>
        <v xml:space="preserve">Connie Hoover </v>
      </c>
      <c r="C93" t="str">
        <f>Worksheet!AD93</f>
        <v>barron@bainet.com</v>
      </c>
      <c r="D93" t="str">
        <f>Worksheet!AE93</f>
        <v xml:space="preserve">Jared Cooper </v>
      </c>
      <c r="E93" t="str">
        <f>Worksheet!AH93</f>
        <v>barron@bainet.com</v>
      </c>
      <c r="F93" t="str">
        <f t="shared" si="1"/>
        <v xml:space="preserve">Jared Cooper </v>
      </c>
      <c r="G93" t="str">
        <f>IF(E93=C93,$K$1,E93)</f>
        <v xml:space="preserve"> </v>
      </c>
    </row>
    <row r="94" spans="1:7">
      <c r="A94" t="str">
        <f>Worksheet!A94</f>
        <v>PolyK Technologies, LLC</v>
      </c>
      <c r="B94" t="str">
        <f>Worksheet!AA94</f>
        <v xml:space="preserve">Nanyan Zhang </v>
      </c>
      <c r="C94" t="str">
        <f>Worksheet!AD94</f>
        <v>admin@polyktech.com</v>
      </c>
      <c r="D94" t="str">
        <f>Worksheet!AE94</f>
        <v xml:space="preserve">Shihai Zhang </v>
      </c>
      <c r="E94" t="str">
        <f>Worksheet!AH94</f>
        <v>energy@polyktech.com</v>
      </c>
      <c r="F94" t="str">
        <f t="shared" si="1"/>
        <v xml:space="preserve">Shihai Zhang </v>
      </c>
      <c r="G94" t="str">
        <f>IF(E94=C94,$K$1,E94)</f>
        <v>energy@polyktech.com</v>
      </c>
    </row>
    <row r="95" spans="1:7">
      <c r="A95" t="str">
        <f>Worksheet!A95</f>
        <v>HARP Engineering LLC</v>
      </c>
      <c r="B95" t="str">
        <f>Worksheet!AA95</f>
        <v xml:space="preserve">Lisa Sodano </v>
      </c>
      <c r="C95" t="str">
        <f>Worksheet!AD95</f>
        <v>lsodano@harpengineering.com</v>
      </c>
      <c r="D95" t="str">
        <f>Worksheet!AE95</f>
        <v xml:space="preserve">Mary K Katherine  Caldwell </v>
      </c>
      <c r="E95" t="str">
        <f>Worksheet!AH95</f>
        <v>kcaldwell@harpengineering.com</v>
      </c>
      <c r="F95" t="str">
        <f t="shared" si="1"/>
        <v xml:space="preserve">Mary K Katherine  Caldwell </v>
      </c>
      <c r="G95" t="str">
        <f>IF(E95=C95,$K$1,E95)</f>
        <v>kcaldwell@harpengineering.com</v>
      </c>
    </row>
    <row r="96" spans="1:7">
      <c r="A96" t="str">
        <f>Worksheet!A96</f>
        <v>JRM Enterprises, Inc.</v>
      </c>
      <c r="B96" t="str">
        <f>Worksheet!AA96</f>
        <v xml:space="preserve">Harold Ginn </v>
      </c>
      <c r="C96" t="str">
        <f>Worksheet!AD96</f>
        <v>admin@jrmtech.com</v>
      </c>
      <c r="D96" t="str">
        <f>Worksheet!AE96</f>
        <v xml:space="preserve">Karl Leodler </v>
      </c>
      <c r="E96" t="str">
        <f>Worksheet!AH96</f>
        <v>karl.leodler@jrmtech.com</v>
      </c>
      <c r="F96" t="str">
        <f t="shared" si="1"/>
        <v xml:space="preserve">Karl Leodler </v>
      </c>
      <c r="G96" t="str">
        <f>IF(E96=C96,$K$1,E96)</f>
        <v>karl.leodler@jrmtech.com</v>
      </c>
    </row>
    <row r="97" spans="1:7">
      <c r="A97" t="str">
        <f>Worksheet!A97</f>
        <v>RAMDO Solutions, LLC</v>
      </c>
      <c r="B97" t="str">
        <f>Worksheet!AA97</f>
        <v xml:space="preserve">Nicholas Gaul </v>
      </c>
      <c r="C97" t="str">
        <f>Worksheet!AD97</f>
        <v>nicholas-gaul@uiowa.edu</v>
      </c>
      <c r="D97" t="str">
        <f>Worksheet!AE97</f>
        <v xml:space="preserve">Nicholas Gaul </v>
      </c>
      <c r="E97" t="str">
        <f>Worksheet!AH97</f>
        <v>nicholas-gaul@uiowa.edu</v>
      </c>
      <c r="F97" t="str">
        <f t="shared" si="1"/>
        <v xml:space="preserve"> </v>
      </c>
      <c r="G97" t="str">
        <f>IF(E97=C97,$K$1,E97)</f>
        <v xml:space="preserve"> </v>
      </c>
    </row>
    <row r="98" spans="1:7">
      <c r="A98" t="str">
        <f>Worksheet!A98</f>
        <v>Cornerstone Research Group, Inc.</v>
      </c>
      <c r="B98" t="str">
        <f>Worksheet!AA98</f>
        <v xml:space="preserve">Stephen Vining </v>
      </c>
      <c r="C98" t="str">
        <f>Worksheet!AD98</f>
        <v>viningsd@crgrp.net</v>
      </c>
      <c r="D98" t="str">
        <f>Worksheet!AE98</f>
        <v xml:space="preserve">Richard Hreha </v>
      </c>
      <c r="E98" t="str">
        <f>Worksheet!AH98</f>
        <v>hrehard@crgrp.com</v>
      </c>
      <c r="F98" t="str">
        <f t="shared" si="1"/>
        <v xml:space="preserve">Richard Hreha </v>
      </c>
      <c r="G98" t="str">
        <f>IF(E98=C98,$K$1,E98)</f>
        <v>hrehard@crgrp.com</v>
      </c>
    </row>
    <row r="99" spans="1:7">
      <c r="A99" t="str">
        <f>Worksheet!A99</f>
        <v>NanoSonic, Inc.</v>
      </c>
      <c r="B99" t="str">
        <f>Worksheet!AA99</f>
        <v xml:space="preserve">Melissa Campbell </v>
      </c>
      <c r="C99" t="str">
        <f>Worksheet!AD99</f>
        <v>mcampbell@nanosonic.com</v>
      </c>
      <c r="D99" t="str">
        <f>Worksheet!AE99</f>
        <v xml:space="preserve">Vince Baranauskas </v>
      </c>
      <c r="E99" t="str">
        <f>Worksheet!AH99</f>
        <v>vince@nanosonic.com</v>
      </c>
      <c r="F99" t="str">
        <f t="shared" si="1"/>
        <v xml:space="preserve">Vince Baranauskas </v>
      </c>
      <c r="G99" t="str">
        <f>IF(E99=C99,$K$1,E99)</f>
        <v>vince@nanosonic.com</v>
      </c>
    </row>
    <row r="100" spans="1:7">
      <c r="A100" t="str">
        <f>Worksheet!A100</f>
        <v>Autonomous Solutions, Inc.</v>
      </c>
      <c r="B100" t="str">
        <f>Worksheet!AA100</f>
        <v xml:space="preserve">Shawn Frisby </v>
      </c>
      <c r="C100" t="str">
        <f>Worksheet!AD100</f>
        <v>Shawn.Frisby@asirobots.com</v>
      </c>
      <c r="D100" t="str">
        <f>Worksheet!AE100</f>
        <v xml:space="preserve">Matthew Berkemeier </v>
      </c>
      <c r="E100" t="str">
        <f>Worksheet!AH100</f>
        <v>Matt.Berkemeier@asirobots.com</v>
      </c>
      <c r="F100" t="str">
        <f t="shared" si="1"/>
        <v xml:space="preserve">Matthew Berkemeier </v>
      </c>
      <c r="G100" t="str">
        <f>IF(E100=C100,$K$1,E100)</f>
        <v>Matt.Berkemeier@asirobots.com</v>
      </c>
    </row>
    <row r="101" spans="1:7">
      <c r="A101" t="str">
        <f>Worksheet!A101</f>
        <v>Naeim Henein</v>
      </c>
      <c r="B101" t="str">
        <f>Worksheet!AA101</f>
        <v xml:space="preserve">Naeim A Henein </v>
      </c>
      <c r="C101" t="str">
        <f>Worksheet!AD101</f>
        <v>henein@Wayne.edu</v>
      </c>
      <c r="D101" t="str">
        <f>Worksheet!AE101</f>
        <v xml:space="preserve">Naeim A Henein </v>
      </c>
      <c r="E101" t="str">
        <f>Worksheet!AH101</f>
        <v>henein@wayne.edu</v>
      </c>
      <c r="F101" t="str">
        <f t="shared" si="1"/>
        <v xml:space="preserve"> </v>
      </c>
      <c r="G101" t="str">
        <f>IF(E101=C101,$K$1,E101)</f>
        <v xml:space="preserve"> </v>
      </c>
    </row>
    <row r="102" spans="1:7">
      <c r="A102" t="str">
        <f>Worksheet!A102</f>
        <v>Mide Technology Corporation</v>
      </c>
      <c r="B102" t="str">
        <f>Worksheet!AA102</f>
        <v xml:space="preserve">Attila Lengyel </v>
      </c>
      <c r="C102" t="str">
        <f>Worksheet!AD102</f>
        <v>alengyel@mide.com</v>
      </c>
      <c r="D102" t="str">
        <f>Worksheet!AE102</f>
        <v xml:space="preserve">Marthinus C van Schoor </v>
      </c>
      <c r="E102" t="str">
        <f>Worksheet!AH102</f>
        <v>tienie@mide.com</v>
      </c>
      <c r="F102" t="str">
        <f t="shared" si="1"/>
        <v xml:space="preserve">Marthinus C van Schoor </v>
      </c>
      <c r="G102" t="str">
        <f>IF(E102=C102,$K$1,E102)</f>
        <v>tienie@mide.com</v>
      </c>
    </row>
    <row r="103" spans="1:7">
      <c r="A103" t="str">
        <f>Worksheet!A103</f>
        <v>5D Robotics, Inc.</v>
      </c>
      <c r="B103" t="str">
        <f>Worksheet!AA103</f>
        <v xml:space="preserve">Frank Jenkins </v>
      </c>
      <c r="C103" t="str">
        <f>Worksheet!AD103</f>
        <v>fjenkins@5drobotics.com</v>
      </c>
      <c r="D103" t="str">
        <f>Worksheet!AE103</f>
        <v xml:space="preserve">David Bruemmer </v>
      </c>
      <c r="E103" t="str">
        <f>Worksheet!AH103</f>
        <v>dbruemmer@5drobotics.com</v>
      </c>
      <c r="F103" t="str">
        <f t="shared" si="1"/>
        <v xml:space="preserve">David Bruemmer </v>
      </c>
      <c r="G103" t="str">
        <f>IF(E103=C103,$K$1,E103)</f>
        <v>dbruemmer@5drobotics.com</v>
      </c>
    </row>
    <row r="104" spans="1:7">
      <c r="A104" t="str">
        <f>Worksheet!A104</f>
        <v>Charles River Analytics Inc.</v>
      </c>
      <c r="B104" t="str">
        <f>Worksheet!AA104</f>
        <v xml:space="preserve">Mark Felix </v>
      </c>
      <c r="C104" t="str">
        <f>Worksheet!AD104</f>
        <v>mfelix@cra.com</v>
      </c>
      <c r="D104" t="str">
        <f>Worksheet!AE104</f>
        <v xml:space="preserve">Avi Pfeffer </v>
      </c>
      <c r="E104" t="str">
        <f>Worksheet!AH104</f>
        <v>apfeffer@cra.com</v>
      </c>
      <c r="F104" t="str">
        <f t="shared" si="1"/>
        <v xml:space="preserve">Avi Pfeffer </v>
      </c>
      <c r="G104" t="str">
        <f>IF(E104=C104,$K$1,E104)</f>
        <v>apfeffer@cra.com</v>
      </c>
    </row>
    <row r="105" spans="1:7">
      <c r="A105" t="str">
        <f>Worksheet!A105</f>
        <v>Traclabs, Inc.</v>
      </c>
      <c r="B105" t="str">
        <f>Worksheet!AA105</f>
        <v xml:space="preserve">David Kortenkamp </v>
      </c>
      <c r="C105" t="str">
        <f>Worksheet!AD105</f>
        <v>korten@traclabs.com</v>
      </c>
      <c r="D105" t="str">
        <f>Worksheet!AE105</f>
        <v xml:space="preserve">Debra Schreckenghost </v>
      </c>
      <c r="E105" t="str">
        <f>Worksheet!AH105</f>
        <v>schreck@traclabs.com</v>
      </c>
      <c r="F105" t="str">
        <f t="shared" si="1"/>
        <v xml:space="preserve">Debra Schreckenghost </v>
      </c>
      <c r="G105" t="str">
        <f>IF(E105=C105,$K$1,E105)</f>
        <v>schreck@traclabs.com</v>
      </c>
    </row>
    <row r="106" spans="1:7">
      <c r="A106" t="str">
        <f>Worksheet!A106</f>
        <v>Energid Technologies</v>
      </c>
      <c r="B106" t="str">
        <f>Worksheet!AA106</f>
        <v xml:space="preserve">James Bacon </v>
      </c>
      <c r="C106" t="str">
        <f>Worksheet!AD106</f>
        <v>jab@energid.com</v>
      </c>
      <c r="D106" t="str">
        <f>Worksheet!AE106</f>
        <v xml:space="preserve">James English </v>
      </c>
      <c r="E106" t="str">
        <f>Worksheet!AH106</f>
        <v>jde@energid.com</v>
      </c>
      <c r="F106" t="str">
        <f t="shared" si="1"/>
        <v xml:space="preserve">James English </v>
      </c>
      <c r="G106" t="str">
        <f>IF(E106=C106,$K$1,E106)</f>
        <v>jde@energid.com</v>
      </c>
    </row>
    <row r="107" spans="1:7">
      <c r="A107" t="str">
        <f>Worksheet!A107</f>
        <v>JRM Enterprises, Inc.</v>
      </c>
      <c r="B107" t="str">
        <f>Worksheet!AA107</f>
        <v xml:space="preserve">Harold Ginn </v>
      </c>
      <c r="C107" t="str">
        <f>Worksheet!AD107</f>
        <v>admin@jrmtech.com</v>
      </c>
      <c r="D107" t="str">
        <f>Worksheet!AE107</f>
        <v xml:space="preserve">Karl Leodler </v>
      </c>
      <c r="E107" t="str">
        <f>Worksheet!AH107</f>
        <v>karl.leodler@jrmtech.com</v>
      </c>
      <c r="F107" t="str">
        <f t="shared" si="1"/>
        <v xml:space="preserve">Karl Leodler </v>
      </c>
      <c r="G107" t="str">
        <f>IF(E107=C107,$K$1,E107)</f>
        <v>karl.leodler@jrmtech.com</v>
      </c>
    </row>
    <row r="108" spans="1:7">
      <c r="A108" t="str">
        <f>Worksheet!A108</f>
        <v>Charles River Analytics Inc.</v>
      </c>
      <c r="B108" t="str">
        <f>Worksheet!AA108</f>
        <v xml:space="preserve">Mark S Felix </v>
      </c>
      <c r="C108" t="str">
        <f>Worksheet!AD108</f>
        <v>mfelix@cra.com</v>
      </c>
      <c r="D108" t="str">
        <f>Worksheet!AE108</f>
        <v xml:space="preserve">Camille Monnier </v>
      </c>
      <c r="E108" t="str">
        <f>Worksheet!AH108</f>
        <v>cmonnier@cra.com</v>
      </c>
      <c r="F108" t="str">
        <f t="shared" si="1"/>
        <v xml:space="preserve">Camille Monnier </v>
      </c>
      <c r="G108" t="str">
        <f>IF(E108=C108,$K$1,E108)</f>
        <v>cmonnier@cra.com</v>
      </c>
    </row>
    <row r="109" spans="1:7">
      <c r="A109" t="str">
        <f>Worksheet!A109</f>
        <v>Robotic Research LLC</v>
      </c>
      <c r="B109" t="str">
        <f>Worksheet!AA109</f>
        <v xml:space="preserve">Alberto Lacaze </v>
      </c>
      <c r="C109" t="str">
        <f>Worksheet!AD109</f>
        <v>lacaze@roboticresearch.com</v>
      </c>
      <c r="D109" t="str">
        <f>Worksheet!AE109</f>
        <v xml:space="preserve">Alberto Lacaze </v>
      </c>
      <c r="E109" t="str">
        <f>Worksheet!AH109</f>
        <v>lacaze@roboticresearch.com</v>
      </c>
      <c r="F109" t="str">
        <f t="shared" si="1"/>
        <v xml:space="preserve"> </v>
      </c>
      <c r="G109" t="str">
        <f>IF(E109=C109,$K$1,E109)</f>
        <v xml:space="preserve"> </v>
      </c>
    </row>
    <row r="110" spans="1:7">
      <c r="A110" t="str">
        <f>Worksheet!A110</f>
        <v>UtopiaCompression, Corporation</v>
      </c>
      <c r="B110" t="str">
        <f>Worksheet!AA110</f>
        <v xml:space="preserve">Joseph Yadegar </v>
      </c>
      <c r="C110" t="str">
        <f>Worksheet!AD110</f>
        <v>joseph@utopiacompression.com</v>
      </c>
      <c r="D110" t="str">
        <f>Worksheet!AE110</f>
        <v xml:space="preserve">Hieu Nguyen </v>
      </c>
      <c r="E110" t="str">
        <f>Worksheet!AH110</f>
        <v>hieu@utopiacompression.com</v>
      </c>
      <c r="F110" t="str">
        <f t="shared" si="1"/>
        <v xml:space="preserve">Hieu Nguyen </v>
      </c>
      <c r="G110" t="str">
        <f>IF(E110=C110,$K$1,E110)</f>
        <v>hieu@utopiacompression.com</v>
      </c>
    </row>
    <row r="111" spans="1:7">
      <c r="A111" t="str">
        <f>Worksheet!A111</f>
        <v>Omnitek Partners, LLC</v>
      </c>
      <c r="B111" t="str">
        <f>Worksheet!AA111</f>
        <v xml:space="preserve">Jahangir S S Rastegar </v>
      </c>
      <c r="C111" t="str">
        <f>Worksheet!AD111</f>
        <v>j.rastegar@omnitekpartners.com</v>
      </c>
      <c r="D111" t="str">
        <f>Worksheet!AE111</f>
        <v xml:space="preserve">Richard Murray </v>
      </c>
      <c r="E111" t="str">
        <f>Worksheet!AH111</f>
        <v>r.murray@omnitekpartners.com</v>
      </c>
      <c r="F111" t="str">
        <f t="shared" si="1"/>
        <v xml:space="preserve">Richard Murray </v>
      </c>
      <c r="G111" t="str">
        <f>IF(E111=C111,$K$1,E111)</f>
        <v>r.murray@omnitekpartners.com</v>
      </c>
    </row>
    <row r="112" spans="1:7">
      <c r="A112" t="str">
        <f>Worksheet!A112</f>
        <v>CFD Research Corporation</v>
      </c>
      <c r="B112" t="str">
        <f>Worksheet!AA112</f>
        <v xml:space="preserve">Deborah Phipps </v>
      </c>
      <c r="C112" t="str">
        <f>Worksheet!AD112</f>
        <v>dap@cfdrc.com</v>
      </c>
      <c r="D112" t="str">
        <f>Worksheet!AE112</f>
        <v xml:space="preserve">Xianlian ( (Alex) Zhou </v>
      </c>
      <c r="E112" t="str">
        <f>Worksheet!AH112</f>
        <v>proposals-contracts@cfdrc.com</v>
      </c>
      <c r="F112" t="str">
        <f t="shared" si="1"/>
        <v xml:space="preserve">Xianlian ( (Alex) Zhou </v>
      </c>
      <c r="G112" t="str">
        <f>IF(E112=C112,$K$1,E112)</f>
        <v>proposals-contracts@cfdrc.com</v>
      </c>
    </row>
    <row r="113" spans="1:7">
      <c r="A113" t="str">
        <f>Worksheet!A113</f>
        <v>Neodynetics Corporation</v>
      </c>
      <c r="B113" t="str">
        <f>Worksheet!AA113</f>
        <v xml:space="preserve">Allan Roberts </v>
      </c>
      <c r="C113" t="str">
        <f>Worksheet!AD113</f>
        <v>aroberts@neodynetics.com</v>
      </c>
      <c r="D113" t="str">
        <f>Worksheet!AE113</f>
        <v xml:space="preserve">Weixing Lu </v>
      </c>
      <c r="E113" t="str">
        <f>Worksheet!AH113</f>
        <v>wlu@neodynetics.com</v>
      </c>
      <c r="F113" t="str">
        <f t="shared" si="1"/>
        <v xml:space="preserve">Weixing Lu </v>
      </c>
      <c r="G113" t="str">
        <f>IF(E113=C113,$K$1,E113)</f>
        <v>wlu@neodynetics.com</v>
      </c>
    </row>
    <row r="114" spans="1:7">
      <c r="A114" t="str">
        <f>Worksheet!A114</f>
        <v>Physical Optics Corporation</v>
      </c>
      <c r="B114" t="str">
        <f>Worksheet!AA114</f>
        <v xml:space="preserve">Gordon Drew </v>
      </c>
      <c r="C114" t="str">
        <f>Worksheet!AD114</f>
        <v>gedrew@poc.com</v>
      </c>
      <c r="D114" t="str">
        <f>Worksheet!AE114</f>
        <v xml:space="preserve">Gregory Zeltser </v>
      </c>
      <c r="E114" t="str">
        <f>Worksheet!AH114</f>
        <v>psproposals@poc.com</v>
      </c>
      <c r="F114" t="str">
        <f t="shared" si="1"/>
        <v xml:space="preserve">Gregory Zeltser </v>
      </c>
      <c r="G114" t="str">
        <f>IF(E114=C114,$K$1,E114)</f>
        <v>psproposals@poc.com</v>
      </c>
    </row>
    <row r="115" spans="1:7">
      <c r="A115" t="str">
        <f>Worksheet!A115</f>
        <v>NexTech Materials, Ltd.</v>
      </c>
      <c r="B115" t="str">
        <f>Worksheet!AA115</f>
        <v xml:space="preserve">William Dawson </v>
      </c>
      <c r="C115" t="str">
        <f>Worksheet!AD115</f>
        <v>w.dawson@nextechmaterials.com</v>
      </c>
      <c r="D115" t="str">
        <f>Worksheet!AE115</f>
        <v xml:space="preserve">Scott Swartz </v>
      </c>
      <c r="E115" t="str">
        <f>Worksheet!AH115</f>
        <v>s.swartz@nextechmaterials.com</v>
      </c>
      <c r="F115" t="str">
        <f t="shared" si="1"/>
        <v xml:space="preserve">Scott Swartz </v>
      </c>
      <c r="G115" t="str">
        <f>IF(E115=C115,$K$1,E115)</f>
        <v>s.swartz@nextechmaterials.com</v>
      </c>
    </row>
    <row r="116" spans="1:7">
      <c r="A116" t="str">
        <f>Worksheet!A116</f>
        <v>Solid Concepts, Inc.</v>
      </c>
      <c r="B116" t="str">
        <f>Worksheet!AA116</f>
        <v xml:space="preserve">Kent Firestone </v>
      </c>
      <c r="C116" t="str">
        <f>Worksheet!AD116</f>
        <v>kent.firestone@solidconcepts.com</v>
      </c>
      <c r="D116" t="str">
        <f>Worksheet!AE116</f>
        <v xml:space="preserve">Andrew Carter </v>
      </c>
      <c r="E116" t="str">
        <f>Worksheet!AH116</f>
        <v>andrew.carter@solidconcepts.com</v>
      </c>
      <c r="F116" t="str">
        <f t="shared" si="1"/>
        <v xml:space="preserve">Andrew Carter </v>
      </c>
      <c r="G116" t="str">
        <f>IF(E116=C116,$K$1,E116)</f>
        <v>andrew.carter@solidconcepts.com</v>
      </c>
    </row>
    <row r="117" spans="1:7">
      <c r="A117" t="str">
        <f>Worksheet!A117</f>
        <v>Lenterra, Inc.</v>
      </c>
      <c r="B117" t="str">
        <f>Worksheet!AA117</f>
        <v xml:space="preserve">Valery Sheverev </v>
      </c>
      <c r="C117" t="str">
        <f>Worksheet!AD117</f>
        <v>sheverev@lenterra.com</v>
      </c>
      <c r="D117" t="str">
        <f>Worksheet!AE117</f>
        <v xml:space="preserve">Vadim Stepaniuk </v>
      </c>
      <c r="E117" t="str">
        <f>Worksheet!AH117</f>
        <v>vadim@lenterra.com</v>
      </c>
      <c r="F117" t="str">
        <f t="shared" si="1"/>
        <v xml:space="preserve">Vadim Stepaniuk </v>
      </c>
      <c r="G117" t="str">
        <f>IF(E117=C117,$K$1,E117)</f>
        <v>vadim@lenterra.com</v>
      </c>
    </row>
    <row r="118" spans="1:7">
      <c r="A118" t="str">
        <f>Worksheet!A118</f>
        <v>SA Photonics</v>
      </c>
      <c r="B118" t="str">
        <f>Worksheet!AA118</f>
        <v xml:space="preserve">Andrea Singewald </v>
      </c>
      <c r="C118" t="str">
        <f>Worksheet!AD118</f>
        <v>a.singewald@saphotonics.com</v>
      </c>
      <c r="D118" t="str">
        <f>Worksheet!AE118</f>
        <v xml:space="preserve">Michael Browne </v>
      </c>
      <c r="E118" t="str">
        <f>Worksheet!AH118</f>
        <v>m.browne@saphotonics.com</v>
      </c>
      <c r="F118" t="str">
        <f t="shared" si="1"/>
        <v xml:space="preserve">Michael Browne </v>
      </c>
      <c r="G118" t="str">
        <f>IF(E118=C118,$K$1,E118)</f>
        <v>m.browne@saphotonics.com</v>
      </c>
    </row>
    <row r="119" spans="1:7">
      <c r="A119" t="str">
        <f>Worksheet!A119</f>
        <v>Flashback Technologies Inc.</v>
      </c>
      <c r="B119" t="str">
        <f>Worksheet!AA119</f>
        <v xml:space="preserve">Gordon V Van Dusen </v>
      </c>
      <c r="C119" t="str">
        <f>Worksheet!AD119</f>
        <v>gordon.vandusen@flashbacktechnologies.com</v>
      </c>
      <c r="D119" t="str">
        <f>Worksheet!AE119</f>
        <v xml:space="preserve">Greg Grudic </v>
      </c>
      <c r="E119" t="str">
        <f>Worksheet!AH119</f>
        <v>greg@flashbacktechnologies.com</v>
      </c>
      <c r="F119" t="str">
        <f t="shared" si="1"/>
        <v xml:space="preserve">Greg Grudic </v>
      </c>
      <c r="G119" t="str">
        <f>IF(E119=C119,$K$1,E119)</f>
        <v>greg@flashbacktechnologies.com</v>
      </c>
    </row>
    <row r="120" spans="1:7">
      <c r="A120" t="str">
        <f>Worksheet!A120</f>
        <v>Continuum Dynamics, Inc.</v>
      </c>
      <c r="B120" t="str">
        <f>Worksheet!AA120</f>
        <v xml:space="preserve">Barbara Agans </v>
      </c>
      <c r="C120" t="str">
        <f>Worksheet!AD120</f>
        <v>barbara@continuum-dynamics.com</v>
      </c>
      <c r="D120" t="str">
        <f>Worksheet!AE120</f>
        <v xml:space="preserve">Glen Whitehouse </v>
      </c>
      <c r="E120" t="str">
        <f>Worksheet!AH120</f>
        <v>glen@continuum-dynamics.com</v>
      </c>
      <c r="F120" t="str">
        <f t="shared" si="1"/>
        <v xml:space="preserve">Glen Whitehouse </v>
      </c>
      <c r="G120" t="str">
        <f>IF(E120=C120,$K$1,E120)</f>
        <v>glen@continuum-dynamics.com</v>
      </c>
    </row>
    <row r="121" spans="1:7">
      <c r="A121" t="str">
        <f>Worksheet!A121</f>
        <v>Sporian Microsystems, Inc.</v>
      </c>
      <c r="B121" t="str">
        <f>Worksheet!AA121</f>
        <v xml:space="preserve">Michael Usrey </v>
      </c>
      <c r="C121" t="str">
        <f>Worksheet!AD121</f>
        <v>musrey@sporian.com</v>
      </c>
      <c r="D121" t="str">
        <f>Worksheet!AE121</f>
        <v xml:space="preserve">Mark Follett </v>
      </c>
      <c r="E121" t="str">
        <f>Worksheet!AH121</f>
        <v>mfollett@sporian.com</v>
      </c>
      <c r="F121" t="str">
        <f t="shared" si="1"/>
        <v xml:space="preserve">Mark Follett </v>
      </c>
      <c r="G121" t="str">
        <f>IF(E121=C121,$K$1,E121)</f>
        <v>mfollett@sporian.com</v>
      </c>
    </row>
    <row r="122" spans="1:7">
      <c r="A122" t="str">
        <f>Worksheet!A122</f>
        <v>Physical Optics Corporation</v>
      </c>
      <c r="B122" t="str">
        <f>Worksheet!AA122</f>
        <v xml:space="preserve">Gordon Drew </v>
      </c>
      <c r="C122" t="str">
        <f>Worksheet!AD122</f>
        <v>gedrew@poc.com</v>
      </c>
      <c r="D122" t="str">
        <f>Worksheet!AE122</f>
        <v xml:space="preserve">Ninad Patnekar </v>
      </c>
      <c r="E122" t="str">
        <f>Worksheet!AH122</f>
        <v>ATProposals@poc.com</v>
      </c>
      <c r="F122" t="str">
        <f t="shared" si="1"/>
        <v xml:space="preserve">Ninad Patnekar </v>
      </c>
      <c r="G122" t="str">
        <f>IF(E122=C122,$K$1,E122)</f>
        <v>ATProposals@poc.com</v>
      </c>
    </row>
    <row r="123" spans="1:7">
      <c r="A123" t="str">
        <f>Worksheet!A123</f>
        <v>SA Photonics</v>
      </c>
      <c r="B123" t="str">
        <f>Worksheet!AA123</f>
        <v xml:space="preserve">Andrea Singewald </v>
      </c>
      <c r="C123" t="str">
        <f>Worksheet!AD123</f>
        <v>a.singewald@saphotonics.com</v>
      </c>
      <c r="D123" t="str">
        <f>Worksheet!AE123</f>
        <v xml:space="preserve">Frank Muennemann </v>
      </c>
      <c r="E123" t="str">
        <f>Worksheet!AH123</f>
        <v>f.muennemann@saphotonics.com</v>
      </c>
      <c r="F123" t="str">
        <f t="shared" si="1"/>
        <v xml:space="preserve">Frank Muennemann </v>
      </c>
      <c r="G123" t="str">
        <f>IF(E123=C123,$K$1,E123)</f>
        <v>f.muennemann@saphotonics.com</v>
      </c>
    </row>
    <row r="124" spans="1:7">
      <c r="A124" t="str">
        <f>Worksheet!A124</f>
        <v>Aptima</v>
      </c>
      <c r="B124" t="str">
        <f>Worksheet!AA124</f>
        <v xml:space="preserve">Thomas J McKenna </v>
      </c>
      <c r="C124" t="str">
        <f>Worksheet!AD124</f>
        <v>mckenna@aptima.com</v>
      </c>
      <c r="D124" t="str">
        <f>Worksheet!AE124</f>
        <v xml:space="preserve">Danielle Dumond </v>
      </c>
      <c r="E124" t="str">
        <f>Worksheet!AH124</f>
        <v>ddumond@aptima.com</v>
      </c>
      <c r="F124" t="str">
        <f t="shared" si="1"/>
        <v xml:space="preserve">Danielle Dumond </v>
      </c>
      <c r="G124" t="str">
        <f>IF(E124=C124,$K$1,E124)</f>
        <v>ddumond@aptima.com</v>
      </c>
    </row>
    <row r="125" spans="1:7">
      <c r="A125" t="str">
        <f>Worksheet!A125</f>
        <v>Smart Information Flow Technologies, d/b/a SIFT</v>
      </c>
      <c r="B125" t="str">
        <f>Worksheet!AA125</f>
        <v xml:space="preserve">Linda Holje </v>
      </c>
      <c r="C125" t="str">
        <f>Worksheet!AD125</f>
        <v>lholje@sift.net</v>
      </c>
      <c r="D125" t="str">
        <f>Worksheet!AE125</f>
        <v xml:space="preserve">Christopher Miller </v>
      </c>
      <c r="E125" t="str">
        <f>Worksheet!AH125</f>
        <v>cmiller@sift.net</v>
      </c>
      <c r="F125" t="str">
        <f t="shared" si="1"/>
        <v xml:space="preserve">Christopher Miller </v>
      </c>
      <c r="G125" t="str">
        <f>IF(E125=C125,$K$1,E125)</f>
        <v>cmiller@sift.net</v>
      </c>
    </row>
    <row r="126" spans="1:7">
      <c r="A126" t="str">
        <f>Worksheet!A126</f>
        <v>Edge Case Research, LLC</v>
      </c>
      <c r="B126" t="str">
        <f>Worksheet!AA126</f>
        <v xml:space="preserve">Michael Wagner </v>
      </c>
      <c r="C126" t="str">
        <f>Worksheet!AD126</f>
        <v>mw6a@hushmail.com</v>
      </c>
      <c r="D126" t="str">
        <f>Worksheet!AE126</f>
        <v xml:space="preserve">Michael Wagner </v>
      </c>
      <c r="E126" t="str">
        <f>Worksheet!AH126</f>
        <v>mw6a@hushmail.com</v>
      </c>
      <c r="F126" t="str">
        <f t="shared" si="1"/>
        <v xml:space="preserve"> </v>
      </c>
      <c r="G126" t="str">
        <f>IF(E126=C126,$K$1,E126)</f>
        <v xml:space="preserve"> </v>
      </c>
    </row>
    <row r="127" spans="1:7">
      <c r="A127" t="str">
        <f>Worksheet!A127</f>
        <v>Physical Optics Corporation</v>
      </c>
      <c r="B127" t="str">
        <f>Worksheet!AA127</f>
        <v xml:space="preserve">Gordon Drew </v>
      </c>
      <c r="C127" t="str">
        <f>Worksheet!AD127</f>
        <v>gedrew@poc.com</v>
      </c>
      <c r="D127" t="str">
        <f>Worksheet!AE127</f>
        <v xml:space="preserve">Shahzad Khalid </v>
      </c>
      <c r="E127" t="str">
        <f>Worksheet!AH127</f>
        <v>ATProposals@poc.com</v>
      </c>
      <c r="F127" t="str">
        <f t="shared" si="1"/>
        <v xml:space="preserve">Shahzad Khalid </v>
      </c>
      <c r="G127" t="str">
        <f>IF(E127=C127,$K$1,E127)</f>
        <v>ATProposals@poc.com</v>
      </c>
    </row>
    <row r="128" spans="1:7">
      <c r="A128" t="str">
        <f>Worksheet!A128</f>
        <v>GrammaTech, Inc</v>
      </c>
      <c r="B128" t="str">
        <f>Worksheet!AA128</f>
        <v xml:space="preserve">Derek Burrows </v>
      </c>
      <c r="C128" t="str">
        <f>Worksheet!AD128</f>
        <v>dburrows@grammatech.com</v>
      </c>
      <c r="D128" t="str">
        <f>Worksheet!AE128</f>
        <v xml:space="preserve">Thomas Johnson </v>
      </c>
      <c r="E128" t="str">
        <f>Worksheet!AH128</f>
        <v>tjohnson@grammatech.com</v>
      </c>
      <c r="F128" t="str">
        <f t="shared" si="1"/>
        <v xml:space="preserve">Thomas Johnson </v>
      </c>
      <c r="G128" t="str">
        <f>IF(E128=C128,$K$1,E128)</f>
        <v>tjohnson@grammatech.com</v>
      </c>
    </row>
    <row r="129" spans="1:7">
      <c r="A129" t="str">
        <f>Worksheet!A129</f>
        <v>Kaprica Security, Inc</v>
      </c>
      <c r="B129" t="str">
        <f>Worksheet!AA129</f>
        <v xml:space="preserve">Doug Britton </v>
      </c>
      <c r="C129" t="str">
        <f>Worksheet!AD129</f>
        <v>doug@kaprica.com</v>
      </c>
      <c r="D129" t="str">
        <f>Worksheet!AE129</f>
        <v xml:space="preserve">Andrew Wesie </v>
      </c>
      <c r="E129" t="str">
        <f>Worksheet!AH129</f>
        <v>andrew@kaprica.com</v>
      </c>
      <c r="F129" t="str">
        <f t="shared" si="1"/>
        <v xml:space="preserve">Andrew Wesie </v>
      </c>
      <c r="G129" t="str">
        <f>IF(E129=C129,$K$1,E129)</f>
        <v>andrew@kaprica.com</v>
      </c>
    </row>
    <row r="130" spans="1:7">
      <c r="A130" t="str">
        <f>Worksheet!A130</f>
        <v>Intelligent Automation, Inc.</v>
      </c>
      <c r="B130" t="str">
        <f>Worksheet!AA130</f>
        <v xml:space="preserve">Mark James </v>
      </c>
      <c r="C130" t="str">
        <f>Worksheet!AD130</f>
        <v>mjames@i-a-i.com</v>
      </c>
      <c r="D130" t="str">
        <f>Worksheet!AE130</f>
        <v xml:space="preserve">Devendra Tolani </v>
      </c>
      <c r="E130" t="str">
        <f>Worksheet!AH130</f>
        <v>dtolani@i-a-i.com</v>
      </c>
      <c r="F130" t="str">
        <f t="shared" si="1"/>
        <v xml:space="preserve">Devendra Tolani </v>
      </c>
      <c r="G130" t="str">
        <f>IF(E130=C130,$K$1,E130)</f>
        <v>dtolani@i-a-i.com</v>
      </c>
    </row>
    <row r="131" spans="1:7">
      <c r="A131" t="str">
        <f>Worksheet!A131</f>
        <v>Physical Optics Corporation</v>
      </c>
      <c r="B131" t="str">
        <f>Worksheet!AA131</f>
        <v xml:space="preserve">Gordon Drew </v>
      </c>
      <c r="C131" t="str">
        <f>Worksheet!AD131</f>
        <v>gedrew@poc.com</v>
      </c>
      <c r="D131" t="str">
        <f>Worksheet!AE131</f>
        <v xml:space="preserve">Alexander Parfenov </v>
      </c>
      <c r="E131" t="str">
        <f>Worksheet!AH131</f>
        <v>EOSProposals@poc.com</v>
      </c>
      <c r="F131" t="str">
        <f t="shared" si="1"/>
        <v xml:space="preserve">Alexander Parfenov </v>
      </c>
      <c r="G131" t="str">
        <f>IF(E131=C131,$K$1,E131)</f>
        <v>EOSProposals@poc.com</v>
      </c>
    </row>
    <row r="132" spans="1:7">
      <c r="A132" t="str">
        <f>Worksheet!A132</f>
        <v>Interdisciplinary Consulting Corporation</v>
      </c>
      <c r="B132" t="str">
        <f>Worksheet!AA132</f>
        <v xml:space="preserve">Louis Cattafesta </v>
      </c>
      <c r="C132" t="str">
        <f>Worksheet!AD132</f>
        <v>ic2.lcattafesta@gmail.com</v>
      </c>
      <c r="D132" t="str">
        <f>Worksheet!AE132</f>
        <v xml:space="preserve">Tai-An Chen </v>
      </c>
      <c r="E132" t="str">
        <f>Worksheet!AH132</f>
        <v>ic2.tchen@gmail.com</v>
      </c>
      <c r="F132" t="str">
        <f t="shared" ref="F132:F195" si="2">IF(D132=B132,$K$1,D132)</f>
        <v xml:space="preserve">Tai-An Chen </v>
      </c>
      <c r="G132" t="str">
        <f>IF(E132=C132,$K$1,E132)</f>
        <v>ic2.tchen@gmail.com</v>
      </c>
    </row>
    <row r="133" spans="1:7">
      <c r="A133" t="str">
        <f>Worksheet!A133</f>
        <v>Autonomous Solutions, Inc.</v>
      </c>
      <c r="B133" t="str">
        <f>Worksheet!AA133</f>
        <v xml:space="preserve">Mr. Shawn Frisby </v>
      </c>
      <c r="C133" t="str">
        <f>Worksheet!AD133</f>
        <v>Shawn.Frisby@asirobots.com</v>
      </c>
      <c r="D133" t="str">
        <f>Worksheet!AE133</f>
        <v xml:space="preserve">Matthew Berkemeier </v>
      </c>
      <c r="E133" t="str">
        <f>Worksheet!AH133</f>
        <v>Matt.Berkemeier@asirobots.com</v>
      </c>
      <c r="F133" t="str">
        <f t="shared" si="2"/>
        <v xml:space="preserve">Matthew Berkemeier </v>
      </c>
      <c r="G133" t="str">
        <f>IF(E133=C133,$K$1,E133)</f>
        <v>Matt.Berkemeier@asirobots.com</v>
      </c>
    </row>
    <row r="134" spans="1:7">
      <c r="A134" t="str">
        <f>Worksheet!A134</f>
        <v>D-2 Incorporated</v>
      </c>
      <c r="B134" t="str">
        <f>Worksheet!AA134</f>
        <v xml:space="preserve">Mr. Alan Fougere </v>
      </c>
      <c r="C134" t="str">
        <f>Worksheet!AD134</f>
        <v>afougere@d-2inc.com</v>
      </c>
      <c r="D134" t="str">
        <f>Worksheet!AE134</f>
        <v xml:space="preserve">Alan Fougere </v>
      </c>
      <c r="E134" t="str">
        <f>Worksheet!AH134</f>
        <v>afougere@d-2inc.com</v>
      </c>
      <c r="F134" t="str">
        <f t="shared" si="2"/>
        <v xml:space="preserve">Alan Fougere </v>
      </c>
      <c r="G134" t="str">
        <f>IF(E134=C134,$K$1,E134)</f>
        <v xml:space="preserve"> </v>
      </c>
    </row>
    <row r="135" spans="1:7">
      <c r="A135" t="str">
        <f>Worksheet!A135</f>
        <v>NOVATIO Engineering, Inc</v>
      </c>
      <c r="B135" t="str">
        <f>Worksheet!AA135</f>
        <v xml:space="preserve">Mimmo Elia </v>
      </c>
      <c r="C135" t="str">
        <f>Worksheet!AD135</f>
        <v>melia@novatioengineering.com</v>
      </c>
      <c r="D135" t="str">
        <f>Worksheet!AE135</f>
        <v xml:space="preserve">Jason Targoff </v>
      </c>
      <c r="E135" t="str">
        <f>Worksheet!AH135</f>
        <v>jtargoff@novatioengineering.com</v>
      </c>
      <c r="F135" t="str">
        <f t="shared" si="2"/>
        <v xml:space="preserve">Jason Targoff </v>
      </c>
      <c r="G135" t="str">
        <f>IF(E135=C135,$K$1,E135)</f>
        <v>jtargoff@novatioengineering.com</v>
      </c>
    </row>
    <row r="136" spans="1:7">
      <c r="A136" t="str">
        <f>Worksheet!A136</f>
        <v>Kutta Technologies, Inc.</v>
      </c>
      <c r="B136" t="str">
        <f>Worksheet!AA136</f>
        <v xml:space="preserve">Matthew Savoca </v>
      </c>
      <c r="C136" t="str">
        <f>Worksheet!AD136</f>
        <v>msavoca@kuttatech.com</v>
      </c>
      <c r="D136" t="str">
        <f>Worksheet!AE136</f>
        <v xml:space="preserve">Douglas Limbaugh </v>
      </c>
      <c r="E136" t="str">
        <f>Worksheet!AH136</f>
        <v>dlimbaugh@kuttatech.com</v>
      </c>
      <c r="F136" t="str">
        <f t="shared" si="2"/>
        <v xml:space="preserve">Douglas Limbaugh </v>
      </c>
      <c r="G136" t="str">
        <f>IF(E136=C136,$K$1,E136)</f>
        <v>dlimbaugh@kuttatech.com</v>
      </c>
    </row>
    <row r="137" spans="1:7">
      <c r="A137" t="str">
        <f>Worksheet!A137</f>
        <v>SMD Corporation</v>
      </c>
      <c r="B137" t="str">
        <f>Worksheet!AA137</f>
        <v xml:space="preserve">Curtis Mitchell </v>
      </c>
      <c r="C137" t="str">
        <f>Worksheet!AD137</f>
        <v>cmitchell@smdva.com</v>
      </c>
      <c r="D137" t="str">
        <f>Worksheet!AE137</f>
        <v xml:space="preserve">Curtis Mitchell </v>
      </c>
      <c r="E137" t="str">
        <f>Worksheet!AH137</f>
        <v>cmitchell@smdva.com</v>
      </c>
      <c r="F137" t="str">
        <f t="shared" si="2"/>
        <v xml:space="preserve"> </v>
      </c>
      <c r="G137" t="str">
        <f>IF(E137=C137,$K$1,E137)</f>
        <v xml:space="preserve"> </v>
      </c>
    </row>
    <row r="138" spans="1:7">
      <c r="A138" t="str">
        <f>Worksheet!A138</f>
        <v>Lynntech, Inc.</v>
      </c>
      <c r="B138" t="str">
        <f>Worksheet!AA138</f>
        <v xml:space="preserve">Candice Eaton </v>
      </c>
      <c r="C138" t="str">
        <f>Worksheet!AD138</f>
        <v>contract@lynntech.com</v>
      </c>
      <c r="D138" t="str">
        <f>Worksheet!AE138</f>
        <v xml:space="preserve">Anjal Sharma </v>
      </c>
      <c r="E138" t="str">
        <f>Worksheet!AH138</f>
        <v>anjal.sharma@lynntech.com</v>
      </c>
      <c r="F138" t="str">
        <f t="shared" si="2"/>
        <v xml:space="preserve">Anjal Sharma </v>
      </c>
      <c r="G138" t="str">
        <f>IF(E138=C138,$K$1,E138)</f>
        <v>anjal.sharma@lynntech.com</v>
      </c>
    </row>
    <row r="139" spans="1:7">
      <c r="A139" t="str">
        <f>Worksheet!A139</f>
        <v>SA Photonics</v>
      </c>
      <c r="B139" t="str">
        <f>Worksheet!AA139</f>
        <v xml:space="preserve">Andrea Singewald </v>
      </c>
      <c r="C139" t="str">
        <f>Worksheet!AD139</f>
        <v>a.singewald@saphotonics.com</v>
      </c>
      <c r="D139" t="str">
        <f>Worksheet!AE139</f>
        <v xml:space="preserve">Michael Browne </v>
      </c>
      <c r="E139" t="str">
        <f>Worksheet!AH139</f>
        <v>m.browne@saphotonics.com</v>
      </c>
      <c r="F139" t="str">
        <f t="shared" si="2"/>
        <v xml:space="preserve">Michael Browne </v>
      </c>
      <c r="G139" t="str">
        <f>IF(E139=C139,$K$1,E139)</f>
        <v>m.browne@saphotonics.com</v>
      </c>
    </row>
    <row r="140" spans="1:7">
      <c r="A140" t="str">
        <f>Worksheet!A140</f>
        <v>KCF Technologies, Inc</v>
      </c>
      <c r="B140" t="str">
        <f>Worksheet!AA140</f>
        <v xml:space="preserve">Jeremy Frank </v>
      </c>
      <c r="C140" t="str">
        <f>Worksheet!AD140</f>
        <v>jfrank@kcftech.com</v>
      </c>
      <c r="D140" t="str">
        <f>Worksheet!AE140</f>
        <v xml:space="preserve">Michael Grissom </v>
      </c>
      <c r="E140" t="str">
        <f>Worksheet!AH140</f>
        <v>mgrissom@kcftech.com</v>
      </c>
      <c r="F140" t="str">
        <f t="shared" si="2"/>
        <v xml:space="preserve">Michael Grissom </v>
      </c>
      <c r="G140" t="str">
        <f>IF(E140=C140,$K$1,E140)</f>
        <v>mgrissom@kcftech.com</v>
      </c>
    </row>
    <row r="141" spans="1:7">
      <c r="A141" t="str">
        <f>Worksheet!A141</f>
        <v>Tethers Unlimited, Inc.</v>
      </c>
      <c r="B141" t="str">
        <f>Worksheet!AA141</f>
        <v xml:space="preserve">Robert Hoyt </v>
      </c>
      <c r="C141" t="str">
        <f>Worksheet!AD141</f>
        <v>hoyt@tethers.com</v>
      </c>
      <c r="D141" t="str">
        <f>Worksheet!AE141</f>
        <v xml:space="preserve">Jeffrey Slostad </v>
      </c>
      <c r="E141" t="str">
        <f>Worksheet!AH141</f>
        <v>slostad@tethers.com</v>
      </c>
      <c r="F141" t="str">
        <f t="shared" si="2"/>
        <v xml:space="preserve">Jeffrey Slostad </v>
      </c>
      <c r="G141" t="str">
        <f>IF(E141=C141,$K$1,E141)</f>
        <v>slostad@tethers.com</v>
      </c>
    </row>
    <row r="142" spans="1:7">
      <c r="A142" t="str">
        <f>Worksheet!A142</f>
        <v>Neya Systems, LLC</v>
      </c>
      <c r="B142" t="str">
        <f>Worksheet!AA142</f>
        <v xml:space="preserve">Parag Batavia </v>
      </c>
      <c r="C142" t="str">
        <f>Worksheet!AD142</f>
        <v>paragb@neyasystems.com</v>
      </c>
      <c r="D142" t="str">
        <f>Worksheet!AE142</f>
        <v xml:space="preserve">Parag Batavia </v>
      </c>
      <c r="E142" t="str">
        <f>Worksheet!AH142</f>
        <v>paragb@neyasystems.com</v>
      </c>
      <c r="F142" t="str">
        <f t="shared" si="2"/>
        <v xml:space="preserve"> </v>
      </c>
      <c r="G142" t="str">
        <f>IF(E142=C142,$K$1,E142)</f>
        <v xml:space="preserve"> </v>
      </c>
    </row>
    <row r="143" spans="1:7">
      <c r="A143" t="str">
        <f>Worksheet!A143</f>
        <v>AVID LLC</v>
      </c>
      <c r="B143" t="str">
        <f>Worksheet!AA143</f>
        <v xml:space="preserve">Randy Simpson </v>
      </c>
      <c r="C143" t="str">
        <f>Worksheet!AD143</f>
        <v>adminteam@avidaerospace.com</v>
      </c>
      <c r="D143" t="str">
        <f>Worksheet!AE143</f>
        <v xml:space="preserve">O. J John Ohanian </v>
      </c>
      <c r="E143" t="str">
        <f>Worksheet!AH143</f>
        <v>johanian@avidaerospace.com</v>
      </c>
      <c r="F143" t="str">
        <f t="shared" si="2"/>
        <v xml:space="preserve">O. J John Ohanian </v>
      </c>
      <c r="G143" t="str">
        <f>IF(E143=C143,$K$1,E143)</f>
        <v>johanian@avidaerospace.com</v>
      </c>
    </row>
    <row r="144" spans="1:7">
      <c r="A144" t="str">
        <f>Worksheet!A144</f>
        <v>EWA Government Systems, Inc.</v>
      </c>
      <c r="B144" t="str">
        <f>Worksheet!AA144</f>
        <v xml:space="preserve">Jamey Rexrode </v>
      </c>
      <c r="C144" t="str">
        <f>Worksheet!AD144</f>
        <v>jrexrode@ewa.com</v>
      </c>
      <c r="D144" t="str">
        <f>Worksheet!AE144</f>
        <v xml:space="preserve">Tom Bonazza </v>
      </c>
      <c r="E144" t="str">
        <f>Worksheet!AH144</f>
        <v>tbonazza@ewa.com</v>
      </c>
      <c r="F144" t="str">
        <f t="shared" si="2"/>
        <v xml:space="preserve">Tom Bonazza </v>
      </c>
      <c r="G144" t="str">
        <f>IF(E144=C144,$K$1,E144)</f>
        <v>tbonazza@ewa.com</v>
      </c>
    </row>
    <row r="145" spans="1:7">
      <c r="A145" t="str">
        <f>Worksheet!A145</f>
        <v>Global Embedded Technologies, Inc.</v>
      </c>
      <c r="B145" t="str">
        <f>Worksheet!AA145</f>
        <v xml:space="preserve">Mark Stanczak </v>
      </c>
      <c r="C145" t="str">
        <f>Worksheet!AD145</f>
        <v>mark.stanczak@globalet.com</v>
      </c>
      <c r="D145" t="str">
        <f>Worksheet!AE145</f>
        <v xml:space="preserve">David Mulligan </v>
      </c>
      <c r="E145" t="str">
        <f>Worksheet!AH145</f>
        <v>david.mulligan@globalet.com</v>
      </c>
      <c r="F145" t="str">
        <f t="shared" si="2"/>
        <v xml:space="preserve">David Mulligan </v>
      </c>
      <c r="G145" t="str">
        <f>IF(E145=C145,$K$1,E145)</f>
        <v>david.mulligan@globalet.com</v>
      </c>
    </row>
    <row r="146" spans="1:7">
      <c r="A146" t="str">
        <f>Worksheet!A146</f>
        <v>Resodyn Corporation</v>
      </c>
      <c r="B146" t="str">
        <f>Worksheet!AA146</f>
        <v xml:space="preserve">Lawrence Farrar </v>
      </c>
      <c r="C146" t="str">
        <f>Worksheet!AD146</f>
        <v>LCFarrar@Resodyn.com</v>
      </c>
      <c r="D146" t="str">
        <f>Worksheet!AE146</f>
        <v xml:space="preserve">Stephen Galbraith </v>
      </c>
      <c r="E146" t="str">
        <f>Worksheet!AH146</f>
        <v>SGalbraith@Resodyn.com</v>
      </c>
      <c r="F146" t="str">
        <f t="shared" si="2"/>
        <v xml:space="preserve">Stephen Galbraith </v>
      </c>
      <c r="G146" t="str">
        <f>IF(E146=C146,$K$1,E146)</f>
        <v>SGalbraith@Resodyn.com</v>
      </c>
    </row>
    <row r="147" spans="1:7">
      <c r="A147" t="str">
        <f>Worksheet!A147</f>
        <v>Orbital Research Inc</v>
      </c>
      <c r="B147" t="str">
        <f>Worksheet!AA147</f>
        <v xml:space="preserve">Joseph Snyder </v>
      </c>
      <c r="C147" t="str">
        <f>Worksheet!AD147</f>
        <v>snyder@orbitalresearch.com</v>
      </c>
      <c r="D147" t="str">
        <f>Worksheet!AE147</f>
        <v xml:space="preserve">Mike Jankowski </v>
      </c>
      <c r="E147" t="str">
        <f>Worksheet!AH147</f>
        <v>jankowski@orbitalresearch.com</v>
      </c>
      <c r="F147" t="str">
        <f t="shared" si="2"/>
        <v xml:space="preserve">Mike Jankowski </v>
      </c>
      <c r="G147" t="str">
        <f>IF(E147=C147,$K$1,E147)</f>
        <v>jankowski@orbitalresearch.com</v>
      </c>
    </row>
    <row r="148" spans="1:7">
      <c r="A148" t="str">
        <f>Worksheet!A148</f>
        <v>Physical Optics Corporation</v>
      </c>
      <c r="B148" t="str">
        <f>Worksheet!AA148</f>
        <v xml:space="preserve">Gordon Drew </v>
      </c>
      <c r="C148" t="str">
        <f>Worksheet!AD148</f>
        <v>gedrew@poc.com</v>
      </c>
      <c r="D148" t="str">
        <f>Worksheet!AE148</f>
        <v xml:space="preserve">Paul Shnitser </v>
      </c>
      <c r="E148" t="str">
        <f>Worksheet!AH148</f>
        <v>psproposals@poc.com</v>
      </c>
      <c r="F148" t="str">
        <f t="shared" si="2"/>
        <v xml:space="preserve">Paul Shnitser </v>
      </c>
      <c r="G148" t="str">
        <f>IF(E148=C148,$K$1,E148)</f>
        <v>psproposals@poc.com</v>
      </c>
    </row>
    <row r="149" spans="1:7">
      <c r="A149" t="str">
        <f>Worksheet!A149</f>
        <v>Land Sea Air Autonomy</v>
      </c>
      <c r="B149" t="str">
        <f>Worksheet!AA149</f>
        <v xml:space="preserve">Michal Grinnell </v>
      </c>
      <c r="C149" t="str">
        <f>Worksheet!AD149</f>
        <v>mgrinnell@lsa2.com</v>
      </c>
      <c r="D149" t="str">
        <f>Worksheet!AE149</f>
        <v xml:space="preserve">Jim Hollinger </v>
      </c>
      <c r="E149" t="str">
        <f>Worksheet!AH149</f>
        <v>jhollinger@lsa2.com</v>
      </c>
      <c r="F149" t="str">
        <f t="shared" si="2"/>
        <v xml:space="preserve">Jim Hollinger </v>
      </c>
      <c r="G149" t="str">
        <f>IF(E149=C149,$K$1,E149)</f>
        <v>jhollinger@lsa2.com</v>
      </c>
    </row>
    <row r="150" spans="1:7">
      <c r="A150" t="str">
        <f>Worksheet!A150</f>
        <v>Carbon Solutions, Inc</v>
      </c>
      <c r="B150" t="str">
        <f>Worksheet!AA150</f>
        <v xml:space="preserve">Elena Bekyarova </v>
      </c>
      <c r="C150" t="str">
        <f>Worksheet!AD150</f>
        <v>bekyarova@carbonsolution.com</v>
      </c>
      <c r="D150" t="str">
        <f>Worksheet!AE150</f>
        <v xml:space="preserve">Elena Bekyarova </v>
      </c>
      <c r="E150" t="str">
        <f>Worksheet!AH150</f>
        <v>bekyarova@carbonsolution.com</v>
      </c>
      <c r="F150" t="str">
        <f t="shared" si="2"/>
        <v xml:space="preserve"> </v>
      </c>
      <c r="G150" t="str">
        <f>IF(E150=C150,$K$1,E150)</f>
        <v xml:space="preserve"> </v>
      </c>
    </row>
    <row r="151" spans="1:7">
      <c r="A151" t="str">
        <f>Worksheet!A151</f>
        <v>EM Photonics, Incorporated</v>
      </c>
      <c r="B151" t="str">
        <f>Worksheet!AA151</f>
        <v xml:space="preserve">Eric Kelmelis </v>
      </c>
      <c r="C151" t="str">
        <f>Worksheet!AD151</f>
        <v>kelmelis@emphotonics.com</v>
      </c>
      <c r="D151" t="str">
        <f>Worksheet!AE151</f>
        <v xml:space="preserve">Aaron Paolini </v>
      </c>
      <c r="E151" t="str">
        <f>Worksheet!AH151</f>
        <v>paolini@emphotonics.com</v>
      </c>
      <c r="F151" t="str">
        <f t="shared" si="2"/>
        <v xml:space="preserve">Aaron Paolini </v>
      </c>
      <c r="G151" t="str">
        <f>IF(E151=C151,$K$1,E151)</f>
        <v>paolini@emphotonics.com</v>
      </c>
    </row>
    <row r="152" spans="1:7">
      <c r="A152" t="str">
        <f>Worksheet!A152</f>
        <v>Combustion Research and Flow Technology,</v>
      </c>
      <c r="B152" t="str">
        <f>Worksheet!AA152</f>
        <v xml:space="preserve">Brian York </v>
      </c>
      <c r="C152" t="str">
        <f>Worksheet!AD152</f>
        <v>york@craft-tech.com</v>
      </c>
      <c r="D152" t="str">
        <f>Worksheet!AE152</f>
        <v xml:space="preserve">Kevin Brinckman </v>
      </c>
      <c r="E152" t="str">
        <f>Worksheet!AH152</f>
        <v>kbrinckman@craft-tech.com</v>
      </c>
      <c r="F152" t="str">
        <f t="shared" si="2"/>
        <v xml:space="preserve">Kevin Brinckman </v>
      </c>
      <c r="G152" t="str">
        <f>IF(E152=C152,$K$1,E152)</f>
        <v>kbrinckman@craft-tech.com</v>
      </c>
    </row>
    <row r="153" spans="1:7">
      <c r="A153" t="str">
        <f>Worksheet!A153</f>
        <v>Actoprobe LLC</v>
      </c>
      <c r="B153" t="str">
        <f>Worksheet!AA153</f>
        <v xml:space="preserve">Alexander A Ukhanov </v>
      </c>
      <c r="C153" t="str">
        <f>Worksheet!AD153</f>
        <v>aukhanov@actoprobe.com</v>
      </c>
      <c r="D153" t="str">
        <f>Worksheet!AE153</f>
        <v xml:space="preserve">Alexander A Ukhanov </v>
      </c>
      <c r="E153" t="str">
        <f>Worksheet!AH153</f>
        <v>aukhanov@actoprobe.com</v>
      </c>
      <c r="F153" t="str">
        <f t="shared" si="2"/>
        <v xml:space="preserve"> </v>
      </c>
      <c r="G153" t="str">
        <f>IF(E153=C153,$K$1,E153)</f>
        <v xml:space="preserve"> </v>
      </c>
    </row>
    <row r="154" spans="1:7">
      <c r="A154" t="str">
        <f>Worksheet!A154</f>
        <v>Photon Systems</v>
      </c>
      <c r="B154" t="str">
        <f>Worksheet!AA154</f>
        <v xml:space="preserve">Ray Reid </v>
      </c>
      <c r="C154" t="str">
        <f>Worksheet!AD154</f>
        <v>r.reid@photonsystems.com</v>
      </c>
      <c r="D154" t="str">
        <f>Worksheet!AE154</f>
        <v xml:space="preserve">William Hug </v>
      </c>
      <c r="E154" t="str">
        <f>Worksheet!AH154</f>
        <v>w.hug@photonsystems.com</v>
      </c>
      <c r="F154" t="str">
        <f t="shared" si="2"/>
        <v xml:space="preserve">William Hug </v>
      </c>
      <c r="G154" t="str">
        <f>IF(E154=C154,$K$1,E154)</f>
        <v>w.hug@photonsystems.com</v>
      </c>
    </row>
    <row r="155" spans="1:7">
      <c r="A155" t="str">
        <f>Worksheet!A155</f>
        <v>Physical Optics Corporation</v>
      </c>
      <c r="B155" t="str">
        <f>Worksheet!AA155</f>
        <v xml:space="preserve">Gordon Drew </v>
      </c>
      <c r="C155" t="str">
        <f>Worksheet!AD155</f>
        <v>GEDrew@poc.com</v>
      </c>
      <c r="D155" t="str">
        <f>Worksheet!AE155</f>
        <v xml:space="preserve">Alexander Parfenov </v>
      </c>
      <c r="E155" t="str">
        <f>Worksheet!AH155</f>
        <v>EOSProposals@poc.com</v>
      </c>
      <c r="F155" t="str">
        <f t="shared" si="2"/>
        <v xml:space="preserve">Alexander Parfenov </v>
      </c>
      <c r="G155" t="str">
        <f>IF(E155=C155,$K$1,E155)</f>
        <v>EOSProposals@poc.com</v>
      </c>
    </row>
    <row r="156" spans="1:7">
      <c r="A156" t="str">
        <f>Worksheet!A156</f>
        <v>Applied Colloids</v>
      </c>
      <c r="B156" t="str">
        <f>Worksheet!AA156</f>
        <v xml:space="preserve">Gary Pozarnsky </v>
      </c>
      <c r="C156" t="str">
        <f>Worksheet!AD156</f>
        <v>poz0001@aol.com</v>
      </c>
      <c r="D156" t="str">
        <f>Worksheet!AE156</f>
        <v xml:space="preserve">Gary Pozarnsky </v>
      </c>
      <c r="E156" t="str">
        <f>Worksheet!AH156</f>
        <v>poz0001@aol.com</v>
      </c>
      <c r="F156" t="str">
        <f t="shared" si="2"/>
        <v xml:space="preserve"> </v>
      </c>
      <c r="G156" t="str">
        <f>IF(E156=C156,$K$1,E156)</f>
        <v xml:space="preserve"> </v>
      </c>
    </row>
    <row r="157" spans="1:7">
      <c r="A157" t="str">
        <f>Worksheet!A157</f>
        <v>Precision Combustion, Inc.</v>
      </c>
      <c r="B157" t="str">
        <f>Worksheet!AA157</f>
        <v xml:space="preserve">John Scanlon </v>
      </c>
      <c r="C157" t="str">
        <f>Worksheet!AD157</f>
        <v>jscanlon@precision-combustion.com</v>
      </c>
      <c r="D157" t="str">
        <f>Worksheet!AE157</f>
        <v xml:space="preserve">Bruce Crowder </v>
      </c>
      <c r="E157" t="str">
        <f>Worksheet!AH157</f>
        <v>bcrowder@precision-combustion.com</v>
      </c>
      <c r="F157" t="str">
        <f t="shared" si="2"/>
        <v xml:space="preserve">Bruce Crowder </v>
      </c>
      <c r="G157" t="str">
        <f>IF(E157=C157,$K$1,E157)</f>
        <v>bcrowder@precision-combustion.com</v>
      </c>
    </row>
    <row r="158" spans="1:7">
      <c r="A158" t="str">
        <f>Worksheet!A158</f>
        <v>Phase Coherence, Inc.</v>
      </c>
      <c r="B158" t="str">
        <f>Worksheet!AA158</f>
        <v xml:space="preserve">Jerry Butman </v>
      </c>
      <c r="C158" t="str">
        <f>Worksheet!AD158</f>
        <v>jbutman@phasecoherence.com</v>
      </c>
      <c r="D158" t="str">
        <f>Worksheet!AE158</f>
        <v xml:space="preserve">Jerry Butman </v>
      </c>
      <c r="E158" t="str">
        <f>Worksheet!AH158</f>
        <v>jbutman@phasecoherence.com</v>
      </c>
      <c r="F158" t="str">
        <f t="shared" si="2"/>
        <v xml:space="preserve"> </v>
      </c>
      <c r="G158" t="str">
        <f>IF(E158=C158,$K$1,E158)</f>
        <v xml:space="preserve"> </v>
      </c>
    </row>
    <row r="159" spans="1:7">
      <c r="A159" t="str">
        <f>Worksheet!A159</f>
        <v>Delta Group International LLC</v>
      </c>
      <c r="B159" t="str">
        <f>Worksheet!AA159</f>
        <v xml:space="preserve">William T Eckert </v>
      </c>
      <c r="C159" t="str">
        <f>Worksheet!AD159</f>
        <v>BEckert@dgilink.com</v>
      </c>
      <c r="D159" t="str">
        <f>Worksheet!AE159</f>
        <v xml:space="preserve">Richard D Sickenberger </v>
      </c>
      <c r="E159" t="str">
        <f>Worksheet!AH159</f>
        <v>RDSicken@dgilink.com</v>
      </c>
      <c r="F159" t="str">
        <f t="shared" si="2"/>
        <v xml:space="preserve">Richard D Sickenberger </v>
      </c>
      <c r="G159" t="str">
        <f>IF(E159=C159,$K$1,E159)</f>
        <v>RDSicken@dgilink.com</v>
      </c>
    </row>
    <row r="160" spans="1:7">
      <c r="A160" t="str">
        <f>Worksheet!A160</f>
        <v>Eno River Technologies Co.</v>
      </c>
      <c r="B160" t="str">
        <f>Worksheet!AA160</f>
        <v xml:space="preserve">Mel Snyder </v>
      </c>
      <c r="C160" t="str">
        <f>Worksheet!AD160</f>
        <v>mel.snyder@ieee.org</v>
      </c>
      <c r="D160" t="str">
        <f>Worksheet!AE160</f>
        <v xml:space="preserve">Andrew Pomerance </v>
      </c>
      <c r="E160" t="str">
        <f>Worksheet!AH160</f>
        <v>andrew.pomerance@gmail.com</v>
      </c>
      <c r="F160" t="str">
        <f t="shared" si="2"/>
        <v xml:space="preserve">Andrew Pomerance </v>
      </c>
      <c r="G160" t="str">
        <f>IF(E160=C160,$K$1,E160)</f>
        <v>andrew.pomerance@gmail.com</v>
      </c>
    </row>
    <row r="161" spans="1:7">
      <c r="A161" t="str">
        <f>Worksheet!A161</f>
        <v>Torch Technologies, Inc.</v>
      </c>
      <c r="B161" t="str">
        <f>Worksheet!AA161</f>
        <v xml:space="preserve">Kenneth Lones </v>
      </c>
      <c r="C161" t="str">
        <f>Worksheet!AD161</f>
        <v>kenneth.lones@torchtechnologies.com</v>
      </c>
      <c r="D161" t="str">
        <f>Worksheet!AE161</f>
        <v xml:space="preserve">Dan Hahs </v>
      </c>
      <c r="E161" t="str">
        <f>Worksheet!AH161</f>
        <v>dan.hahs@torchtechnologies.com</v>
      </c>
      <c r="F161" t="str">
        <f t="shared" si="2"/>
        <v xml:space="preserve">Dan Hahs </v>
      </c>
      <c r="G161" t="str">
        <f>IF(E161=C161,$K$1,E161)</f>
        <v>dan.hahs@torchtechnologies.com</v>
      </c>
    </row>
    <row r="162" spans="1:7">
      <c r="A162" t="str">
        <f>Worksheet!A162</f>
        <v>SensorMetriX</v>
      </c>
      <c r="B162" t="str">
        <f>Worksheet!AA162</f>
        <v xml:space="preserve">Kevin West </v>
      </c>
      <c r="C162" t="str">
        <f>Worksheet!AD162</f>
        <v>kevinwest@sensormetrix.com</v>
      </c>
      <c r="D162" t="str">
        <f>Worksheet!AE162</f>
        <v xml:space="preserve">Anthony Starr </v>
      </c>
      <c r="E162" t="str">
        <f>Worksheet!AH162</f>
        <v>astarr@sensormetrix.com</v>
      </c>
      <c r="F162" t="str">
        <f t="shared" si="2"/>
        <v xml:space="preserve">Anthony Starr </v>
      </c>
      <c r="G162" t="str">
        <f>IF(E162=C162,$K$1,E162)</f>
        <v>astarr@sensormetrix.com</v>
      </c>
    </row>
    <row r="163" spans="1:7">
      <c r="A163" t="str">
        <f>Worksheet!A163</f>
        <v>Texas Research Institute Austin, Inc.</v>
      </c>
      <c r="B163" t="str">
        <f>Worksheet!AA163</f>
        <v xml:space="preserve">Monte Fellingham </v>
      </c>
      <c r="C163" t="str">
        <f>Worksheet!AD163</f>
        <v>mfellingham@tri-austin.com</v>
      </c>
      <c r="D163" t="str">
        <f>Worksheet!AE163</f>
        <v xml:space="preserve">Russell Austin </v>
      </c>
      <c r="E163" t="str">
        <f>Worksheet!AH163</f>
        <v>raustin@tri-austin.com</v>
      </c>
      <c r="F163" t="str">
        <f t="shared" si="2"/>
        <v xml:space="preserve">Russell Austin </v>
      </c>
      <c r="G163" t="str">
        <f>IF(E163=C163,$K$1,E163)</f>
        <v>raustin@tri-austin.com</v>
      </c>
    </row>
    <row r="164" spans="1:7">
      <c r="A164" t="str">
        <f>Worksheet!A164</f>
        <v>Eureka Aerospace</v>
      </c>
      <c r="B164" t="str">
        <f>Worksheet!AA164</f>
        <v xml:space="preserve">James Tatoian </v>
      </c>
      <c r="C164" t="str">
        <f>Worksheet!AD164</f>
        <v>tatoian@eurekaaerospace.com</v>
      </c>
      <c r="D164" t="str">
        <f>Worksheet!AE164</f>
        <v xml:space="preserve">Fred Zutavern </v>
      </c>
      <c r="E164" t="str">
        <f>Worksheet!AH164</f>
        <v>fjzutavern@sandia.gov</v>
      </c>
      <c r="F164" t="str">
        <f t="shared" si="2"/>
        <v xml:space="preserve">Fred Zutavern </v>
      </c>
      <c r="G164" t="str">
        <f>IF(E164=C164,$K$1,E164)</f>
        <v>fjzutavern@sandia.gov</v>
      </c>
    </row>
    <row r="165" spans="1:7">
      <c r="A165" t="str">
        <f>Worksheet!A165</f>
        <v>Ness Engineering, Inc.</v>
      </c>
      <c r="B165" t="str">
        <f>Worksheet!AA165</f>
        <v xml:space="preserve">Richard M Ness </v>
      </c>
      <c r="C165" t="str">
        <f>Worksheet!AD165</f>
        <v>nessengr@san.rr.com</v>
      </c>
      <c r="D165" t="str">
        <f>Worksheet!AE165</f>
        <v xml:space="preserve">Richard M Ness </v>
      </c>
      <c r="E165" t="str">
        <f>Worksheet!AH165</f>
        <v>nessengr@san.rr.com</v>
      </c>
      <c r="F165" t="str">
        <f t="shared" si="2"/>
        <v xml:space="preserve"> </v>
      </c>
      <c r="G165" t="str">
        <f>IF(E165=C165,$K$1,E165)</f>
        <v xml:space="preserve"> </v>
      </c>
    </row>
    <row r="166" spans="1:7">
      <c r="A166" t="str">
        <f>Worksheet!A166</f>
        <v>Morton Photonics Incorporated</v>
      </c>
      <c r="B166" t="str">
        <f>Worksheet!AA166</f>
        <v xml:space="preserve">Jill L Morton </v>
      </c>
      <c r="C166" t="str">
        <f>Worksheet!AD166</f>
        <v>jill.morton@mortonphotonics.com</v>
      </c>
      <c r="D166" t="str">
        <f>Worksheet!AE166</f>
        <v xml:space="preserve">Paul A Morton </v>
      </c>
      <c r="E166" t="str">
        <f>Worksheet!AH166</f>
        <v>pmorton@mortonphotonics.com</v>
      </c>
      <c r="F166" t="str">
        <f t="shared" si="2"/>
        <v xml:space="preserve">Paul A Morton </v>
      </c>
      <c r="G166" t="str">
        <f>IF(E166=C166,$K$1,E166)</f>
        <v>pmorton@mortonphotonics.com</v>
      </c>
    </row>
    <row r="167" spans="1:7">
      <c r="A167" t="str">
        <f>Worksheet!A167</f>
        <v>Telaris Inc.</v>
      </c>
      <c r="B167" t="str">
        <f>Worksheet!AA167</f>
        <v xml:space="preserve">George Rakuljic </v>
      </c>
      <c r="C167" t="str">
        <f>Worksheet!AD167</f>
        <v>rakuljic@telarisinc.com</v>
      </c>
      <c r="D167" t="str">
        <f>Worksheet!AE167</f>
        <v xml:space="preserve">Christos Santis </v>
      </c>
      <c r="E167" t="str">
        <f>Worksheet!AH167</f>
        <v>satyan@telarisinc.com</v>
      </c>
      <c r="F167" t="str">
        <f t="shared" si="2"/>
        <v xml:space="preserve">Christos Santis </v>
      </c>
      <c r="G167" t="str">
        <f>IF(E167=C167,$K$1,E167)</f>
        <v>satyan@telarisinc.com</v>
      </c>
    </row>
    <row r="168" spans="1:7">
      <c r="A168" t="str">
        <f>Worksheet!A168</f>
        <v>Q Peak, Inc.</v>
      </c>
      <c r="B168" t="str">
        <f>Worksheet!AA168</f>
        <v xml:space="preserve">B. D Green </v>
      </c>
      <c r="C168" t="str">
        <f>Worksheet!AD168</f>
        <v>green@psicorp.com</v>
      </c>
      <c r="D168" t="str">
        <f>Worksheet!AE168</f>
        <v xml:space="preserve">Evgueni Slobodtchikov </v>
      </c>
      <c r="E168" t="str">
        <f>Worksheet!AH168</f>
        <v>slobodtchikov@qpeak.com</v>
      </c>
      <c r="F168" t="str">
        <f t="shared" si="2"/>
        <v xml:space="preserve">Evgueni Slobodtchikov </v>
      </c>
      <c r="G168" t="str">
        <f>IF(E168=C168,$K$1,E168)</f>
        <v>slobodtchikov@qpeak.com</v>
      </c>
    </row>
    <row r="169" spans="1:7">
      <c r="A169" t="str">
        <f>Worksheet!A169</f>
        <v>NP Photonics, Inc.</v>
      </c>
      <c r="B169" t="str">
        <f>Worksheet!AA169</f>
        <v xml:space="preserve">James T Fountain </v>
      </c>
      <c r="C169" t="str">
        <f>Worksheet!AD169</f>
        <v>fountain@npphotonics.com</v>
      </c>
      <c r="D169" t="str">
        <f>Worksheet!AE169</f>
        <v xml:space="preserve">Arturo Chavez-Pirson </v>
      </c>
      <c r="E169" t="str">
        <f>Worksheet!AH169</f>
        <v>chavez@npphotonics.com</v>
      </c>
      <c r="F169" t="str">
        <f t="shared" si="2"/>
        <v xml:space="preserve">Arturo Chavez-Pirson </v>
      </c>
      <c r="G169" t="str">
        <f>IF(E169=C169,$K$1,E169)</f>
        <v>chavez@npphotonics.com</v>
      </c>
    </row>
    <row r="170" spans="1:7">
      <c r="A170" t="str">
        <f>Worksheet!A170</f>
        <v>Lynntech, Inc.</v>
      </c>
      <c r="B170" t="str">
        <f>Worksheet!AA170</f>
        <v xml:space="preserve">Candice Eaton </v>
      </c>
      <c r="C170" t="str">
        <f>Worksheet!AD170</f>
        <v>contract@lynntech.com</v>
      </c>
      <c r="D170" t="str">
        <f>Worksheet!AE170</f>
        <v xml:space="preserve">Sanil John </v>
      </c>
      <c r="E170" t="str">
        <f>Worksheet!AH170</f>
        <v>sanil.john@lynntech.com</v>
      </c>
      <c r="F170" t="str">
        <f t="shared" si="2"/>
        <v xml:space="preserve">Sanil John </v>
      </c>
      <c r="G170" t="str">
        <f>IF(E170=C170,$K$1,E170)</f>
        <v>sanil.john@lynntech.com</v>
      </c>
    </row>
    <row r="171" spans="1:7">
      <c r="A171" t="str">
        <f>Worksheet!A171</f>
        <v>Directed Vapor Technologies International, Inc.</v>
      </c>
      <c r="B171" t="str">
        <f>Worksheet!AA171</f>
        <v xml:space="preserve">Harry Burns </v>
      </c>
      <c r="C171" t="str">
        <f>Worksheet!AD171</f>
        <v>harryburns@directedvapor.com</v>
      </c>
      <c r="D171" t="str">
        <f>Worksheet!AE171</f>
        <v xml:space="preserve">Derek Hass </v>
      </c>
      <c r="E171" t="str">
        <f>Worksheet!AH171</f>
        <v>derekh@directedvapor.com</v>
      </c>
      <c r="F171" t="str">
        <f t="shared" si="2"/>
        <v xml:space="preserve">Derek Hass </v>
      </c>
      <c r="G171" t="str">
        <f>IF(E171=C171,$K$1,E171)</f>
        <v>derekh@directedvapor.com</v>
      </c>
    </row>
    <row r="172" spans="1:7">
      <c r="A172" t="str">
        <f>Worksheet!A172</f>
        <v>N5 Sensors, Inc.</v>
      </c>
      <c r="B172" t="str">
        <f>Worksheet!AA172</f>
        <v xml:space="preserve">Abhishek Motayed </v>
      </c>
      <c r="C172" t="str">
        <f>Worksheet!AD172</f>
        <v>amotayed@n5sensors.com</v>
      </c>
      <c r="D172" t="str">
        <f>Worksheet!AE172</f>
        <v xml:space="preserve">Baomei Wen </v>
      </c>
      <c r="E172" t="str">
        <f>Worksheet!AH172</f>
        <v>bwen@n5sensors.com</v>
      </c>
      <c r="F172" t="str">
        <f t="shared" si="2"/>
        <v xml:space="preserve">Baomei Wen </v>
      </c>
      <c r="G172" t="str">
        <f>IF(E172=C172,$K$1,E172)</f>
        <v>bwen@n5sensors.com</v>
      </c>
    </row>
    <row r="173" spans="1:7">
      <c r="A173" t="str">
        <f>Worksheet!A173</f>
        <v>Kyma Technologies, Inc.</v>
      </c>
      <c r="B173" t="str">
        <f>Worksheet!AA173</f>
        <v xml:space="preserve">Heather Splawn </v>
      </c>
      <c r="C173" t="str">
        <f>Worksheet!AD173</f>
        <v>contracts@kymatech.com</v>
      </c>
      <c r="D173" t="str">
        <f>Worksheet!AE173</f>
        <v xml:space="preserve">Robert Metzger </v>
      </c>
      <c r="E173" t="str">
        <f>Worksheet!AH173</f>
        <v>metzger@kymatech.com</v>
      </c>
      <c r="F173" t="str">
        <f t="shared" si="2"/>
        <v xml:space="preserve">Robert Metzger </v>
      </c>
      <c r="G173" t="str">
        <f>IF(E173=C173,$K$1,E173)</f>
        <v>metzger@kymatech.com</v>
      </c>
    </row>
    <row r="174" spans="1:7">
      <c r="A174" t="str">
        <f>Worksheet!A174</f>
        <v>Applied Novel Devices</v>
      </c>
      <c r="B174" t="str">
        <f>Worksheet!AA174</f>
        <v xml:space="preserve">Leo Mathew </v>
      </c>
      <c r="C174" t="str">
        <f>Worksheet!AD174</f>
        <v>leomathew@appliednoveldevices.com</v>
      </c>
      <c r="D174" t="str">
        <f>Worksheet!AE174</f>
        <v xml:space="preserve">Rajesh Rao </v>
      </c>
      <c r="E174" t="str">
        <f>Worksheet!AH174</f>
        <v>rajesh.rao@appliednoveldevices.com</v>
      </c>
      <c r="F174" t="str">
        <f t="shared" si="2"/>
        <v xml:space="preserve">Rajesh Rao </v>
      </c>
      <c r="G174" t="str">
        <f>IF(E174=C174,$K$1,E174)</f>
        <v>rajesh.rao@appliednoveldevices.com</v>
      </c>
    </row>
    <row r="175" spans="1:7">
      <c r="A175" t="str">
        <f>Worksheet!A175</f>
        <v>Intelligent Automation, Inc.</v>
      </c>
      <c r="B175" t="str">
        <f>Worksheet!AA175</f>
        <v xml:space="preserve">Mark James </v>
      </c>
      <c r="C175" t="str">
        <f>Worksheet!AD175</f>
        <v>mjames@i-a-i.com</v>
      </c>
      <c r="D175" t="str">
        <f>Worksheet!AE175</f>
        <v xml:space="preserve">Devendra Tolani </v>
      </c>
      <c r="E175" t="str">
        <f>Worksheet!AH175</f>
        <v>dtolani@i-a-i.com</v>
      </c>
      <c r="F175" t="str">
        <f t="shared" si="2"/>
        <v xml:space="preserve">Devendra Tolani </v>
      </c>
      <c r="G175" t="str">
        <f>IF(E175=C175,$K$1,E175)</f>
        <v>dtolani@i-a-i.com</v>
      </c>
    </row>
    <row r="176" spans="1:7">
      <c r="A176" t="str">
        <f>Worksheet!A176</f>
        <v>Brain State Technologies LLC</v>
      </c>
      <c r="B176" t="str">
        <f>Worksheet!AA176</f>
        <v xml:space="preserve">Lee Gerdes </v>
      </c>
      <c r="C176" t="str">
        <f>Worksheet!AD176</f>
        <v>lee.gerdes@brainstatetech.com</v>
      </c>
      <c r="D176" t="str">
        <f>Worksheet!AE176</f>
        <v xml:space="preserve">Sung Lee </v>
      </c>
      <c r="E176" t="str">
        <f>Worksheet!AH176</f>
        <v>sung.lee@brainstatetech.com</v>
      </c>
      <c r="F176" t="str">
        <f t="shared" si="2"/>
        <v xml:space="preserve">Sung Lee </v>
      </c>
      <c r="G176" t="str">
        <f>IF(E176=C176,$K$1,E176)</f>
        <v>sung.lee@brainstatetech.com</v>
      </c>
    </row>
    <row r="177" spans="1:7">
      <c r="A177" t="str">
        <f>Worksheet!A177</f>
        <v>Solid State Scientific Corporation</v>
      </c>
      <c r="B177" t="str">
        <f>Worksheet!AA177</f>
        <v xml:space="preserve">Linda Bouthillette </v>
      </c>
      <c r="C177" t="str">
        <f>Worksheet!AD177</f>
        <v>linda@solidstatescientific.com</v>
      </c>
      <c r="D177" t="str">
        <f>Worksheet!AE177</f>
        <v xml:space="preserve">Richard J Nelson </v>
      </c>
      <c r="E177" t="str">
        <f>Worksheet!AH177</f>
        <v>rick@solidstatescientific.com</v>
      </c>
      <c r="F177" t="str">
        <f t="shared" si="2"/>
        <v xml:space="preserve">Richard J Nelson </v>
      </c>
      <c r="G177" t="str">
        <f>IF(E177=C177,$K$1,E177)</f>
        <v>rick@solidstatescientific.com</v>
      </c>
    </row>
    <row r="178" spans="1:7">
      <c r="A178" t="str">
        <f>Worksheet!A178</f>
        <v>HYPRES. Inc.</v>
      </c>
      <c r="B178" t="str">
        <f>Worksheet!AA178</f>
        <v xml:space="preserve">Philip Puma </v>
      </c>
      <c r="C178" t="str">
        <f>Worksheet!AD178</f>
        <v>ppuma@hypres.com</v>
      </c>
      <c r="D178" t="str">
        <f>Worksheet!AE178</f>
        <v xml:space="preserve">Deepnarayan Gupta </v>
      </c>
      <c r="E178" t="str">
        <f>Worksheet!AH178</f>
        <v>gupta@hypres.com</v>
      </c>
      <c r="F178" t="str">
        <f t="shared" si="2"/>
        <v xml:space="preserve">Deepnarayan Gupta </v>
      </c>
      <c r="G178" t="str">
        <f>IF(E178=C178,$K$1,E178)</f>
        <v>gupta@hypres.com</v>
      </c>
    </row>
    <row r="179" spans="1:7">
      <c r="A179" t="str">
        <f>Worksheet!A179</f>
        <v>Technology Assessment &amp; Transfer, Inc.</v>
      </c>
      <c r="B179" t="str">
        <f>Worksheet!AA179</f>
        <v xml:space="preserve">Sharon Fehrenbacher </v>
      </c>
      <c r="C179" t="str">
        <f>Worksheet!AD179</f>
        <v>sharon@techassess.com</v>
      </c>
      <c r="D179" t="str">
        <f>Worksheet!AE179</f>
        <v xml:space="preserve">Walter Zimbeck </v>
      </c>
      <c r="E179" t="str">
        <f>Worksheet!AH179</f>
        <v>zimbo@techassess.com</v>
      </c>
      <c r="F179" t="str">
        <f t="shared" si="2"/>
        <v xml:space="preserve">Walter Zimbeck </v>
      </c>
      <c r="G179" t="str">
        <f>IF(E179=C179,$K$1,E179)</f>
        <v>zimbo@techassess.com</v>
      </c>
    </row>
    <row r="180" spans="1:7">
      <c r="A180" t="str">
        <f>Worksheet!A180</f>
        <v>MillenniTEK LLC</v>
      </c>
      <c r="B180" t="str">
        <f>Worksheet!AA180</f>
        <v xml:space="preserve">Anna Tilley </v>
      </c>
      <c r="C180" t="str">
        <f>Worksheet!AD180</f>
        <v>anna.tilley@millennitek.com</v>
      </c>
      <c r="D180" t="str">
        <f>Worksheet!AE180</f>
        <v xml:space="preserve">Drew Spradling </v>
      </c>
      <c r="E180" t="str">
        <f>Worksheet!AH180</f>
        <v>drew.spradling@millennitek.com</v>
      </c>
      <c r="F180" t="str">
        <f t="shared" si="2"/>
        <v xml:space="preserve">Drew Spradling </v>
      </c>
      <c r="G180" t="str">
        <f>IF(E180=C180,$K$1,E180)</f>
        <v>drew.spradling@millennitek.com</v>
      </c>
    </row>
    <row r="181" spans="1:7">
      <c r="A181" t="str">
        <f>Worksheet!A181</f>
        <v>Giner, Inc.</v>
      </c>
      <c r="B181" t="str">
        <f>Worksheet!AA181</f>
        <v xml:space="preserve">Anthony J Vaccaro </v>
      </c>
      <c r="C181" t="str">
        <f>Worksheet!AD181</f>
        <v>avaccaro@ginerinc.com</v>
      </c>
      <c r="D181" t="str">
        <f>Worksheet!AE181</f>
        <v xml:space="preserve">Avni A Argun </v>
      </c>
      <c r="E181" t="str">
        <f>Worksheet!AH181</f>
        <v>aargun@ginerinc.com</v>
      </c>
      <c r="F181" t="str">
        <f t="shared" si="2"/>
        <v xml:space="preserve">Avni A Argun </v>
      </c>
      <c r="G181" t="str">
        <f>IF(E181=C181,$K$1,E181)</f>
        <v>aargun@ginerinc.com</v>
      </c>
    </row>
    <row r="182" spans="1:7">
      <c r="A182" t="str">
        <f>Worksheet!A182</f>
        <v>Luna Innovations Incorporated</v>
      </c>
      <c r="B182" t="str">
        <f>Worksheet!AA182</f>
        <v xml:space="preserve">Maggie Hudson </v>
      </c>
      <c r="C182" t="str">
        <f>Worksheet!AD182</f>
        <v>submissions307@lunainc.com</v>
      </c>
      <c r="D182" t="str">
        <f>Worksheet!AE182</f>
        <v xml:space="preserve">Siqi Li </v>
      </c>
      <c r="E182" t="str">
        <f>Worksheet!AH182</f>
        <v>lis@lunainc.com</v>
      </c>
      <c r="F182" t="str">
        <f t="shared" si="2"/>
        <v xml:space="preserve">Siqi Li </v>
      </c>
      <c r="G182" t="str">
        <f>IF(E182=C182,$K$1,E182)</f>
        <v>lis@lunainc.com</v>
      </c>
    </row>
    <row r="183" spans="1:7">
      <c r="A183" t="str">
        <f>Worksheet!A183</f>
        <v>Techulon</v>
      </c>
      <c r="B183" t="str">
        <f>Worksheet!AA183</f>
        <v xml:space="preserve">Brett Malone </v>
      </c>
      <c r="C183" t="str">
        <f>Worksheet!AD183</f>
        <v>brett.malone@techulon.com</v>
      </c>
      <c r="D183" t="str">
        <f>Worksheet!AE183</f>
        <v xml:space="preserve">Joshua Bryson </v>
      </c>
      <c r="E183" t="str">
        <f>Worksheet!AH183</f>
        <v>josh.bryson@techulon.com</v>
      </c>
      <c r="F183" t="str">
        <f t="shared" si="2"/>
        <v xml:space="preserve">Joshua Bryson </v>
      </c>
      <c r="G183" t="str">
        <f>IF(E183=C183,$K$1,E183)</f>
        <v>josh.bryson@techulon.com</v>
      </c>
    </row>
    <row r="184" spans="1:7">
      <c r="A184" t="str">
        <f>Worksheet!A184</f>
        <v>Q-Chem, Inc.</v>
      </c>
      <c r="B184" t="str">
        <f>Worksheet!AA184</f>
        <v xml:space="preserve">Hilary Pople </v>
      </c>
      <c r="C184" t="str">
        <f>Worksheet!AD184</f>
        <v>hilary.pople@gmail.com</v>
      </c>
      <c r="D184" t="str">
        <f>Worksheet!AE184</f>
        <v xml:space="preserve">Eugene DePrince </v>
      </c>
      <c r="E184" t="str">
        <f>Worksheet!AH184</f>
        <v>deprince@chem.fsu.edu</v>
      </c>
      <c r="F184" t="str">
        <f t="shared" si="2"/>
        <v xml:space="preserve">Eugene DePrince </v>
      </c>
      <c r="G184" t="str">
        <f>IF(E184=C184,$K$1,E184)</f>
        <v>deprince@chem.fsu.edu</v>
      </c>
    </row>
    <row r="185" spans="1:7">
      <c r="A185" t="str">
        <f>Worksheet!A185</f>
        <v>EOS Photonics</v>
      </c>
      <c r="B185" t="str">
        <f>Worksheet!AA185</f>
        <v xml:space="preserve">Christian Pfluegl </v>
      </c>
      <c r="C185" t="str">
        <f>Worksheet!AD185</f>
        <v>pfluegl@eosphotonics.com</v>
      </c>
      <c r="D185" t="str">
        <f>Worksheet!AE185</f>
        <v xml:space="preserve">Christian Pfluegl </v>
      </c>
      <c r="E185" t="str">
        <f>Worksheet!AH185</f>
        <v>pfluegl@eosphotonics.com</v>
      </c>
      <c r="F185" t="str">
        <f t="shared" si="2"/>
        <v xml:space="preserve"> </v>
      </c>
      <c r="G185" t="str">
        <f>IF(E185=C185,$K$1,E185)</f>
        <v xml:space="preserve"> </v>
      </c>
    </row>
    <row r="186" spans="1:7">
      <c r="A186" t="str">
        <f>Worksheet!A186</f>
        <v>Pranalytica, Inc.</v>
      </c>
      <c r="B186" t="str">
        <f>Worksheet!AA186</f>
        <v xml:space="preserve">C. K N. Patel </v>
      </c>
      <c r="C186" t="str">
        <f>Worksheet!AD186</f>
        <v>patel@pranalytica.com</v>
      </c>
      <c r="D186" t="str">
        <f>Worksheet!AE186</f>
        <v xml:space="preserve">Arkadiy Lyakh </v>
      </c>
      <c r="E186" t="str">
        <f>Worksheet!AH186</f>
        <v>alyakh@pranalytica.com</v>
      </c>
      <c r="F186" t="str">
        <f t="shared" si="2"/>
        <v xml:space="preserve">Arkadiy Lyakh </v>
      </c>
      <c r="G186" t="str">
        <f>IF(E186=C186,$K$1,E186)</f>
        <v>alyakh@pranalytica.com</v>
      </c>
    </row>
    <row r="187" spans="1:7">
      <c r="A187" t="str">
        <f>Worksheet!A187</f>
        <v>Robotic Research LLC</v>
      </c>
      <c r="B187" t="str">
        <f>Worksheet!AA187</f>
        <v xml:space="preserve">Alberto Lacaze </v>
      </c>
      <c r="C187" t="str">
        <f>Worksheet!AD187</f>
        <v>lacaze@roboticresearch.com</v>
      </c>
      <c r="D187" t="str">
        <f>Worksheet!AE187</f>
        <v xml:space="preserve">Alberto Lacaze </v>
      </c>
      <c r="E187" t="str">
        <f>Worksheet!AH187</f>
        <v>lacaze@roboticresearch.com</v>
      </c>
      <c r="F187" t="str">
        <f t="shared" si="2"/>
        <v xml:space="preserve"> </v>
      </c>
      <c r="G187" t="str">
        <f>IF(E187=C187,$K$1,E187)</f>
        <v xml:space="preserve"> </v>
      </c>
    </row>
    <row r="188" spans="1:7">
      <c r="A188" t="str">
        <f>Worksheet!A188</f>
        <v>Quantum Signal, LLC</v>
      </c>
      <c r="B188" t="str">
        <f>Worksheet!AA188</f>
        <v xml:space="preserve">Disa Webb </v>
      </c>
      <c r="C188" t="str">
        <f>Worksheet!AD188</f>
        <v>dwebb@quantumsignal.com</v>
      </c>
      <c r="D188" t="str">
        <f>Worksheet!AE188</f>
        <v xml:space="preserve">Mitchell M Rohde </v>
      </c>
      <c r="E188" t="str">
        <f>Worksheet!AH188</f>
        <v>rohde@quantumsignal.com</v>
      </c>
      <c r="F188" t="str">
        <f t="shared" si="2"/>
        <v xml:space="preserve">Mitchell M Rohde </v>
      </c>
      <c r="G188" t="str">
        <f>IF(E188=C188,$K$1,E188)</f>
        <v>rohde@quantumsignal.com</v>
      </c>
    </row>
    <row r="189" spans="1:7">
      <c r="A189" t="str">
        <f>Worksheet!A189</f>
        <v>SOFAR Acoustics, LLC</v>
      </c>
      <c r="B189" t="str">
        <f>Worksheet!AA189</f>
        <v xml:space="preserve">Irena Lucifredi </v>
      </c>
      <c r="C189" t="str">
        <f>Worksheet!AD189</f>
        <v>ilucifredi@sofaracoustics.com</v>
      </c>
      <c r="D189" t="str">
        <f>Worksheet!AE189</f>
        <v xml:space="preserve">Irena Lucifredi </v>
      </c>
      <c r="E189" t="str">
        <f>Worksheet!AH189</f>
        <v>ilucifredi@sofaracoustics.com</v>
      </c>
      <c r="F189" t="str">
        <f t="shared" si="2"/>
        <v xml:space="preserve"> </v>
      </c>
      <c r="G189" t="str">
        <f>IF(E189=C189,$K$1,E189)</f>
        <v xml:space="preserve"> </v>
      </c>
    </row>
    <row r="190" spans="1:7">
      <c r="A190" t="str">
        <f>Worksheet!A190</f>
        <v>Touchstone Research Laboratory, Ltd.</v>
      </c>
      <c r="B190" t="str">
        <f>Worksheet!AA190</f>
        <v xml:space="preserve">Brian Joseph </v>
      </c>
      <c r="C190" t="str">
        <f>Worksheet!AD190</f>
        <v>bej@trl.com</v>
      </c>
      <c r="D190" t="str">
        <f>Worksheet!AE190</f>
        <v xml:space="preserve">Brian Gordon </v>
      </c>
      <c r="E190" t="str">
        <f>Worksheet!AH190</f>
        <v>blg@trl.com</v>
      </c>
      <c r="F190" t="str">
        <f t="shared" si="2"/>
        <v xml:space="preserve">Brian Gordon </v>
      </c>
      <c r="G190" t="str">
        <f>IF(E190=C190,$K$1,E190)</f>
        <v>blg@trl.com</v>
      </c>
    </row>
    <row r="191" spans="1:7">
      <c r="A191" t="str">
        <f>Worksheet!A191</f>
        <v>Computational Sciences, LLC</v>
      </c>
      <c r="B191" t="str">
        <f>Worksheet!AA191</f>
        <v xml:space="preserve">Tatiana Shvetsova </v>
      </c>
      <c r="C191" t="str">
        <f>Worksheet!AD191</f>
        <v>tatiana.shvetsova.comscis@gmail.com</v>
      </c>
      <c r="D191" t="str">
        <f>Worksheet!AE191</f>
        <v xml:space="preserve">Edward Kansa </v>
      </c>
      <c r="E191" t="str">
        <f>Worksheet!AH191</f>
        <v>ek@comscis.com</v>
      </c>
      <c r="F191" t="str">
        <f t="shared" si="2"/>
        <v xml:space="preserve">Edward Kansa </v>
      </c>
      <c r="G191" t="str">
        <f>IF(E191=C191,$K$1,E191)</f>
        <v>ek@comscis.com</v>
      </c>
    </row>
    <row r="192" spans="1:7">
      <c r="A192" t="str">
        <f>Worksheet!A192</f>
        <v>Platypus Technologies, LLC</v>
      </c>
      <c r="B192" t="str">
        <f>Worksheet!AA192</f>
        <v xml:space="preserve">Anne Whalen </v>
      </c>
      <c r="C192" t="str">
        <f>Worksheet!AD192</f>
        <v>awhalen@platypustech.com</v>
      </c>
      <c r="D192" t="str">
        <f>Worksheet!AE192</f>
        <v xml:space="preserve">Timothy Burland </v>
      </c>
      <c r="E192" t="str">
        <f>Worksheet!AH192</f>
        <v>tburland@platypustech.com</v>
      </c>
      <c r="F192" t="str">
        <f t="shared" si="2"/>
        <v xml:space="preserve">Timothy Burland </v>
      </c>
      <c r="G192" t="str">
        <f>IF(E192=C192,$K$1,E192)</f>
        <v>tburland@platypustech.com</v>
      </c>
    </row>
    <row r="193" spans="1:7">
      <c r="A193" t="str">
        <f>Worksheet!A193</f>
        <v>Applied Mathematics, Inc.</v>
      </c>
      <c r="B193" t="str">
        <f>Worksheet!AA193</f>
        <v xml:space="preserve">William Browning </v>
      </c>
      <c r="C193" t="str">
        <f>Worksheet!AD193</f>
        <v>wjbrowning@applmath.com</v>
      </c>
      <c r="D193" t="str">
        <f>Worksheet!AE193</f>
        <v xml:space="preserve">William Browning </v>
      </c>
      <c r="E193" t="str">
        <f>Worksheet!AH193</f>
        <v>wjbrowning@applmath.com</v>
      </c>
      <c r="F193" t="str">
        <f t="shared" si="2"/>
        <v xml:space="preserve"> </v>
      </c>
      <c r="G193" t="str">
        <f>IF(E193=C193,$K$1,E193)</f>
        <v xml:space="preserve"> </v>
      </c>
    </row>
    <row r="194" spans="1:7">
      <c r="A194" t="str">
        <f>Worksheet!A194</f>
        <v>Lumilant, Inc.</v>
      </c>
      <c r="B194" t="str">
        <f>Worksheet!AA194</f>
        <v xml:space="preserve">Eric Kelmelis </v>
      </c>
      <c r="C194" t="str">
        <f>Worksheet!AD194</f>
        <v>kelmelis@lumilant.com</v>
      </c>
      <c r="D194" t="str">
        <f>Worksheet!AE194</f>
        <v xml:space="preserve">Ahmed Sharkawy </v>
      </c>
      <c r="E194" t="str">
        <f>Worksheet!AH194</f>
        <v>sharkawy@lumilant.com</v>
      </c>
      <c r="F194" t="str">
        <f t="shared" si="2"/>
        <v xml:space="preserve">Ahmed Sharkawy </v>
      </c>
      <c r="G194" t="str">
        <f>IF(E194=C194,$K$1,E194)</f>
        <v>sharkawy@lumilant.com</v>
      </c>
    </row>
    <row r="195" spans="1:7">
      <c r="A195" t="str">
        <f>Worksheet!A195</f>
        <v>Agnitron Technology Inc.</v>
      </c>
      <c r="B195" t="str">
        <f>Worksheet!AA195</f>
        <v xml:space="preserve">Ross Miller </v>
      </c>
      <c r="C195" t="str">
        <f>Worksheet!AD195</f>
        <v>ross.miller@agnitron.com</v>
      </c>
      <c r="D195" t="str">
        <f>Worksheet!AE195</f>
        <v xml:space="preserve">Andrei Osinsky </v>
      </c>
      <c r="E195" t="str">
        <f>Worksheet!AH195</f>
        <v>andrei.osinsky@agnitron.com</v>
      </c>
      <c r="F195" t="str">
        <f t="shared" si="2"/>
        <v xml:space="preserve">Andrei Osinsky </v>
      </c>
      <c r="G195" t="str">
        <f>IF(E195=C195,$K$1,E195)</f>
        <v>andrei.osinsky@agnitron.com</v>
      </c>
    </row>
    <row r="196" spans="1:7">
      <c r="A196" t="str">
        <f>Worksheet!A196</f>
        <v>Structured Materials Industries</v>
      </c>
      <c r="B196" t="str">
        <f>Worksheet!AA196</f>
        <v xml:space="preserve">Gary Tompa </v>
      </c>
      <c r="C196" t="str">
        <f>Worksheet!AD196</f>
        <v>GSTompa@structuredmaterials.com</v>
      </c>
      <c r="D196" t="str">
        <f>Worksheet!AE196</f>
        <v xml:space="preserve">Nick Sbrockey </v>
      </c>
      <c r="E196" t="str">
        <f>Worksheet!AH196</f>
        <v>sbrockey@structuredmaterials.com</v>
      </c>
      <c r="F196" t="str">
        <f t="shared" ref="F196:F259" si="3">IF(D196=B196,$K$1,D196)</f>
        <v xml:space="preserve">Nick Sbrockey </v>
      </c>
      <c r="G196" t="str">
        <f>IF(E196=C196,$K$1,E196)</f>
        <v>sbrockey@structuredmaterials.com</v>
      </c>
    </row>
    <row r="197" spans="1:7">
      <c r="A197" t="str">
        <f>Worksheet!A197</f>
        <v>Securboration Inc</v>
      </c>
      <c r="B197" t="str">
        <f>Worksheet!AA197</f>
        <v xml:space="preserve">Lynn Lehman </v>
      </c>
      <c r="C197" t="str">
        <f>Worksheet!AD197</f>
        <v>contracts@securboration.com</v>
      </c>
      <c r="D197" t="str">
        <f>Worksheet!AE197</f>
        <v xml:space="preserve">Bruce McQueary </v>
      </c>
      <c r="E197" t="str">
        <f>Worksheet!AH197</f>
        <v>bmcqueary@securboration.com</v>
      </c>
      <c r="F197" t="str">
        <f t="shared" si="3"/>
        <v xml:space="preserve">Bruce McQueary </v>
      </c>
      <c r="G197" t="str">
        <f>IF(E197=C197,$K$1,E197)</f>
        <v>bmcqueary@securboration.com</v>
      </c>
    </row>
    <row r="198" spans="1:7">
      <c r="A198" t="str">
        <f>Worksheet!A198</f>
        <v>Fulcrum Bioscience</v>
      </c>
      <c r="B198" t="str">
        <f>Worksheet!AA198</f>
        <v xml:space="preserve">John J Joseph Watkins </v>
      </c>
      <c r="C198" t="str">
        <f>Worksheet!AD198</f>
        <v>drjohnjwatkins@comcast.net</v>
      </c>
      <c r="D198" t="str">
        <f>Worksheet!AE198</f>
        <v xml:space="preserve">John J Joseph Watkins </v>
      </c>
      <c r="E198" t="str">
        <f>Worksheet!AH198</f>
        <v>drjohnjwatkins@comcast.net</v>
      </c>
      <c r="F198" t="str">
        <f t="shared" si="3"/>
        <v xml:space="preserve"> </v>
      </c>
      <c r="G198" t="str">
        <f>IF(E198=C198,$K$1,E198)</f>
        <v xml:space="preserve"> </v>
      </c>
    </row>
    <row r="199" spans="1:7">
      <c r="A199" t="str">
        <f>Worksheet!A199</f>
        <v>EMAG Technologies, Inc.</v>
      </c>
      <c r="B199" t="str">
        <f>Worksheet!AA199</f>
        <v xml:space="preserve">Kazem Sabet </v>
      </c>
      <c r="C199" t="str">
        <f>Worksheet!AD199</f>
        <v>ksabet@emagtech.com</v>
      </c>
      <c r="D199" t="str">
        <f>Worksheet!AE199</f>
        <v xml:space="preserve">Kazem Sabet </v>
      </c>
      <c r="E199" t="str">
        <f>Worksheet!AH199</f>
        <v>ksabet@emagtech.com</v>
      </c>
      <c r="F199" t="str">
        <f t="shared" si="3"/>
        <v xml:space="preserve"> </v>
      </c>
      <c r="G199" t="str">
        <f>IF(E199=C199,$K$1,E199)</f>
        <v xml:space="preserve"> </v>
      </c>
    </row>
    <row r="200" spans="1:7">
      <c r="A200" t="str">
        <f>Worksheet!A200</f>
        <v>Dominion Microprobes Inc.</v>
      </c>
      <c r="B200" t="str">
        <f>Worksheet!AA200</f>
        <v xml:space="preserve">Nicolas Barker </v>
      </c>
      <c r="C200" t="str">
        <f>Worksheet!AD200</f>
        <v>barker@dmprobes.com</v>
      </c>
      <c r="D200" t="str">
        <f>Worksheet!AE200</f>
        <v xml:space="preserve">Robert Weikle </v>
      </c>
      <c r="E200" t="str">
        <f>Worksheet!AH200</f>
        <v>weikle@dmprobes.com</v>
      </c>
      <c r="F200" t="str">
        <f t="shared" si="3"/>
        <v xml:space="preserve">Robert Weikle </v>
      </c>
      <c r="G200" t="str">
        <f>IF(E200=C200,$K$1,E200)</f>
        <v>weikle@dmprobes.com</v>
      </c>
    </row>
    <row r="201" spans="1:7">
      <c r="A201" t="str">
        <f>Worksheet!A201</f>
        <v>Staib Instruments, Inc.</v>
      </c>
      <c r="B201" t="str">
        <f>Worksheet!AA201</f>
        <v xml:space="preserve">Lillyan Dylla </v>
      </c>
      <c r="C201" t="str">
        <f>Worksheet!AD201</f>
        <v>staib-us@staibinstruments.com</v>
      </c>
      <c r="D201" t="str">
        <f>Worksheet!AE201</f>
        <v xml:space="preserve">Philippe Staib </v>
      </c>
      <c r="E201" t="str">
        <f>Worksheet!AH201</f>
        <v>pstaib@staibinstruments.com</v>
      </c>
      <c r="F201" t="str">
        <f t="shared" si="3"/>
        <v xml:space="preserve">Philippe Staib </v>
      </c>
      <c r="G201" t="str">
        <f>IF(E201=C201,$K$1,E201)</f>
        <v>pstaib@staibinstruments.com</v>
      </c>
    </row>
    <row r="202" spans="1:7">
      <c r="A202" t="str">
        <f>Worksheet!A202</f>
        <v>RDMChem LLC</v>
      </c>
      <c r="B202" t="str">
        <f>Worksheet!AA202</f>
        <v xml:space="preserve">Mark R Mazziotti </v>
      </c>
      <c r="C202" t="str">
        <f>Worksheet!AD202</f>
        <v>receivables1002@yahoo.com</v>
      </c>
      <c r="D202" t="str">
        <f>Worksheet!AE202</f>
        <v xml:space="preserve">David A Mazziotti </v>
      </c>
      <c r="E202" t="str">
        <f>Worksheet!AH202</f>
        <v>damazz@uchicago.edu</v>
      </c>
      <c r="F202" t="str">
        <f t="shared" si="3"/>
        <v xml:space="preserve">David A Mazziotti </v>
      </c>
      <c r="G202" t="str">
        <f>IF(E202=C202,$K$1,E202)</f>
        <v>damazz@uchicago.edu</v>
      </c>
    </row>
    <row r="203" spans="1:7">
      <c r="A203" t="str">
        <f>Worksheet!A203</f>
        <v>Charles River Analytics Inc.</v>
      </c>
      <c r="B203" t="str">
        <f>Worksheet!AA203</f>
        <v xml:space="preserve">Mark Felix </v>
      </c>
      <c r="C203" t="str">
        <f>Worksheet!AD203</f>
        <v>mfelix@cra.com</v>
      </c>
      <c r="D203" t="str">
        <f>Worksheet!AE203</f>
        <v xml:space="preserve">Peter Weyhrauch </v>
      </c>
      <c r="E203" t="str">
        <f>Worksheet!AH203</f>
        <v>pweyhrauch@cra.com</v>
      </c>
      <c r="F203" t="str">
        <f t="shared" si="3"/>
        <v xml:space="preserve">Peter Weyhrauch </v>
      </c>
      <c r="G203" t="str">
        <f>IF(E203=C203,$K$1,E203)</f>
        <v>pweyhrauch@cra.com</v>
      </c>
    </row>
    <row r="204" spans="1:7">
      <c r="A204" t="str">
        <f>Worksheet!A204</f>
        <v>Charles River Analytics Inc.</v>
      </c>
      <c r="B204" t="str">
        <f>Worksheet!AA204</f>
        <v xml:space="preserve">Mr. Douglas Maxwell </v>
      </c>
      <c r="C204" t="str">
        <f>Worksheet!AD204</f>
        <v>douglas.maxwell3.civ@mail.mil</v>
      </c>
      <c r="D204" t="str">
        <f>Worksheet!AE204</f>
        <v xml:space="preserve">Peter Weyhrauch </v>
      </c>
      <c r="E204" t="str">
        <f>Worksheet!AH204</f>
        <v>pweyhrauch@cra.com</v>
      </c>
      <c r="F204" t="str">
        <f t="shared" si="3"/>
        <v xml:space="preserve">Peter Weyhrauch </v>
      </c>
      <c r="G204" t="str">
        <f>IF(E204=C204,$K$1,E204)</f>
        <v>pweyhrauch@cra.com</v>
      </c>
    </row>
    <row r="205" spans="1:7">
      <c r="A205" t="str">
        <f>Worksheet!A205</f>
        <v>Tanner Research, Inc.</v>
      </c>
      <c r="B205" t="str">
        <f>Worksheet!AA205</f>
        <v xml:space="preserve">Mr. David P Ziegler </v>
      </c>
      <c r="C205" t="str">
        <f>Worksheet!AD205</f>
        <v>david.p.ziegler.civ@mail.mil</v>
      </c>
      <c r="D205" t="str">
        <f>Worksheet!AE205</f>
        <v xml:space="preserve">Amish Desai </v>
      </c>
      <c r="E205" t="str">
        <f>Worksheet!AH205</f>
        <v>amish.desai@tanner.com</v>
      </c>
      <c r="F205" t="str">
        <f t="shared" si="3"/>
        <v xml:space="preserve">Amish Desai </v>
      </c>
      <c r="G205" t="str">
        <f>IF(E205=C205,$K$1,E205)</f>
        <v>amish.desai@tanner.com</v>
      </c>
    </row>
    <row r="206" spans="1:7">
      <c r="A206" t="str">
        <f>Worksheet!A206</f>
        <v>CFD Research Corporation</v>
      </c>
      <c r="B206" t="str">
        <f>Worksheet!AA206</f>
        <v xml:space="preserve">Mr. Jim D Shomo </v>
      </c>
      <c r="C206" t="str">
        <f>Worksheet!AD206</f>
        <v>James.d.shomo2.civ@mail.mil</v>
      </c>
      <c r="D206" t="str">
        <f>Worksheet!AE206</f>
        <v xml:space="preserve">Alexander Fedoseyev </v>
      </c>
      <c r="E206" t="str">
        <f>Worksheet!AH206</f>
        <v>proposals-contracts@cfdrc.com</v>
      </c>
      <c r="F206" t="str">
        <f t="shared" si="3"/>
        <v xml:space="preserve">Alexander Fedoseyev </v>
      </c>
      <c r="G206" t="str">
        <f>IF(E206=C206,$K$1,E206)</f>
        <v>proposals-contracts@cfdrc.com</v>
      </c>
    </row>
    <row r="207" spans="1:7">
      <c r="A207" t="str">
        <f>Worksheet!A207</f>
        <v>Nanohmics, Inc</v>
      </c>
      <c r="B207" t="str">
        <f>Worksheet!AA207</f>
        <v xml:space="preserve">Mr. Ray D Pace </v>
      </c>
      <c r="C207" t="str">
        <f>Worksheet!AD207</f>
        <v>dan.pace2@us.army.mil</v>
      </c>
      <c r="D207" t="str">
        <f>Worksheet!AE207</f>
        <v xml:space="preserve">Joshua Ruedin </v>
      </c>
      <c r="E207" t="str">
        <f>Worksheet!AH207</f>
        <v>jruedin@nanohmics.com</v>
      </c>
      <c r="F207" t="str">
        <f t="shared" si="3"/>
        <v xml:space="preserve">Joshua Ruedin </v>
      </c>
      <c r="G207" t="str">
        <f>IF(E207=C207,$K$1,E207)</f>
        <v>jruedin@nanohmics.com</v>
      </c>
    </row>
    <row r="208" spans="1:7">
      <c r="A208" t="str">
        <f>Worksheet!A208</f>
        <v>Cornerstone Research Group, Inc.</v>
      </c>
      <c r="B208" t="str">
        <f>Worksheet!AA208</f>
        <v xml:space="preserve">Wenjie Mao </v>
      </c>
      <c r="C208" t="str">
        <f>Worksheet!AD208</f>
        <v>wenjie.mao@us.army.mil</v>
      </c>
      <c r="D208" t="str">
        <f>Worksheet!AE208</f>
        <v xml:space="preserve">Brad Doudican </v>
      </c>
      <c r="E208" t="str">
        <f>Worksheet!AH208</f>
        <v>doudicanb@crgrp.com</v>
      </c>
      <c r="F208" t="str">
        <f t="shared" si="3"/>
        <v xml:space="preserve">Brad Doudican </v>
      </c>
      <c r="G208" t="str">
        <f>IF(E208=C208,$K$1,E208)</f>
        <v>doudicanb@crgrp.com</v>
      </c>
    </row>
    <row r="209" spans="1:7">
      <c r="A209" t="str">
        <f>Worksheet!A209</f>
        <v>Mayflower Communications Company, Inc.</v>
      </c>
      <c r="B209" t="str">
        <f>Worksheet!AA209</f>
        <v xml:space="preserve">Bruce Warwick, CPA </v>
      </c>
      <c r="C209" t="str">
        <f>Worksheet!AD209</f>
        <v>warwick@mayflowercom.com</v>
      </c>
      <c r="D209" t="str">
        <f>Worksheet!AE209</f>
        <v xml:space="preserve">Huan Wan Tseng </v>
      </c>
      <c r="E209" t="str">
        <f>Worksheet!AH209</f>
        <v>tseng@mayflowercom.com</v>
      </c>
      <c r="F209" t="str">
        <f t="shared" si="3"/>
        <v xml:space="preserve">Huan Wan Tseng </v>
      </c>
      <c r="G209" t="str">
        <f>IF(E209=C209,$K$1,E209)</f>
        <v>tseng@mayflowercom.com</v>
      </c>
    </row>
    <row r="210" spans="1:7">
      <c r="A210" t="str">
        <f>Worksheet!A210</f>
        <v>Advanced Cooling Technologies, Inc.</v>
      </c>
      <c r="B210" t="str">
        <f>Worksheet!AA210</f>
        <v xml:space="preserve">Mr. Herbert H Dobbs, Jr. </v>
      </c>
      <c r="C210" t="str">
        <f>Worksheet!AD210</f>
        <v>HERBERT.H.DOBBS2.CIV@MAIL.MIL</v>
      </c>
      <c r="D210" t="str">
        <f>Worksheet!AE210</f>
        <v xml:space="preserve">Chien-Hua Chen </v>
      </c>
      <c r="E210" t="str">
        <f>Worksheet!AH210</f>
        <v>chien-hua.chen@-act.com</v>
      </c>
      <c r="F210" t="str">
        <f t="shared" si="3"/>
        <v xml:space="preserve">Chien-Hua Chen </v>
      </c>
      <c r="G210" t="str">
        <f>IF(E210=C210,$K$1,E210)</f>
        <v>chien-hua.chen@-act.com</v>
      </c>
    </row>
    <row r="211" spans="1:7">
      <c r="A211" t="str">
        <f>Worksheet!A211</f>
        <v>Physical Optics Corporation</v>
      </c>
      <c r="B211" t="str">
        <f>Worksheet!AA211</f>
        <v xml:space="preserve">Mr. James Todd </v>
      </c>
      <c r="C211" t="str">
        <f>Worksheet!AD211</f>
        <v>james.todd3@us.army.mil</v>
      </c>
      <c r="D211" t="str">
        <f>Worksheet!AE211</f>
        <v xml:space="preserve">Fang Zhang </v>
      </c>
      <c r="E211" t="str">
        <f>Worksheet!AH211</f>
        <v>EOSProposals@poc.com</v>
      </c>
      <c r="F211" t="str">
        <f t="shared" si="3"/>
        <v xml:space="preserve">Fang Zhang </v>
      </c>
      <c r="G211" t="str">
        <f>IF(E211=C211,$K$1,E211)</f>
        <v>EOSProposals@poc.com</v>
      </c>
    </row>
    <row r="212" spans="1:7">
      <c r="A212" t="str">
        <f>Worksheet!A212</f>
        <v>FIRST RF CORPORATION</v>
      </c>
      <c r="B212" t="str">
        <f>Worksheet!AA212</f>
        <v xml:space="preserve">Mr. Todd Simkins </v>
      </c>
      <c r="C212" t="str">
        <f>Worksheet!AD212</f>
        <v>todd.simkins@us.army.mil</v>
      </c>
      <c r="D212" t="str">
        <f>Worksheet!AE212</f>
        <v xml:space="preserve">Brandon Aldecoa </v>
      </c>
      <c r="E212" t="str">
        <f>Worksheet!AH212</f>
        <v>baldecoa@firstrf.com</v>
      </c>
      <c r="F212" t="str">
        <f t="shared" si="3"/>
        <v xml:space="preserve">Brandon Aldecoa </v>
      </c>
      <c r="G212" t="str">
        <f>IF(E212=C212,$K$1,E212)</f>
        <v>baldecoa@firstrf.com</v>
      </c>
    </row>
    <row r="213" spans="1:7">
      <c r="A213" t="str">
        <f>Worksheet!A213</f>
        <v>TrellisWare Technologies, Inc.</v>
      </c>
      <c r="B213" t="str">
        <f>Worksheet!AA213</f>
        <v xml:space="preserve">Mr. Rick D Dunnegan </v>
      </c>
      <c r="C213" t="str">
        <f>Worksheet!AD213</f>
        <v>ricky.d.dunnegan.civ@mail.mil</v>
      </c>
      <c r="D213" t="str">
        <f>Worksheet!AE213</f>
        <v xml:space="preserve">Michael Fitz </v>
      </c>
      <c r="E213" t="str">
        <f>Worksheet!AH213</f>
        <v>mfitz@trellisware.com</v>
      </c>
      <c r="F213" t="str">
        <f t="shared" si="3"/>
        <v xml:space="preserve">Michael Fitz </v>
      </c>
      <c r="G213" t="str">
        <f>IF(E213=C213,$K$1,E213)</f>
        <v>mfitz@trellisware.com</v>
      </c>
    </row>
    <row r="214" spans="1:7">
      <c r="A214" t="str">
        <f>Worksheet!A214</f>
        <v>TrellisWare Technologies, Inc.</v>
      </c>
      <c r="B214" t="str">
        <f>Worksheet!AA214</f>
        <v xml:space="preserve">Dr. Gary R Gilbert </v>
      </c>
      <c r="C214" t="str">
        <f>Worksheet!AD214</f>
        <v>gary.r.gilbert@us.army.mil</v>
      </c>
      <c r="D214" t="str">
        <f>Worksheet!AE214</f>
        <v xml:space="preserve">John Belstner </v>
      </c>
      <c r="E214" t="str">
        <f>Worksheet!AH214</f>
        <v>jbelstner@trellisware.com</v>
      </c>
      <c r="F214" t="str">
        <f t="shared" si="3"/>
        <v xml:space="preserve">John Belstner </v>
      </c>
      <c r="G214" t="str">
        <f>IF(E214=C214,$K$1,E214)</f>
        <v>jbelstner@trellisware.com</v>
      </c>
    </row>
    <row r="215" spans="1:7">
      <c r="A215" t="str">
        <f>Worksheet!A215</f>
        <v>MaXentric Technologies LLC</v>
      </c>
      <c r="B215" t="str">
        <f>Worksheet!AA215</f>
        <v xml:space="preserve">houman@maxentric.com houman@maxentric.com </v>
      </c>
      <c r="C215" t="str">
        <f>Worksheet!AD215</f>
        <v>houman@maxentric.com</v>
      </c>
      <c r="D215" t="str">
        <f>Worksheet!AE215</f>
        <v xml:space="preserve">Paul Theilmann </v>
      </c>
      <c r="E215" t="str">
        <f>Worksheet!AH215</f>
        <v>ptheilmann@maxentric.com</v>
      </c>
      <c r="F215" t="str">
        <f t="shared" si="3"/>
        <v xml:space="preserve">Paul Theilmann </v>
      </c>
      <c r="G215" t="str">
        <f>IF(E215=C215,$K$1,E215)</f>
        <v>ptheilmann@maxentric.com</v>
      </c>
    </row>
    <row r="216" spans="1:7">
      <c r="A216" t="str">
        <f>Worksheet!A216</f>
        <v>MaXentric Technologies LLC</v>
      </c>
      <c r="B216" t="str">
        <f>Worksheet!AA216</f>
        <v xml:space="preserve">Mr. Marcus Ratcliff </v>
      </c>
      <c r="C216" t="str">
        <f>Worksheet!AD216</f>
        <v>mark.rader1@us.army.mil</v>
      </c>
      <c r="D216" t="str">
        <f>Worksheet!AE216</f>
        <v xml:space="preserve">Donald Kimball </v>
      </c>
      <c r="E216" t="str">
        <f>Worksheet!AH216</f>
        <v>dkimball@maxentric.com</v>
      </c>
      <c r="F216" t="str">
        <f t="shared" si="3"/>
        <v xml:space="preserve">Donald Kimball </v>
      </c>
      <c r="G216" t="str">
        <f>IF(E216=C216,$K$1,E216)</f>
        <v>dkimball@maxentric.com</v>
      </c>
    </row>
    <row r="217" spans="1:7">
      <c r="A217" t="str">
        <f>Worksheet!A217</f>
        <v>Creative Thermal Solutions, Inc.</v>
      </c>
      <c r="B217" t="str">
        <f>Worksheet!AA217</f>
        <v xml:space="preserve">Alex Schmidt </v>
      </c>
      <c r="C217" t="str">
        <f>Worksheet!AD217</f>
        <v>alex.schmidt@us.army.mil</v>
      </c>
      <c r="D217" t="str">
        <f>Worksheet!AE217</f>
        <v xml:space="preserve">Stefan Elbel </v>
      </c>
      <c r="E217" t="str">
        <f>Worksheet!AH217</f>
        <v>stefan.elbel@creativethermalsolutions.com</v>
      </c>
      <c r="F217" t="str">
        <f t="shared" si="3"/>
        <v xml:space="preserve">Stefan Elbel </v>
      </c>
      <c r="G217" t="str">
        <f>IF(E217=C217,$K$1,E217)</f>
        <v>stefan.elbel@creativethermalsolutions.com</v>
      </c>
    </row>
    <row r="218" spans="1:7">
      <c r="A218" t="str">
        <f>Worksheet!A218</f>
        <v>TrellisWare Technologies, Inc.</v>
      </c>
      <c r="B218" t="str">
        <f>Worksheet!AA218</f>
        <v xml:space="preserve">Mr. John Franklin </v>
      </c>
      <c r="C218" t="str">
        <f>Worksheet!AD218</f>
        <v>john.m.franklin52.civ@mail.mil</v>
      </c>
      <c r="D218" t="str">
        <f>Worksheet!AE218</f>
        <v xml:space="preserve">Sungill Kim </v>
      </c>
      <c r="E218" t="str">
        <f>Worksheet!AH218</f>
        <v>skim@trellisware.com</v>
      </c>
      <c r="F218" t="str">
        <f t="shared" si="3"/>
        <v xml:space="preserve">Sungill Kim </v>
      </c>
      <c r="G218" t="str">
        <f>IF(E218=C218,$K$1,E218)</f>
        <v>skim@trellisware.com</v>
      </c>
    </row>
    <row r="219" spans="1:7">
      <c r="A219" t="str">
        <f>Worksheet!A219</f>
        <v>IAP Research, Inc.</v>
      </c>
      <c r="B219" t="str">
        <f>Worksheet!AA219</f>
        <v xml:space="preserve">Mr. Raymond Brennan </v>
      </c>
      <c r="C219" t="str">
        <f>Worksheet!AD219</f>
        <v>ray.brennan@us.army.mil</v>
      </c>
      <c r="D219" t="str">
        <f>Worksheet!AE219</f>
        <v xml:space="preserve">Bhanumathi Chelluri </v>
      </c>
      <c r="E219" t="str">
        <f>Worksheet!AH219</f>
        <v>bhanu.chelluri@iap.com</v>
      </c>
      <c r="F219" t="str">
        <f t="shared" si="3"/>
        <v xml:space="preserve">Bhanumathi Chelluri </v>
      </c>
      <c r="G219" t="str">
        <f>IF(E219=C219,$K$1,E219)</f>
        <v>bhanu.chelluri@iap.com</v>
      </c>
    </row>
    <row r="220" spans="1:7">
      <c r="A220" t="str">
        <f>Worksheet!A220</f>
        <v>Polaris Sensor Technologies, Inc.</v>
      </c>
      <c r="B220" t="str">
        <f>Worksheet!AA220</f>
        <v xml:space="preserve">Mr. James Grosse </v>
      </c>
      <c r="C220" t="str">
        <f>Worksheet!AD220</f>
        <v>james.grosse@us.army.mil</v>
      </c>
      <c r="D220" t="str">
        <f>Worksheet!AE220</f>
        <v xml:space="preserve">Todd Aycock </v>
      </c>
      <c r="E220" t="str">
        <f>Worksheet!AH220</f>
        <v>todd.aycock@polarissensor.com</v>
      </c>
      <c r="F220" t="str">
        <f t="shared" si="3"/>
        <v xml:space="preserve">Todd Aycock </v>
      </c>
      <c r="G220" t="str">
        <f>IF(E220=C220,$K$1,E220)</f>
        <v>todd.aycock@polarissensor.com</v>
      </c>
    </row>
    <row r="221" spans="1:7">
      <c r="A221" t="str">
        <f>Worksheet!A221</f>
        <v>FIRST RF CORPORATION</v>
      </c>
      <c r="B221" t="str">
        <f>Worksheet!AA221</f>
        <v xml:space="preserve">Mr. Patrick O Pitoscia </v>
      </c>
      <c r="C221" t="str">
        <f>Worksheet!AD221</f>
        <v>patrick.o.pitoscia.civ@mail.mil</v>
      </c>
      <c r="D221" t="str">
        <f>Worksheet!AE221</f>
        <v xml:space="preserve">Arian Lalezari </v>
      </c>
      <c r="E221" t="str">
        <f>Worksheet!AH221</f>
        <v>alalezari@firstrf.com</v>
      </c>
      <c r="F221" t="str">
        <f t="shared" si="3"/>
        <v xml:space="preserve">Arian Lalezari </v>
      </c>
      <c r="G221" t="str">
        <f>IF(E221=C221,$K$1,E221)</f>
        <v>alalezari@firstrf.com</v>
      </c>
    </row>
    <row r="222" spans="1:7">
      <c r="A222" t="str">
        <f>Worksheet!A222</f>
        <v>Arete Associates</v>
      </c>
      <c r="B222" t="str">
        <f>Worksheet!AA222</f>
        <v xml:space="preserve">Mr. Jim D Shomo </v>
      </c>
      <c r="C222" t="str">
        <f>Worksheet!AD222</f>
        <v>James.d.shomo2.civ@mail.mil</v>
      </c>
      <c r="D222" t="str">
        <f>Worksheet!AE222</f>
        <v xml:space="preserve">James Murray </v>
      </c>
      <c r="E222" t="str">
        <f>Worksheet!AH222</f>
        <v>jmurray@arete.com</v>
      </c>
      <c r="F222" t="str">
        <f t="shared" si="3"/>
        <v xml:space="preserve">James Murray </v>
      </c>
      <c r="G222" t="str">
        <f>IF(E222=C222,$K$1,E222)</f>
        <v>jmurray@arete.com</v>
      </c>
    </row>
    <row r="223" spans="1:7">
      <c r="A223" t="str">
        <f>Worksheet!A223</f>
        <v>Materials and Systems Research, Inc.</v>
      </c>
      <c r="B223" t="str">
        <f>Worksheet!AA223</f>
        <v xml:space="preserve">Mr. Vince Matrisciano </v>
      </c>
      <c r="C223" t="str">
        <f>Worksheet!AD223</f>
        <v>vince.matrisciano@us.army.mil</v>
      </c>
      <c r="D223" t="str">
        <f>Worksheet!AE223</f>
        <v xml:space="preserve">Joonho Koh </v>
      </c>
      <c r="E223" t="str">
        <f>Worksheet!AH223</f>
        <v>jkoh@msrihome.com</v>
      </c>
      <c r="F223" t="str">
        <f t="shared" si="3"/>
        <v xml:space="preserve">Joonho Koh </v>
      </c>
      <c r="G223" t="str">
        <f>IF(E223=C223,$K$1,E223)</f>
        <v>jkoh@msrihome.com</v>
      </c>
    </row>
    <row r="224" spans="1:7">
      <c r="A224" t="str">
        <f>Worksheet!A224</f>
        <v>Adventium Enterprises, LLC</v>
      </c>
      <c r="B224" t="str">
        <f>Worksheet!AA224</f>
        <v xml:space="preserve">Dr. David A Lamb </v>
      </c>
      <c r="C224" t="str">
        <f>Worksheet!AD224</f>
        <v>david.lamb@us.army.mil</v>
      </c>
      <c r="D224" t="str">
        <f>Worksheet!AE224</f>
        <v xml:space="preserve">Steve Vestal </v>
      </c>
      <c r="E224" t="str">
        <f>Worksheet!AH224</f>
        <v>steve.vestal@adventiumlabs.com</v>
      </c>
      <c r="F224" t="str">
        <f t="shared" si="3"/>
        <v xml:space="preserve">Steve Vestal </v>
      </c>
      <c r="G224" t="str">
        <f>IF(E224=C224,$K$1,E224)</f>
        <v>steve.vestal@adventiumlabs.com</v>
      </c>
    </row>
    <row r="225" spans="1:7">
      <c r="A225" t="str">
        <f>Worksheet!A225</f>
        <v>Intelligent Automation, Inc.</v>
      </c>
      <c r="B225" t="str">
        <f>Worksheet!AA225</f>
        <v xml:space="preserve">Mr. Rick D Dunnegan </v>
      </c>
      <c r="C225" t="str">
        <f>Worksheet!AD225</f>
        <v>ricky.d.dunnegan.civ@mail.mil</v>
      </c>
      <c r="D225" t="str">
        <f>Worksheet!AE225</f>
        <v xml:space="preserve">Marcos Bergamo </v>
      </c>
      <c r="E225" t="str">
        <f>Worksheet!AH225</f>
        <v>mbergamo@i-a-i.com</v>
      </c>
      <c r="F225" t="str">
        <f t="shared" si="3"/>
        <v xml:space="preserve">Marcos Bergamo </v>
      </c>
      <c r="G225" t="str">
        <f>IF(E225=C225,$K$1,E225)</f>
        <v>mbergamo@i-a-i.com</v>
      </c>
    </row>
    <row r="226" spans="1:7">
      <c r="A226" t="str">
        <f>Worksheet!A226</f>
        <v>Intelligent Automation, Inc.</v>
      </c>
      <c r="B226" t="str">
        <f>Worksheet!AA226</f>
        <v xml:space="preserve">Mark R James </v>
      </c>
      <c r="C226" t="str">
        <f>Worksheet!AD226</f>
        <v>mjames@i-a-i.com</v>
      </c>
      <c r="D226" t="str">
        <f>Worksheet!AE226</f>
        <v xml:space="preserve">Sava Stanic </v>
      </c>
      <c r="E226" t="str">
        <f>Worksheet!AH226</f>
        <v>sstanic@i-a-i.com</v>
      </c>
      <c r="F226" t="str">
        <f t="shared" si="3"/>
        <v xml:space="preserve">Sava Stanic </v>
      </c>
      <c r="G226" t="str">
        <f>IF(E226=C226,$K$1,E226)</f>
        <v>sstanic@i-a-i.com</v>
      </c>
    </row>
    <row r="227" spans="1:7">
      <c r="A227" t="str">
        <f>Worksheet!A227</f>
        <v>RE2, Inc.</v>
      </c>
      <c r="B227" t="str">
        <f>Worksheet!AA227</f>
        <v xml:space="preserve">Dr. Gary R Gilbert </v>
      </c>
      <c r="C227" t="str">
        <f>Worksheet!AD227</f>
        <v>gary.r.gilbert@us.army.mil</v>
      </c>
      <c r="D227" t="str">
        <f>Worksheet!AE227</f>
        <v xml:space="preserve">Patrick Rowe </v>
      </c>
      <c r="E227" t="str">
        <f>Worksheet!AH227</f>
        <v>patrick.rowe@resquared.com</v>
      </c>
      <c r="F227" t="str">
        <f t="shared" si="3"/>
        <v xml:space="preserve">Patrick Rowe </v>
      </c>
      <c r="G227" t="str">
        <f>IF(E227=C227,$K$1,E227)</f>
        <v>patrick.rowe@resquared.com</v>
      </c>
    </row>
    <row r="228" spans="1:7">
      <c r="A228" t="str">
        <f>Worksheet!A228</f>
        <v>Reaction Engineering International</v>
      </c>
      <c r="B228" t="str">
        <f>Worksheet!AA228</f>
        <v xml:space="preserve">Wenjie Mao </v>
      </c>
      <c r="C228" t="str">
        <f>Worksheet!AD228</f>
        <v>wenjie.mao@us.army.mil</v>
      </c>
      <c r="D228" t="str">
        <f>Worksheet!AE228</f>
        <v xml:space="preserve">Matt McGurn </v>
      </c>
      <c r="E228" t="str">
        <f>Worksheet!AH228</f>
        <v>mcgurn@reaction-eng.com</v>
      </c>
      <c r="F228" t="str">
        <f t="shared" si="3"/>
        <v xml:space="preserve">Matt McGurn </v>
      </c>
      <c r="G228" t="str">
        <f>IF(E228=C228,$K$1,E228)</f>
        <v>mcgurn@reaction-eng.com</v>
      </c>
    </row>
    <row r="229" spans="1:7">
      <c r="A229" t="str">
        <f>Worksheet!A229</f>
        <v>Materials Modification Inc</v>
      </c>
      <c r="B229" t="str">
        <f>Worksheet!AA229</f>
        <v xml:space="preserve">T.S. L Sudarshan </v>
      </c>
      <c r="C229" t="str">
        <f>Worksheet!AD229</f>
        <v>sudarshan@matmod.com</v>
      </c>
      <c r="D229" t="str">
        <f>Worksheet!AE229</f>
        <v xml:space="preserve">Kris K.Rangan </v>
      </c>
      <c r="E229" t="str">
        <f>Worksheet!AH229</f>
        <v>kris@matmod.com</v>
      </c>
      <c r="F229" t="str">
        <f t="shared" si="3"/>
        <v xml:space="preserve">Kris K.Rangan </v>
      </c>
      <c r="G229" t="str">
        <f>IF(E229=C229,$K$1,E229)</f>
        <v>kris@matmod.com</v>
      </c>
    </row>
    <row r="230" spans="1:7">
      <c r="A230" t="str">
        <f>Worksheet!A230</f>
        <v>Adaptive Dynamics, Inc</v>
      </c>
      <c r="B230" t="str">
        <f>Worksheet!AA230</f>
        <v xml:space="preserve">Mr. John Franklin </v>
      </c>
      <c r="C230" t="str">
        <f>Worksheet!AD230</f>
        <v>john.m.franklin52.civ@mail.mil</v>
      </c>
      <c r="D230" t="str">
        <f>Worksheet!AE230</f>
        <v xml:space="preserve">Brandon Zeidler </v>
      </c>
      <c r="E230" t="str">
        <f>Worksheet!AH230</f>
        <v>brandon@adaptive-dynamics.com</v>
      </c>
      <c r="F230" t="str">
        <f t="shared" si="3"/>
        <v xml:space="preserve">Brandon Zeidler </v>
      </c>
      <c r="G230" t="str">
        <f>IF(E230=C230,$K$1,E230)</f>
        <v>brandon@adaptive-dynamics.com</v>
      </c>
    </row>
    <row r="231" spans="1:7">
      <c r="A231" t="str">
        <f>Worksheet!A231</f>
        <v>Vadum</v>
      </c>
      <c r="B231" t="str">
        <f>Worksheet!AA231</f>
        <v xml:space="preserve">Mr. Todd Simkins </v>
      </c>
      <c r="C231" t="str">
        <f>Worksheet!AD231</f>
        <v>todd.simkins@us.army.mil</v>
      </c>
      <c r="D231" t="str">
        <f>Worksheet!AE231</f>
        <v xml:space="preserve">Aaron Walker </v>
      </c>
      <c r="E231" t="str">
        <f>Worksheet!AH231</f>
        <v>aaron.walker@vaduminc.com</v>
      </c>
      <c r="F231" t="str">
        <f t="shared" si="3"/>
        <v xml:space="preserve">Aaron Walker </v>
      </c>
      <c r="G231" t="str">
        <f>IF(E231=C231,$K$1,E231)</f>
        <v>aaron.walker@vaduminc.com</v>
      </c>
    </row>
    <row r="232" spans="1:7">
      <c r="A232" t="str">
        <f>Worksheet!A232</f>
        <v>Vadum</v>
      </c>
      <c r="B232" t="str">
        <f>Worksheet!AA232</f>
        <v xml:space="preserve">Gary Edge </v>
      </c>
      <c r="C232" t="str">
        <f>Worksheet!AD232</f>
        <v>gary.edge@vaduminc.com</v>
      </c>
      <c r="D232" t="str">
        <f>Worksheet!AE232</f>
        <v xml:space="preserve">Todd Nichols </v>
      </c>
      <c r="E232" t="str">
        <f>Worksheet!AH232</f>
        <v>todd.nichols@vaduminc.com</v>
      </c>
      <c r="F232" t="str">
        <f t="shared" si="3"/>
        <v xml:space="preserve">Todd Nichols </v>
      </c>
      <c r="G232" t="str">
        <f>IF(E232=C232,$K$1,E232)</f>
        <v>todd.nichols@vaduminc.com</v>
      </c>
    </row>
    <row r="233" spans="1:7">
      <c r="A233" t="str">
        <f>Worksheet!A233</f>
        <v>Automedx, Inc.</v>
      </c>
      <c r="B233" t="str">
        <f>Worksheet!AA233</f>
        <v xml:space="preserve">Dr. Jose Salinas </v>
      </c>
      <c r="C233" t="str">
        <f>Worksheet!AD233</f>
        <v>jose.salinas4.civ@mail.mil</v>
      </c>
      <c r="D233" t="str">
        <f>Worksheet!AE233</f>
        <v xml:space="preserve">Christopher Wottawa </v>
      </c>
      <c r="E233" t="str">
        <f>Worksheet!AH233</f>
        <v>cw@automedx.biz</v>
      </c>
      <c r="F233" t="str">
        <f t="shared" si="3"/>
        <v xml:space="preserve">Christopher Wottawa </v>
      </c>
      <c r="G233" t="str">
        <f>IF(E233=C233,$K$1,E233)</f>
        <v>cw@automedx.biz</v>
      </c>
    </row>
    <row r="234" spans="1:7">
      <c r="A234" t="str">
        <f>Worksheet!A234</f>
        <v>Securboration Inc</v>
      </c>
      <c r="B234" t="str">
        <f>Worksheet!AA234</f>
        <v xml:space="preserve">Lynn Lehman </v>
      </c>
      <c r="C234" t="str">
        <f>Worksheet!AD234</f>
        <v>contracts@securboration.com</v>
      </c>
      <c r="D234" t="str">
        <f>Worksheet!AE234</f>
        <v xml:space="preserve">Tod Hagan </v>
      </c>
      <c r="E234" t="str">
        <f>Worksheet!AH234</f>
        <v>thagan@securboration.com</v>
      </c>
      <c r="F234" t="str">
        <f t="shared" si="3"/>
        <v xml:space="preserve">Tod Hagan </v>
      </c>
      <c r="G234" t="str">
        <f>IF(E234=C234,$K$1,E234)</f>
        <v>thagan@securboration.com</v>
      </c>
    </row>
    <row r="235" spans="1:7">
      <c r="A235" t="str">
        <f>Worksheet!A235</f>
        <v>InBios International</v>
      </c>
      <c r="B235" t="str">
        <f>Worksheet!AA235</f>
        <v xml:space="preserve">Lt. Col. Eric Wagar </v>
      </c>
      <c r="C235" t="str">
        <f>Worksheet!AD235</f>
        <v>eric.wagar@us.army.mil</v>
      </c>
      <c r="D235" t="str">
        <f>Worksheet!AE235</f>
        <v xml:space="preserve">Stanislaw Morkowski </v>
      </c>
      <c r="E235" t="str">
        <f>Worksheet!AH235</f>
        <v>stan@inbios.com</v>
      </c>
      <c r="F235" t="str">
        <f t="shared" si="3"/>
        <v xml:space="preserve">Stanislaw Morkowski </v>
      </c>
      <c r="G235" t="str">
        <f>IF(E235=C235,$K$1,E235)</f>
        <v>stan@inbios.com</v>
      </c>
    </row>
    <row r="236" spans="1:7">
      <c r="A236" t="str">
        <f>Worksheet!A236</f>
        <v>Newport Sensors, Inc.</v>
      </c>
      <c r="B236" t="str">
        <f>Worksheet!AA236</f>
        <v xml:space="preserve">Hong Feng </v>
      </c>
      <c r="C236" t="str">
        <f>Worksheet!AD236</f>
        <v>mfeng@newportsensors.com</v>
      </c>
      <c r="D236" t="str">
        <f>Worksheet!AE236</f>
        <v xml:space="preserve">Hong Feng </v>
      </c>
      <c r="E236" t="str">
        <f>Worksheet!AH236</f>
        <v>mfeng@newportsensors.com</v>
      </c>
      <c r="F236" t="str">
        <f t="shared" si="3"/>
        <v xml:space="preserve"> </v>
      </c>
      <c r="G236" t="str">
        <f>IF(E236=C236,$K$1,E236)</f>
        <v xml:space="preserve"> </v>
      </c>
    </row>
    <row r="237" spans="1:7">
      <c r="A237" t="str">
        <f>Worksheet!A237</f>
        <v>TIAX LLC</v>
      </c>
      <c r="B237" t="str">
        <f>Worksheet!AA237</f>
        <v xml:space="preserve">Renee L Wong </v>
      </c>
      <c r="C237" t="str">
        <f>Worksheet!AD237</f>
        <v>wong.renee@tiaxllc.com</v>
      </c>
      <c r="D237" t="str">
        <f>Worksheet!AE237</f>
        <v xml:space="preserve">Jane Rempel </v>
      </c>
      <c r="E237" t="str">
        <f>Worksheet!AH237</f>
        <v>rempel.jane@tiaxllc.com</v>
      </c>
      <c r="F237" t="str">
        <f t="shared" si="3"/>
        <v xml:space="preserve">Jane Rempel </v>
      </c>
      <c r="G237" t="str">
        <f>IF(E237=C237,$K$1,E237)</f>
        <v>rempel.jane@tiaxllc.com</v>
      </c>
    </row>
    <row r="238" spans="1:7">
      <c r="A238" t="str">
        <f>Worksheet!A238</f>
        <v>Lynntech, Inc.</v>
      </c>
      <c r="B238" t="str">
        <f>Worksheet!AA238</f>
        <v xml:space="preserve">Mr. Michael A Smith </v>
      </c>
      <c r="C238" t="str">
        <f>Worksheet!AD238</f>
        <v>michael.aaron.smith1@us.army.mil</v>
      </c>
      <c r="D238" t="str">
        <f>Worksheet!AE238</f>
        <v xml:space="preserve">John Mueller </v>
      </c>
      <c r="E238" t="str">
        <f>Worksheet!AH238</f>
        <v>john.mueller@lynntech.com</v>
      </c>
      <c r="F238" t="str">
        <f t="shared" si="3"/>
        <v xml:space="preserve">John Mueller </v>
      </c>
      <c r="G238" t="str">
        <f>IF(E238=C238,$K$1,E238)</f>
        <v>john.mueller@lynntech.com</v>
      </c>
    </row>
    <row r="239" spans="1:7">
      <c r="A239" t="str">
        <f>Worksheet!A239</f>
        <v>Giner, Inc.</v>
      </c>
      <c r="B239" t="str">
        <f>Worksheet!AA239</f>
        <v xml:space="preserve">Ms. Lisa Neuendorff </v>
      </c>
      <c r="C239" t="str">
        <f>Worksheet!AD239</f>
        <v>lisa.neuendorff@us.army.mil</v>
      </c>
      <c r="D239" t="str">
        <f>Worksheet!AE239</f>
        <v xml:space="preserve">Badawi Dweik, Ph.D. </v>
      </c>
      <c r="E239" t="str">
        <f>Worksheet!AH239</f>
        <v>bdweik@ginerinc.com</v>
      </c>
      <c r="F239" t="str">
        <f t="shared" si="3"/>
        <v xml:space="preserve">Badawi Dweik, Ph.D. </v>
      </c>
      <c r="G239" t="str">
        <f>IF(E239=C239,$K$1,E239)</f>
        <v>bdweik@ginerinc.com</v>
      </c>
    </row>
    <row r="240" spans="1:7">
      <c r="A240" t="str">
        <f>Worksheet!A240</f>
        <v>Navitas Advanced Solutions Group</v>
      </c>
      <c r="B240" t="str">
        <f>Worksheet!AA240</f>
        <v xml:space="preserve">Dr. Jan L Allen, Ph. D. </v>
      </c>
      <c r="C240" t="str">
        <f>Worksheet!AD240</f>
        <v>jan.allen@us.army.mil</v>
      </c>
      <c r="D240" t="str">
        <f>Worksheet!AE240</f>
        <v xml:space="preserve">Hongxia (Jane) Zhou </v>
      </c>
      <c r="E240" t="str">
        <f>Worksheet!AH240</f>
        <v>jzhou@navitassys.com</v>
      </c>
      <c r="F240" t="str">
        <f t="shared" si="3"/>
        <v xml:space="preserve">Hongxia (Jane) Zhou </v>
      </c>
      <c r="G240" t="str">
        <f>IF(E240=C240,$K$1,E240)</f>
        <v>jzhou@navitassys.com</v>
      </c>
    </row>
    <row r="241" spans="1:7">
      <c r="A241" t="str">
        <f>Worksheet!A241</f>
        <v>ImSAR LLC</v>
      </c>
      <c r="B241" t="str">
        <f>Worksheet!AA241</f>
        <v xml:space="preserve">Mr. Marcus Ratcliff </v>
      </c>
      <c r="C241" t="str">
        <f>Worksheet!AD241</f>
        <v>mark.rader1@us.army.mil</v>
      </c>
      <c r="D241" t="str">
        <f>Worksheet!AE241</f>
        <v xml:space="preserve">Eric Quist </v>
      </c>
      <c r="E241" t="str">
        <f>Worksheet!AH241</f>
        <v>ericq@imsar.com</v>
      </c>
      <c r="F241" t="str">
        <f t="shared" si="3"/>
        <v xml:space="preserve">Eric Quist </v>
      </c>
      <c r="G241" t="str">
        <f>IF(E241=C241,$K$1,E241)</f>
        <v>ericq@imsar.com</v>
      </c>
    </row>
    <row r="242" spans="1:7">
      <c r="A242" t="str">
        <f>Worksheet!A242</f>
        <v>Frequency Electronics, Inc.</v>
      </c>
      <c r="B242" t="str">
        <f>Worksheet!AA242</f>
        <v xml:space="preserve">Yoonkee Kim </v>
      </c>
      <c r="C242" t="str">
        <f>Worksheet!AD242</f>
        <v>Yoonkee.kim@us.army.mil</v>
      </c>
      <c r="D242" t="str">
        <f>Worksheet!AE242</f>
        <v xml:space="preserve">Thomas McClelland </v>
      </c>
      <c r="E242" t="str">
        <f>Worksheet!AH242</f>
        <v>tomm@freqelec.com</v>
      </c>
      <c r="F242" t="str">
        <f t="shared" si="3"/>
        <v xml:space="preserve">Thomas McClelland </v>
      </c>
      <c r="G242" t="str">
        <f>IF(E242=C242,$K$1,E242)</f>
        <v>tomm@freqelec.com</v>
      </c>
    </row>
    <row r="243" spans="1:7">
      <c r="A243" t="str">
        <f>Worksheet!A243</f>
        <v>Adroit Materials</v>
      </c>
      <c r="B243" t="str">
        <f>Worksheet!AA243</f>
        <v xml:space="preserve">Zlatko Sitar </v>
      </c>
      <c r="C243" t="str">
        <f>Worksheet!AD243</f>
        <v>zlatko@adroitmaterials.com</v>
      </c>
      <c r="D243" t="str">
        <f>Worksheet!AE243</f>
        <v xml:space="preserve">James Tweedie </v>
      </c>
      <c r="E243" t="str">
        <f>Worksheet!AH243</f>
        <v>james@adroitmaterials.com</v>
      </c>
      <c r="F243" t="str">
        <f t="shared" si="3"/>
        <v xml:space="preserve">James Tweedie </v>
      </c>
      <c r="G243" t="str">
        <f>IF(E243=C243,$K$1,E243)</f>
        <v>james@adroitmaterials.com</v>
      </c>
    </row>
    <row r="244" spans="1:7">
      <c r="A244" t="str">
        <f>Worksheet!A244</f>
        <v>Precision Combustion, Inc.</v>
      </c>
      <c r="B244" t="str">
        <f>Worksheet!AA244</f>
        <v xml:space="preserve">Mr. Herbert H Dobbs, Jr. </v>
      </c>
      <c r="C244" t="str">
        <f>Worksheet!AD244</f>
        <v>HERBERT.H.DOBBS2.CIV@MAIL.MIL</v>
      </c>
      <c r="D244" t="str">
        <f>Worksheet!AE244</f>
        <v xml:space="preserve">Saurabh Vilekar </v>
      </c>
      <c r="E244" t="str">
        <f>Worksheet!AH244</f>
        <v>svilekar@precision-combustion.com</v>
      </c>
      <c r="F244" t="str">
        <f t="shared" si="3"/>
        <v xml:space="preserve">Saurabh Vilekar </v>
      </c>
      <c r="G244" t="str">
        <f>IF(E244=C244,$K$1,E244)</f>
        <v>svilekar@precision-combustion.com</v>
      </c>
    </row>
    <row r="245" spans="1:7">
      <c r="A245" t="str">
        <f>Worksheet!A245</f>
        <v>Nu-Trek</v>
      </c>
      <c r="B245" t="str">
        <f>Worksheet!AA245</f>
        <v xml:space="preserve">Mr. Khoa V Dang </v>
      </c>
      <c r="C245" t="str">
        <f>Worksheet!AD245</f>
        <v>Khoa.v.dang.civ@mail.mil</v>
      </c>
      <c r="D245" t="str">
        <f>Worksheet!AE245</f>
        <v xml:space="preserve">James Asbrock </v>
      </c>
      <c r="E245" t="str">
        <f>Worksheet!AH245</f>
        <v>james.asbrock@nu-trek.com</v>
      </c>
      <c r="F245" t="str">
        <f t="shared" si="3"/>
        <v xml:space="preserve">James Asbrock </v>
      </c>
      <c r="G245" t="str">
        <f>IF(E245=C245,$K$1,E245)</f>
        <v>james.asbrock@nu-trek.com</v>
      </c>
    </row>
    <row r="246" spans="1:7">
      <c r="A246" t="str">
        <f>Worksheet!A246</f>
        <v>Blue Sky Engineering</v>
      </c>
      <c r="B246" t="str">
        <f>Worksheet!AA246</f>
        <v xml:space="preserve">Mr. Vince Matrisciano </v>
      </c>
      <c r="C246" t="str">
        <f>Worksheet!AD246</f>
        <v>vince.matrisciano@us.army.mil</v>
      </c>
      <c r="D246" t="str">
        <f>Worksheet!AE246</f>
        <v xml:space="preserve">Wallace Tang </v>
      </c>
      <c r="E246" t="str">
        <f>Worksheet!AH246</f>
        <v>wtang@bluskyengineering.com</v>
      </c>
      <c r="F246" t="str">
        <f t="shared" si="3"/>
        <v xml:space="preserve">Wallace Tang </v>
      </c>
      <c r="G246" t="str">
        <f>IF(E246=C246,$K$1,E246)</f>
        <v>wtang@bluskyengineering.com</v>
      </c>
    </row>
    <row r="247" spans="1:7">
      <c r="A247" t="str">
        <f>Worksheet!A247</f>
        <v>TIAX LLC</v>
      </c>
      <c r="B247" t="str">
        <f>Worksheet!AA247</f>
        <v xml:space="preserve">Ms. Rebecca Marquardt </v>
      </c>
      <c r="C247" t="str">
        <f>Worksheet!AD247</f>
        <v>Rebecca.marquardt@us.army.mil</v>
      </c>
      <c r="D247" t="str">
        <f>Worksheet!AE247</f>
        <v xml:space="preserve">Richard Stringfellow </v>
      </c>
      <c r="E247" t="str">
        <f>Worksheet!AH247</f>
        <v>stringfellow.r@tiaxllc.com</v>
      </c>
      <c r="F247" t="str">
        <f t="shared" si="3"/>
        <v xml:space="preserve">Richard Stringfellow </v>
      </c>
      <c r="G247" t="str">
        <f>IF(E247=C247,$K$1,E247)</f>
        <v>stringfellow.r@tiaxllc.com</v>
      </c>
    </row>
    <row r="248" spans="1:7">
      <c r="A248" t="str">
        <f>Worksheet!A248</f>
        <v>Luna Innovations Incorporated</v>
      </c>
      <c r="B248" t="str">
        <f>Worksheet!AA248</f>
        <v xml:space="preserve">Shirley Evans </v>
      </c>
      <c r="C248" t="str">
        <f>Worksheet!AD248</f>
        <v>submissions302@lunainc.com</v>
      </c>
      <c r="D248" t="str">
        <f>Worksheet!AE248</f>
        <v xml:space="preserve">John Beck </v>
      </c>
      <c r="E248" t="str">
        <f>Worksheet!AH248</f>
        <v>beckb@lunainc.com</v>
      </c>
      <c r="F248" t="str">
        <f t="shared" si="3"/>
        <v xml:space="preserve">John Beck </v>
      </c>
      <c r="G248" t="str">
        <f>IF(E248=C248,$K$1,E248)</f>
        <v>beckb@lunainc.com</v>
      </c>
    </row>
    <row r="249" spans="1:7">
      <c r="A249" t="str">
        <f>Worksheet!A249</f>
        <v>Luna Innovations Incorporated</v>
      </c>
      <c r="B249" t="str">
        <f>Worksheet!AA249</f>
        <v xml:space="preserve">Mr. Daniel Y Shaffren </v>
      </c>
      <c r="C249" t="str">
        <f>Worksheet!AD249</f>
        <v>daniel.y.shaffren@us.army.mil</v>
      </c>
      <c r="D249" t="str">
        <f>Worksheet!AE249</f>
        <v xml:space="preserve">Robert Jeffers </v>
      </c>
      <c r="E249" t="str">
        <f>Worksheet!AH249</f>
        <v>jeffersr@lunainc.com</v>
      </c>
      <c r="F249" t="str">
        <f t="shared" si="3"/>
        <v xml:space="preserve">Robert Jeffers </v>
      </c>
      <c r="G249" t="str">
        <f>IF(E249=C249,$K$1,E249)</f>
        <v>jeffersr@lunainc.com</v>
      </c>
    </row>
    <row r="250" spans="1:7">
      <c r="A250" t="str">
        <f>Worksheet!A250</f>
        <v>Luna Innovations Incorporated</v>
      </c>
      <c r="B250" t="str">
        <f>Worksheet!AA250</f>
        <v xml:space="preserve">Maggie Hudson </v>
      </c>
      <c r="C250" t="str">
        <f>Worksheet!AD250</f>
        <v>submissions305@lunainc.com</v>
      </c>
      <c r="D250" t="str">
        <f>Worksheet!AE250</f>
        <v xml:space="preserve">Christopher Tison </v>
      </c>
      <c r="E250" t="str">
        <f>Worksheet!AH250</f>
        <v>tisonc@lunainc.com</v>
      </c>
      <c r="F250" t="str">
        <f t="shared" si="3"/>
        <v xml:space="preserve">Christopher Tison </v>
      </c>
      <c r="G250" t="str">
        <f>IF(E250=C250,$K$1,E250)</f>
        <v>tisonc@lunainc.com</v>
      </c>
    </row>
    <row r="251" spans="1:7">
      <c r="A251" t="str">
        <f>Worksheet!A251</f>
        <v>Modus Operandi, Inc.</v>
      </c>
      <c r="B251" t="str">
        <f>Worksheet!AA251</f>
        <v xml:space="preserve">Mr. Kenneth Caswell </v>
      </c>
      <c r="C251" t="str">
        <f>Worksheet!AD251</f>
        <v>kenneth.caswell@us.army.mil</v>
      </c>
      <c r="D251" t="str">
        <f>Worksheet!AE251</f>
        <v xml:space="preserve">Mike Gilger </v>
      </c>
      <c r="E251" t="str">
        <f>Worksheet!AH251</f>
        <v>mgilger@modusoperandi.com</v>
      </c>
      <c r="F251" t="str">
        <f t="shared" si="3"/>
        <v xml:space="preserve">Mike Gilger </v>
      </c>
      <c r="G251" t="str">
        <f>IF(E251=C251,$K$1,E251)</f>
        <v>mgilger@modusoperandi.com</v>
      </c>
    </row>
    <row r="252" spans="1:7">
      <c r="A252" t="str">
        <f>Worksheet!A252</f>
        <v>Luminit, LLC</v>
      </c>
      <c r="B252" t="str">
        <f>Worksheet!AA252</f>
        <v xml:space="preserve">Mr. Larry Altgilbers </v>
      </c>
      <c r="C252" t="str">
        <f>Worksheet!AD252</f>
        <v>larry.altgilbers@us.army.mil</v>
      </c>
      <c r="D252" t="str">
        <f>Worksheet!AE252</f>
        <v xml:space="preserve">Fedor Dimov </v>
      </c>
      <c r="E252" t="str">
        <f>Worksheet!AH252</f>
        <v>sbir@luminitco.com</v>
      </c>
      <c r="F252" t="str">
        <f t="shared" si="3"/>
        <v xml:space="preserve">Fedor Dimov </v>
      </c>
      <c r="G252" t="str">
        <f>IF(E252=C252,$K$1,E252)</f>
        <v>sbir@luminitco.com</v>
      </c>
    </row>
    <row r="253" spans="1:7">
      <c r="A253" t="str">
        <f>Worksheet!A253</f>
        <v>NEI Corporation</v>
      </c>
      <c r="B253" t="str">
        <f>Worksheet!AA253</f>
        <v xml:space="preserve">Mr. Daniel Shaffren </v>
      </c>
      <c r="C253" t="str">
        <f>Worksheet!AD253</f>
        <v>daniel.y.shaffren@us.army.mil</v>
      </c>
      <c r="D253" t="str">
        <f>Worksheet!AE253</f>
        <v xml:space="preserve">Daniel Eberly </v>
      </c>
      <c r="E253" t="str">
        <f>Worksheet!AH253</f>
        <v>deberly@neicorporation.com</v>
      </c>
      <c r="F253" t="str">
        <f t="shared" si="3"/>
        <v xml:space="preserve">Daniel Eberly </v>
      </c>
      <c r="G253" t="str">
        <f>IF(E253=C253,$K$1,E253)</f>
        <v>deberly@neicorporation.com</v>
      </c>
    </row>
    <row r="254" spans="1:7">
      <c r="A254" t="str">
        <f>Worksheet!A254</f>
        <v>Sciperio, Inc.</v>
      </c>
      <c r="B254" t="str">
        <f>Worksheet!AA254</f>
        <v xml:space="preserve">Beth Brownell </v>
      </c>
      <c r="C254" t="str">
        <f>Worksheet!AD254</f>
        <v>bbrownell@sciperio.com</v>
      </c>
      <c r="D254" t="str">
        <f>Worksheet!AE254</f>
        <v xml:space="preserve">Kenneth Church </v>
      </c>
      <c r="E254" t="str">
        <f>Worksheet!AH254</f>
        <v>khc@sciperio.com</v>
      </c>
      <c r="F254" t="str">
        <f t="shared" si="3"/>
        <v xml:space="preserve">Kenneth Church </v>
      </c>
      <c r="G254" t="str">
        <f>IF(E254=C254,$K$1,E254)</f>
        <v>khc@sciperio.com</v>
      </c>
    </row>
    <row r="255" spans="1:7">
      <c r="A255" t="str">
        <f>Worksheet!A255</f>
        <v>KeraNetics, LLC</v>
      </c>
      <c r="B255" t="str">
        <f>Worksheet!AA255</f>
        <v xml:space="preserve">Kim L Westmoreland </v>
      </c>
      <c r="C255" t="str">
        <f>Worksheet!AD255</f>
        <v>kim.westmoreland@keranetics.com</v>
      </c>
      <c r="D255" t="str">
        <f>Worksheet!AE255</f>
        <v xml:space="preserve">Luke Burnett </v>
      </c>
      <c r="E255" t="str">
        <f>Worksheet!AH255</f>
        <v>luke.burnett@keranetics.com</v>
      </c>
      <c r="F255" t="str">
        <f t="shared" si="3"/>
        <v xml:space="preserve">Luke Burnett </v>
      </c>
      <c r="G255" t="str">
        <f>IF(E255=C255,$K$1,E255)</f>
        <v>luke.burnett@keranetics.com</v>
      </c>
    </row>
    <row r="256" spans="1:7">
      <c r="A256" t="str">
        <f>Worksheet!A256</f>
        <v>REL, Inc.</v>
      </c>
      <c r="B256" t="str">
        <f>Worksheet!AA256</f>
        <v xml:space="preserve">Mr. Raymond Brennan </v>
      </c>
      <c r="C256" t="str">
        <f>Worksheet!AD256</f>
        <v>ray.brennan@us.army.mil</v>
      </c>
      <c r="D256" t="str">
        <f>Worksheet!AE256</f>
        <v xml:space="preserve">Josh E Loukus </v>
      </c>
      <c r="E256" t="str">
        <f>Worksheet!AH256</f>
        <v>josh@relinc.net</v>
      </c>
      <c r="F256" t="str">
        <f t="shared" si="3"/>
        <v xml:space="preserve">Josh E Loukus </v>
      </c>
      <c r="G256" t="str">
        <f>IF(E256=C256,$K$1,E256)</f>
        <v>josh@relinc.net</v>
      </c>
    </row>
    <row r="257" spans="1:7">
      <c r="A257" t="str">
        <f>Worksheet!A257</f>
        <v>ARTEMIS, Inc.</v>
      </c>
      <c r="B257" t="str">
        <f>Worksheet!AA257</f>
        <v xml:space="preserve">Yuly Margulis </v>
      </c>
      <c r="C257" t="str">
        <f>Worksheet!AD257</f>
        <v>yuly@artemisinc.net</v>
      </c>
      <c r="D257" t="str">
        <f>Worksheet!AE257</f>
        <v xml:space="preserve">Evan Zaugg </v>
      </c>
      <c r="E257" t="str">
        <f>Worksheet!AH257</f>
        <v>evan@artemisinc.net</v>
      </c>
      <c r="F257" t="str">
        <f t="shared" si="3"/>
        <v xml:space="preserve">Evan Zaugg </v>
      </c>
      <c r="G257" t="str">
        <f>IF(E257=C257,$K$1,E257)</f>
        <v>evan@artemisinc.net</v>
      </c>
    </row>
    <row r="258" spans="1:7">
      <c r="A258" t="str">
        <f>Worksheet!A258</f>
        <v>Starix Technology, Inc.</v>
      </c>
      <c r="B258" t="str">
        <f>Worksheet!AA258</f>
        <v xml:space="preserve">Frederic R Battaglia </v>
      </c>
      <c r="C258" t="str">
        <f>Worksheet!AD258</f>
        <v>fred@starixtech.com</v>
      </c>
      <c r="D258" t="str">
        <f>Worksheet!AE258</f>
        <v xml:space="preserve">Inanc Inan </v>
      </c>
      <c r="E258" t="str">
        <f>Worksheet!AH258</f>
        <v>inanc.inan@starixtech.com</v>
      </c>
      <c r="F258" t="str">
        <f t="shared" si="3"/>
        <v xml:space="preserve">Inanc Inan </v>
      </c>
      <c r="G258" t="str">
        <f>IF(E258=C258,$K$1,E258)</f>
        <v>inanc.inan@starixtech.com</v>
      </c>
    </row>
    <row r="259" spans="1:7">
      <c r="A259" t="str">
        <f>Worksheet!A259</f>
        <v>Psikick</v>
      </c>
      <c r="B259" t="str">
        <f>Worksheet!AA259</f>
        <v xml:space="preserve">Brendan W Richardson </v>
      </c>
      <c r="C259" t="str">
        <f>Worksheet!AD259</f>
        <v>brendan@psikick.com</v>
      </c>
      <c r="D259" t="str">
        <f>Worksheet!AE259</f>
        <v xml:space="preserve">Yousef Shakhsheer </v>
      </c>
      <c r="E259" t="str">
        <f>Worksheet!AH259</f>
        <v>yousef@psikick.com</v>
      </c>
      <c r="F259" t="str">
        <f t="shared" si="3"/>
        <v xml:space="preserve">Yousef Shakhsheer </v>
      </c>
      <c r="G259" t="str">
        <f>IF(E259=C259,$K$1,E259)</f>
        <v>yousef@psikick.com</v>
      </c>
    </row>
    <row r="260" spans="1:7">
      <c r="A260" t="str">
        <f>Worksheet!A260</f>
        <v>PreTalen Ltd.</v>
      </c>
      <c r="B260" t="str">
        <f>Worksheet!AA260</f>
        <v xml:space="preserve">Mr. Todd Simkins </v>
      </c>
      <c r="C260" t="str">
        <f>Worksheet!AD260</f>
        <v>todd.simkins@us.army.mil</v>
      </c>
      <c r="D260" t="str">
        <f>Worksheet!AE260</f>
        <v xml:space="preserve">Kirk Meyer </v>
      </c>
      <c r="E260" t="str">
        <f>Worksheet!AH260</f>
        <v>kmeyer@pretalen.com</v>
      </c>
      <c r="F260" t="str">
        <f t="shared" ref="F260:F323" si="4">IF(D260=B260,$K$1,D260)</f>
        <v xml:space="preserve">Kirk Meyer </v>
      </c>
      <c r="G260" t="str">
        <f>IF(E260=C260,$K$1,E260)</f>
        <v>kmeyer@pretalen.com</v>
      </c>
    </row>
    <row r="261" spans="1:7">
      <c r="A261" t="str">
        <f>Worksheet!A261</f>
        <v>Balcones Technologies, LLC</v>
      </c>
      <c r="B261" t="str">
        <f>Worksheet!AA261</f>
        <v xml:space="preserve">Mr. Geoffrey Bossio </v>
      </c>
      <c r="C261" t="str">
        <f>Worksheet!AD261</f>
        <v>geoffrey.bossio@us.army.mil</v>
      </c>
      <c r="D261" t="str">
        <f>Worksheet!AE261</f>
        <v xml:space="preserve">Richard Hayes </v>
      </c>
      <c r="E261" t="str">
        <f>Worksheet!AH261</f>
        <v>richard@balconestech.com</v>
      </c>
      <c r="F261" t="str">
        <f t="shared" si="4"/>
        <v xml:space="preserve">Richard Hayes </v>
      </c>
      <c r="G261" t="str">
        <f>IF(E261=C261,$K$1,E261)</f>
        <v>richard@balconestech.com</v>
      </c>
    </row>
    <row r="262" spans="1:7">
      <c r="A262" t="str">
        <f>Worksheet!A262</f>
        <v>White River Technologies</v>
      </c>
      <c r="B262" t="str">
        <f>Worksheet!AA262</f>
        <v xml:space="preserve">Mr.  Daniel C Heinz </v>
      </c>
      <c r="C262" t="str">
        <f>Worksheet!AD262</f>
        <v>daniel.c.heinz@us.army.mil</v>
      </c>
      <c r="D262" t="str">
        <f>Worksheet!AE262</f>
        <v xml:space="preserve">Jonathan Miller </v>
      </c>
      <c r="E262" t="str">
        <f>Worksheet!AH262</f>
        <v>miller@whiterivertech.com</v>
      </c>
      <c r="F262" t="str">
        <f t="shared" si="4"/>
        <v xml:space="preserve">Jonathan Miller </v>
      </c>
      <c r="G262" t="str">
        <f>IF(E262=C262,$K$1,E262)</f>
        <v>miller@whiterivertech.com</v>
      </c>
    </row>
    <row r="263" spans="1:7">
      <c r="A263" t="str">
        <f>Worksheet!A263</f>
        <v>PAXVAX, INC.</v>
      </c>
      <c r="B263" t="str">
        <f>Worksheet!AA263</f>
        <v xml:space="preserve">Col. Robert Kuschner </v>
      </c>
      <c r="C263" t="str">
        <f>Worksheet!AD263</f>
        <v>robert.kuschner@us.army.mil</v>
      </c>
      <c r="D263" t="str">
        <f>Worksheet!AE263</f>
        <v xml:space="preserve">Paul Shabram </v>
      </c>
      <c r="E263" t="str">
        <f>Worksheet!AH263</f>
        <v>pshabram@paxvax.com</v>
      </c>
      <c r="F263" t="str">
        <f t="shared" si="4"/>
        <v xml:space="preserve">Paul Shabram </v>
      </c>
      <c r="G263" t="str">
        <f>IF(E263=C263,$K$1,E263)</f>
        <v>pshabram@paxvax.com</v>
      </c>
    </row>
    <row r="264" spans="1:7">
      <c r="A264" t="str">
        <f>Worksheet!A264</f>
        <v>Fluid Ride LTD</v>
      </c>
      <c r="B264" t="str">
        <f>Worksheet!AA264</f>
        <v xml:space="preserve">Mr. Geoffrey Bossio </v>
      </c>
      <c r="C264" t="str">
        <f>Worksheet!AD264</f>
        <v>geoffrey.bossio@us.army.mil</v>
      </c>
      <c r="D264" t="str">
        <f>Worksheet!AE264</f>
        <v xml:space="preserve">Joshua Coombs </v>
      </c>
      <c r="E264" t="str">
        <f>Worksheet!AH264</f>
        <v>josh@fluidrideltd.com</v>
      </c>
      <c r="F264" t="str">
        <f t="shared" si="4"/>
        <v xml:space="preserve">Joshua Coombs </v>
      </c>
      <c r="G264" t="str">
        <f>IF(E264=C264,$K$1,E264)</f>
        <v>josh@fluidrideltd.com</v>
      </c>
    </row>
    <row r="265" spans="1:7">
      <c r="A265" t="str">
        <f>Worksheet!A265</f>
        <v>Akita Innovations LLC</v>
      </c>
      <c r="B265" t="str">
        <f>Worksheet!AA265</f>
        <v xml:space="preserve">Lawrence P Hancock </v>
      </c>
      <c r="C265" t="str">
        <f>Worksheet!AD265</f>
        <v>lawrence.hancock@akitainnovations.com</v>
      </c>
      <c r="D265" t="str">
        <f>Worksheet!AE265</f>
        <v xml:space="preserve">Larry Takiff </v>
      </c>
      <c r="E265" t="str">
        <f>Worksheet!AH265</f>
        <v>larry.takiff@akitainnovations.com</v>
      </c>
      <c r="F265" t="str">
        <f t="shared" si="4"/>
        <v xml:space="preserve">Larry Takiff </v>
      </c>
      <c r="G265" t="str">
        <f>IF(E265=C265,$K$1,E265)</f>
        <v>larry.takiff@akitainnovations.com</v>
      </c>
    </row>
    <row r="266" spans="1:7">
      <c r="A266" t="str">
        <f>Worksheet!A266</f>
        <v>AreteX Engineering LLC</v>
      </c>
      <c r="B266" t="str">
        <f>Worksheet!AA266</f>
        <v xml:space="preserve">Dr. Jose Salinas </v>
      </c>
      <c r="C266" t="str">
        <f>Worksheet!AD266</f>
        <v>jose.salinas4.civ@mail.mil</v>
      </c>
      <c r="D266" t="str">
        <f>Worksheet!AE266</f>
        <v xml:space="preserve">Behnood Gholami </v>
      </c>
      <c r="E266" t="str">
        <f>Worksheet!AH266</f>
        <v>bgholami@aretexeng.com</v>
      </c>
      <c r="F266" t="str">
        <f t="shared" si="4"/>
        <v xml:space="preserve">Behnood Gholami </v>
      </c>
      <c r="G266" t="str">
        <f>IF(E266=C266,$K$1,E266)</f>
        <v>bgholami@aretexeng.com</v>
      </c>
    </row>
    <row r="267" spans="1:7">
      <c r="A267" t="str">
        <f>Worksheet!A267</f>
        <v>Energetic Materials &amp; Products, Inc.</v>
      </c>
      <c r="B267" t="str">
        <f>Worksheet!AA267</f>
        <v xml:space="preserve">Mr. Jim Shomo </v>
      </c>
      <c r="C267" t="str">
        <f>Worksheet!AD267</f>
        <v>James.d.shomo2.civ@mail.mil</v>
      </c>
      <c r="D267" t="str">
        <f>Worksheet!AE267</f>
        <v xml:space="preserve">DENNIS WILSON </v>
      </c>
      <c r="E267" t="str">
        <f>Worksheet!AH267</f>
        <v>DENNIS.WILSON@EMPI-INC.COM</v>
      </c>
      <c r="F267" t="str">
        <f t="shared" si="4"/>
        <v xml:space="preserve">DENNIS WILSON </v>
      </c>
      <c r="G267" t="str">
        <f>IF(E267=C267,$K$1,E267)</f>
        <v>DENNIS.WILSON@EMPI-INC.COM</v>
      </c>
    </row>
    <row r="268" spans="1:7">
      <c r="A268" t="str">
        <f>Worksheet!A268</f>
        <v>Temper Inc.</v>
      </c>
      <c r="B268" t="str">
        <f>Worksheet!AA268</f>
        <v xml:space="preserve">Mr. James Newman </v>
      </c>
      <c r="C268" t="str">
        <f>Worksheet!AD268</f>
        <v>james.andrew.newman@us.army.mil</v>
      </c>
      <c r="D268" t="str">
        <f>Worksheet!AE268</f>
        <v xml:space="preserve">William (Bill) Dykstra </v>
      </c>
      <c r="E268" t="str">
        <f>Worksheet!AH268</f>
        <v>billdykstra@temperinc.com</v>
      </c>
      <c r="F268" t="str">
        <f t="shared" si="4"/>
        <v xml:space="preserve">William (Bill) Dykstra </v>
      </c>
      <c r="G268" t="str">
        <f>IF(E268=C268,$K$1,E268)</f>
        <v>billdykstra@temperinc.com</v>
      </c>
    </row>
    <row r="269" spans="1:7">
      <c r="A269" t="str">
        <f>Worksheet!A269</f>
        <v>Irvine Sensors Corporation</v>
      </c>
      <c r="B269" t="str">
        <f>Worksheet!AA269</f>
        <v xml:space="preserve">Mr. James Grosse </v>
      </c>
      <c r="C269" t="str">
        <f>Worksheet!AD269</f>
        <v>james.grosse@us.army.mil</v>
      </c>
      <c r="D269" t="str">
        <f>Worksheet!AE269</f>
        <v xml:space="preserve">Ying Hsu </v>
      </c>
      <c r="E269" t="str">
        <f>Worksheet!AH269</f>
        <v>yhsu@irvine-sensors.com</v>
      </c>
      <c r="F269" t="str">
        <f t="shared" si="4"/>
        <v xml:space="preserve">Ying Hsu </v>
      </c>
      <c r="G269" t="str">
        <f>IF(E269=C269,$K$1,E269)</f>
        <v>yhsu@irvine-sensors.com</v>
      </c>
    </row>
    <row r="270" spans="1:7">
      <c r="A270" t="str">
        <f>Worksheet!A270</f>
        <v>ePack,  Inc.</v>
      </c>
      <c r="B270" t="str">
        <f>Worksheet!AA270</f>
        <v xml:space="preserve">Jay Mitchell </v>
      </c>
      <c r="C270" t="str">
        <f>Worksheet!AD270</f>
        <v>jay.mitchell@memsepack.com</v>
      </c>
      <c r="D270" t="str">
        <f>Worksheet!AE270</f>
        <v xml:space="preserve">Jay Mitchell </v>
      </c>
      <c r="E270" t="str">
        <f>Worksheet!AH270</f>
        <v>jay.mitchell@memsepack.com</v>
      </c>
      <c r="F270" t="str">
        <f t="shared" si="4"/>
        <v xml:space="preserve"> </v>
      </c>
      <c r="G270" t="str">
        <f>IF(E270=C270,$K$1,E270)</f>
        <v xml:space="preserve"> </v>
      </c>
    </row>
    <row r="271" spans="1:7">
      <c r="A271" t="str">
        <f>Worksheet!A271</f>
        <v>Goleta Star LLC</v>
      </c>
      <c r="B271" t="str">
        <f>Worksheet!AA271</f>
        <v xml:space="preserve">Mr. Alexander Cosentino </v>
      </c>
      <c r="C271" t="str">
        <f>Worksheet!AD271</f>
        <v>Alexander.cosentino@us.army.mil</v>
      </c>
      <c r="D271" t="str">
        <f>Worksheet!AE271</f>
        <v xml:space="preserve">John Kirk </v>
      </c>
      <c r="E271" t="str">
        <f>Worksheet!AH271</f>
        <v>jckirkjr@goletastar.com</v>
      </c>
      <c r="F271" t="str">
        <f t="shared" si="4"/>
        <v xml:space="preserve">John Kirk </v>
      </c>
      <c r="G271" t="str">
        <f>IF(E271=C271,$K$1,E271)</f>
        <v>jckirkjr@goletastar.com</v>
      </c>
    </row>
    <row r="272" spans="1:7">
      <c r="A272" t="str">
        <f>Worksheet!A272</f>
        <v>QuickFlex, Inc</v>
      </c>
      <c r="B272" t="str">
        <f>Worksheet!AA272</f>
        <v xml:space="preserve">Mr. Gary Mayes </v>
      </c>
      <c r="C272" t="str">
        <f>Worksheet!AD272</f>
        <v>gary.mayes@us.army.mil</v>
      </c>
      <c r="D272" t="str">
        <f>Worksheet!AE272</f>
        <v xml:space="preserve">Amy Devine </v>
      </c>
      <c r="E272" t="str">
        <f>Worksheet!AH272</f>
        <v>amy.devine@quickflex.com</v>
      </c>
      <c r="F272" t="str">
        <f t="shared" si="4"/>
        <v xml:space="preserve">Amy Devine </v>
      </c>
      <c r="G272" t="str">
        <f>IF(E272=C272,$K$1,E272)</f>
        <v>amy.devine@quickflex.com</v>
      </c>
    </row>
    <row r="273" spans="1:7">
      <c r="A273" t="str">
        <f>Worksheet!A273</f>
        <v>Barron Associates, Inc.</v>
      </c>
      <c r="B273" t="str">
        <f>Worksheet!AA273</f>
        <v xml:space="preserve">Mr. Ray D Pace </v>
      </c>
      <c r="C273" t="str">
        <f>Worksheet!AD273</f>
        <v>dan.pace2@us.army.mil</v>
      </c>
      <c r="D273" t="str">
        <f>Worksheet!AE273</f>
        <v xml:space="preserve">Jason Burkholder </v>
      </c>
      <c r="E273" t="str">
        <f>Worksheet!AH273</f>
        <v>barron@bainet.com</v>
      </c>
      <c r="F273" t="str">
        <f t="shared" si="4"/>
        <v xml:space="preserve">Jason Burkholder </v>
      </c>
      <c r="G273" t="str">
        <f>IF(E273=C273,$K$1,E273)</f>
        <v>barron@bainet.com</v>
      </c>
    </row>
    <row r="274" spans="1:7">
      <c r="A274" t="str">
        <f>Worksheet!A274</f>
        <v>Solid State Scientific Corporation</v>
      </c>
      <c r="B274" t="str">
        <f>Worksheet!AA274</f>
        <v xml:space="preserve">Ms. Lisa Hepfinger </v>
      </c>
      <c r="C274" t="str">
        <f>Worksheet!AD274</f>
        <v>lisa.hepfinger@us.army.mil</v>
      </c>
      <c r="D274" t="str">
        <f>Worksheet!AE274</f>
        <v xml:space="preserve">Richard Nelson </v>
      </c>
      <c r="E274" t="str">
        <f>Worksheet!AH274</f>
        <v>rick@solidstatescientific.com</v>
      </c>
      <c r="F274" t="str">
        <f t="shared" si="4"/>
        <v xml:space="preserve">Richard Nelson </v>
      </c>
      <c r="G274" t="str">
        <f>IF(E274=C274,$K$1,E274)</f>
        <v>rick@solidstatescientific.com</v>
      </c>
    </row>
    <row r="275" spans="1:7">
      <c r="A275" t="str">
        <f>Worksheet!A275</f>
        <v>Radiance Technologies Inc.</v>
      </c>
      <c r="B275" t="str">
        <f>Worksheet!AA275</f>
        <v xml:space="preserve">Mr. Larry Altgilbers </v>
      </c>
      <c r="C275" t="str">
        <f>Worksheet!AD275</f>
        <v>larry.altgilbers@us.army.mil</v>
      </c>
      <c r="D275" t="str">
        <f>Worksheet!AE275</f>
        <v xml:space="preserve">Zac Shotts </v>
      </c>
      <c r="E275" t="str">
        <f>Worksheet!AH275</f>
        <v>zshotts@radiancetech.com</v>
      </c>
      <c r="F275" t="str">
        <f t="shared" si="4"/>
        <v xml:space="preserve">Zac Shotts </v>
      </c>
      <c r="G275" t="str">
        <f>IF(E275=C275,$K$1,E275)</f>
        <v>zshotts@radiancetech.com</v>
      </c>
    </row>
    <row r="276" spans="1:7">
      <c r="A276" t="str">
        <f>Worksheet!A276</f>
        <v>NEI Corporation</v>
      </c>
      <c r="B276" t="str">
        <f>Worksheet!AA276</f>
        <v xml:space="preserve">Mr. David P Ziegler </v>
      </c>
      <c r="C276" t="str">
        <f>Worksheet!AD276</f>
        <v>david.p.ziegler.civ@mail.mil</v>
      </c>
      <c r="D276" t="str">
        <f>Worksheet!AE276</f>
        <v xml:space="preserve">Kenneth Eberts </v>
      </c>
      <c r="E276" t="str">
        <f>Worksheet!AH276</f>
        <v>keberts@neicorporation.com</v>
      </c>
      <c r="F276" t="str">
        <f t="shared" si="4"/>
        <v xml:space="preserve">Kenneth Eberts </v>
      </c>
      <c r="G276" t="str">
        <f>IF(E276=C276,$K$1,E276)</f>
        <v>keberts@neicorporation.com</v>
      </c>
    </row>
    <row r="277" spans="1:7">
      <c r="A277" t="str">
        <f>Worksheet!A277</f>
        <v>Ostendo Technologies</v>
      </c>
      <c r="B277" t="str">
        <f>Worksheet!AA277</f>
        <v xml:space="preserve">Manickam Neelakandan </v>
      </c>
      <c r="C277" t="str">
        <f>Worksheet!AD277</f>
        <v>manickam.neelakandan@us.army.mil</v>
      </c>
      <c r="D277" t="str">
        <f>Worksheet!AE277</f>
        <v xml:space="preserve">Benjamin Haskell </v>
      </c>
      <c r="E277" t="str">
        <f>Worksheet!AH277</f>
        <v>ben.haskell@ostendo.com</v>
      </c>
      <c r="F277" t="str">
        <f t="shared" si="4"/>
        <v xml:space="preserve">Benjamin Haskell </v>
      </c>
      <c r="G277" t="str">
        <f>IF(E277=C277,$K$1,E277)</f>
        <v>ben.haskell@ostendo.com</v>
      </c>
    </row>
    <row r="278" spans="1:7">
      <c r="A278" t="str">
        <f>Worksheet!A278</f>
        <v>Bettergy Corp.</v>
      </c>
      <c r="B278" t="str">
        <f>Worksheet!AA278</f>
        <v xml:space="preserve">Ms. Elise M Joseph </v>
      </c>
      <c r="C278" t="str">
        <f>Worksheet!AD278</f>
        <v>Elise.m.Joseph@us.army.mil</v>
      </c>
      <c r="D278" t="str">
        <f>Worksheet!AE278</f>
        <v xml:space="preserve">Lin-Feng Li </v>
      </c>
      <c r="E278" t="str">
        <f>Worksheet!AH278</f>
        <v>crotonbusiness99@gmail.com</v>
      </c>
      <c r="F278" t="str">
        <f t="shared" si="4"/>
        <v xml:space="preserve">Lin-Feng Li </v>
      </c>
      <c r="G278" t="str">
        <f>IF(E278=C278,$K$1,E278)</f>
        <v>crotonbusiness99@gmail.com</v>
      </c>
    </row>
    <row r="279" spans="1:7">
      <c r="A279" t="str">
        <f>Worksheet!A279</f>
        <v>TrellisWare Technologies, Inc.</v>
      </c>
      <c r="B279" t="str">
        <f>Worksheet!AA279</f>
        <v xml:space="preserve">Mr. Gary Mayes </v>
      </c>
      <c r="C279" t="str">
        <f>Worksheet!AD279</f>
        <v>gary.mayes@us.army.mil</v>
      </c>
      <c r="D279" t="str">
        <f>Worksheet!AE279</f>
        <v xml:space="preserve">Tom Halford </v>
      </c>
      <c r="E279" t="str">
        <f>Worksheet!AH279</f>
        <v>thalford@trellisware.com</v>
      </c>
      <c r="F279" t="str">
        <f t="shared" si="4"/>
        <v xml:space="preserve">Tom Halford </v>
      </c>
      <c r="G279" t="str">
        <f>IF(E279=C279,$K$1,E279)</f>
        <v>thalford@trellisware.com</v>
      </c>
    </row>
    <row r="280" spans="1:7">
      <c r="A280" t="str">
        <f>Worksheet!A280</f>
        <v>Eskra Technical Products, Inc.</v>
      </c>
      <c r="B280" t="str">
        <f>Worksheet!AA280</f>
        <v xml:space="preserve">Ms. Elise M Joseph </v>
      </c>
      <c r="C280" t="str">
        <f>Worksheet!AD280</f>
        <v>Elise.m.Joseph@us.army.mil</v>
      </c>
      <c r="D280" t="str">
        <f>Worksheet!AE280</f>
        <v xml:space="preserve">Rodney LaFollette </v>
      </c>
      <c r="E280" t="str">
        <f>Worksheet!AH280</f>
        <v>rmlafollette@aol.com</v>
      </c>
      <c r="F280" t="str">
        <f t="shared" si="4"/>
        <v xml:space="preserve">Rodney LaFollette </v>
      </c>
      <c r="G280" t="str">
        <f>IF(E280=C280,$K$1,E280)</f>
        <v>rmlafollette@aol.com</v>
      </c>
    </row>
    <row r="281" spans="1:7">
      <c r="A281" t="str">
        <f>Worksheet!A281</f>
        <v>Ophir Corporation</v>
      </c>
      <c r="B281" t="str">
        <f>Worksheet!AA281</f>
        <v xml:space="preserve">Mr. Jim D Shomo </v>
      </c>
      <c r="C281" t="str">
        <f>Worksheet!AD281</f>
        <v>James.d.shomo2.civ@mail.mil</v>
      </c>
      <c r="D281" t="str">
        <f>Worksheet!AE281</f>
        <v xml:space="preserve">Loren Caldwell </v>
      </c>
      <c r="E281" t="str">
        <f>Worksheet!AH281</f>
        <v>caldwell@ophir.com</v>
      </c>
      <c r="F281" t="str">
        <f t="shared" si="4"/>
        <v xml:space="preserve">Loren Caldwell </v>
      </c>
      <c r="G281" t="str">
        <f>IF(E281=C281,$K$1,E281)</f>
        <v>caldwell@ophir.com</v>
      </c>
    </row>
    <row r="282" spans="1:7">
      <c r="A282" t="str">
        <f>Worksheet!A282</f>
        <v>Surface Optics Corporation</v>
      </c>
      <c r="B282" t="str">
        <f>Worksheet!AA282</f>
        <v xml:space="preserve">Jonathan Dummer </v>
      </c>
      <c r="C282" t="str">
        <f>Worksheet!AD282</f>
        <v>jdummer@surfaceoptics.com</v>
      </c>
      <c r="D282" t="str">
        <f>Worksheet!AE282</f>
        <v xml:space="preserve">James Jafolla </v>
      </c>
      <c r="E282" t="str">
        <f>Worksheet!AH282</f>
        <v>jjafolla@surfaceoptics.com</v>
      </c>
      <c r="F282" t="str">
        <f t="shared" si="4"/>
        <v xml:space="preserve">James Jafolla </v>
      </c>
      <c r="G282" t="str">
        <f>IF(E282=C282,$K$1,E282)</f>
        <v>jjafolla@surfaceoptics.com</v>
      </c>
    </row>
    <row r="283" spans="1:7">
      <c r="A283" t="str">
        <f>Worksheet!A283</f>
        <v>Aptima, Inc.</v>
      </c>
      <c r="B283" t="str">
        <f>Worksheet!AA283</f>
        <v xml:space="preserve">Dr. Jose Salinas </v>
      </c>
      <c r="C283" t="str">
        <f>Worksheet!AD283</f>
        <v>jose.salinas4.civ@mail.mil</v>
      </c>
      <c r="D283" t="str">
        <f>Worksheet!AE283</f>
        <v xml:space="preserve">Scott Pappada </v>
      </c>
      <c r="E283" t="str">
        <f>Worksheet!AH283</f>
        <v>spappada@aptima.com</v>
      </c>
      <c r="F283" t="str">
        <f t="shared" si="4"/>
        <v xml:space="preserve">Scott Pappada </v>
      </c>
      <c r="G283" t="str">
        <f>IF(E283=C283,$K$1,E283)</f>
        <v>spappada@aptima.com</v>
      </c>
    </row>
    <row r="284" spans="1:7">
      <c r="A284" t="str">
        <f>Worksheet!A284</f>
        <v>Firebird Biomolecular Sciences, LLC</v>
      </c>
      <c r="B284" t="str">
        <f>Worksheet!AA284</f>
        <v xml:space="preserve">Lt. Col. Eric Wagar </v>
      </c>
      <c r="C284" t="str">
        <f>Worksheet!AD284</f>
        <v>eric.wagar@us.army.mil</v>
      </c>
      <c r="D284" t="str">
        <f>Worksheet!AE284</f>
        <v xml:space="preserve">Steven Benner </v>
      </c>
      <c r="E284" t="str">
        <f>Worksheet!AH284</f>
        <v>sbenner@firebirdbio.com</v>
      </c>
      <c r="F284" t="str">
        <f t="shared" si="4"/>
        <v xml:space="preserve">Steven Benner </v>
      </c>
      <c r="G284" t="str">
        <f>IF(E284=C284,$K$1,E284)</f>
        <v>sbenner@firebirdbio.com</v>
      </c>
    </row>
    <row r="285" spans="1:7">
      <c r="A285" t="str">
        <f>Worksheet!A285</f>
        <v>Physical Optics Corporation</v>
      </c>
      <c r="B285" t="str">
        <f>Worksheet!AA285</f>
        <v xml:space="preserve">Lt. Col. Eric Wagar </v>
      </c>
      <c r="C285" t="str">
        <f>Worksheet!AD285</f>
        <v>eric.wagar@us.army.mil</v>
      </c>
      <c r="D285" t="str">
        <f>Worksheet!AE285</f>
        <v xml:space="preserve">Gregory Zeltser, Ph.D. </v>
      </c>
      <c r="E285" t="str">
        <f>Worksheet!AH285</f>
        <v>psproposals@poc.com</v>
      </c>
      <c r="F285" t="str">
        <f t="shared" si="4"/>
        <v xml:space="preserve">Gregory Zeltser, Ph.D. </v>
      </c>
      <c r="G285" t="str">
        <f>IF(E285=C285,$K$1,E285)</f>
        <v>psproposals@poc.com</v>
      </c>
    </row>
    <row r="286" spans="1:7">
      <c r="A286" t="str">
        <f>Worksheet!A286</f>
        <v>Simbex</v>
      </c>
      <c r="B286" t="str">
        <f>Worksheet!AA286</f>
        <v xml:space="preserve">Chian-Fong Yen </v>
      </c>
      <c r="C286" t="str">
        <f>Worksheet!AD286</f>
        <v>chianfong.yen.civ@mail.mil</v>
      </c>
      <c r="D286" t="str">
        <f>Worksheet!AE286</f>
        <v xml:space="preserve">Jeffrey Chu </v>
      </c>
      <c r="E286" t="str">
        <f>Worksheet!AH286</f>
        <v>jchu@simbex.com</v>
      </c>
      <c r="F286" t="str">
        <f t="shared" si="4"/>
        <v xml:space="preserve">Jeffrey Chu </v>
      </c>
      <c r="G286" t="str">
        <f>IF(E286=C286,$K$1,E286)</f>
        <v>jchu@simbex.com</v>
      </c>
    </row>
    <row r="287" spans="1:7">
      <c r="A287" t="str">
        <f>Worksheet!A287</f>
        <v>Specom, Inc.</v>
      </c>
      <c r="B287" t="str">
        <f>Worksheet!AA287</f>
        <v xml:space="preserve">Mr. Rick D Dunnegan </v>
      </c>
      <c r="C287" t="str">
        <f>Worksheet!AD287</f>
        <v>ricky.d.dunnegan.civ@mail.mil</v>
      </c>
      <c r="D287" t="str">
        <f>Worksheet!AE287</f>
        <v xml:space="preserve">Robert Wade Lowdermilk </v>
      </c>
      <c r="E287" t="str">
        <f>Worksheet!AH287</f>
        <v>wade.lowdermilk@specom.com</v>
      </c>
      <c r="F287" t="str">
        <f t="shared" si="4"/>
        <v xml:space="preserve">Robert Wade Lowdermilk </v>
      </c>
      <c r="G287" t="str">
        <f>IF(E287=C287,$K$1,E287)</f>
        <v>wade.lowdermilk@specom.com</v>
      </c>
    </row>
    <row r="288" spans="1:7">
      <c r="A288" t="str">
        <f>Worksheet!A288</f>
        <v>Robotic Research LLC</v>
      </c>
      <c r="B288" t="str">
        <f>Worksheet!AA288</f>
        <v xml:space="preserve">Mr. Bernard L Theisen </v>
      </c>
      <c r="C288" t="str">
        <f>Worksheet!AD288</f>
        <v>bernard.theisen@us.army.mil</v>
      </c>
      <c r="D288" t="str">
        <f>Worksheet!AE288</f>
        <v xml:space="preserve">Karl Murphy </v>
      </c>
      <c r="E288" t="str">
        <f>Worksheet!AH288</f>
        <v>murphy@roboticresearch.com</v>
      </c>
      <c r="F288" t="str">
        <f t="shared" si="4"/>
        <v xml:space="preserve">Karl Murphy </v>
      </c>
      <c r="G288" t="str">
        <f>IF(E288=C288,$K$1,E288)</f>
        <v>murphy@roboticresearch.com</v>
      </c>
    </row>
    <row r="289" spans="1:7">
      <c r="A289" t="str">
        <f>Worksheet!A289</f>
        <v>Arcos, Inc.</v>
      </c>
      <c r="B289" t="str">
        <f>Worksheet!AA289</f>
        <v xml:space="preserve">Dr. Jose Salinas </v>
      </c>
      <c r="C289" t="str">
        <f>Worksheet!AD289</f>
        <v>jose.salinas4.civ@mail.mil</v>
      </c>
      <c r="D289" t="str">
        <f>Worksheet!AE289</f>
        <v xml:space="preserve">Christopher Meador </v>
      </c>
      <c r="E289" t="str">
        <f>Worksheet!AH289</f>
        <v>chris.meador@arcosmedical.com</v>
      </c>
      <c r="F289" t="str">
        <f t="shared" si="4"/>
        <v xml:space="preserve">Christopher Meador </v>
      </c>
      <c r="G289" t="str">
        <f>IF(E289=C289,$K$1,E289)</f>
        <v>chris.meador@arcosmedical.com</v>
      </c>
    </row>
    <row r="290" spans="1:7">
      <c r="A290" t="str">
        <f>Worksheet!A290</f>
        <v>The Columbia Group, Inc</v>
      </c>
      <c r="B290" t="str">
        <f>Worksheet!AA290</f>
        <v xml:space="preserve">Mr. Daniel M Debonis </v>
      </c>
      <c r="C290" t="str">
        <f>Worksheet!AD290</f>
        <v>daniel.m.debonis@us.army.mil</v>
      </c>
      <c r="D290" t="str">
        <f>Worksheet!AE290</f>
        <v xml:space="preserve">David Ciscon </v>
      </c>
      <c r="E290" t="str">
        <f>Worksheet!AH290</f>
        <v>dciscon@columbiagroup.com</v>
      </c>
      <c r="F290" t="str">
        <f t="shared" si="4"/>
        <v xml:space="preserve">David Ciscon </v>
      </c>
      <c r="G290" t="str">
        <f>IF(E290=C290,$K$1,E290)</f>
        <v>dciscon@columbiagroup.com</v>
      </c>
    </row>
    <row r="291" spans="1:7">
      <c r="A291" t="str">
        <f>Worksheet!A291</f>
        <v>Arcos, Inc.</v>
      </c>
      <c r="B291" t="str">
        <f>Worksheet!AA291</f>
        <v xml:space="preserve">Dr. Jose Salinas </v>
      </c>
      <c r="C291" t="str">
        <f>Worksheet!AD291</f>
        <v>jose.salinas4.civ@mail.mil</v>
      </c>
      <c r="D291" t="str">
        <f>Worksheet!AE291</f>
        <v xml:space="preserve">Christopher Meador </v>
      </c>
      <c r="E291" t="str">
        <f>Worksheet!AH291</f>
        <v>chris.meador@arcosmedical.com</v>
      </c>
      <c r="F291" t="str">
        <f t="shared" si="4"/>
        <v xml:space="preserve">Christopher Meador </v>
      </c>
      <c r="G291" t="str">
        <f>IF(E291=C291,$K$1,E291)</f>
        <v>chris.meador@arcosmedical.com</v>
      </c>
    </row>
    <row r="292" spans="1:7">
      <c r="A292" t="str">
        <f>Worksheet!A292</f>
        <v>CoVar Applied Technologies, Inc.</v>
      </c>
      <c r="B292" t="str">
        <f>Worksheet!AA292</f>
        <v xml:space="preserve">Mr. Steven Bishop </v>
      </c>
      <c r="C292" t="str">
        <f>Worksheet!AD292</f>
        <v>steven.bishop1@us.army.mil</v>
      </c>
      <c r="D292" t="str">
        <f>Worksheet!AE292</f>
        <v xml:space="preserve">Peter Torrione </v>
      </c>
      <c r="E292" t="str">
        <f>Worksheet!AH292</f>
        <v>pete@covartech.com</v>
      </c>
      <c r="F292" t="str">
        <f t="shared" si="4"/>
        <v xml:space="preserve">Peter Torrione </v>
      </c>
      <c r="G292" t="str">
        <f>IF(E292=C292,$K$1,E292)</f>
        <v>pete@covartech.com</v>
      </c>
    </row>
    <row r="293" spans="1:7">
      <c r="A293" t="str">
        <f>Worksheet!A293</f>
        <v>Luna Innovations Incorporated</v>
      </c>
      <c r="B293" t="str">
        <f>Worksheet!AA293</f>
        <v xml:space="preserve">Mr. John L Clifford </v>
      </c>
      <c r="C293" t="str">
        <f>Worksheet!AD293</f>
        <v>john.l.clifford2@us.army.mil</v>
      </c>
      <c r="D293" t="str">
        <f>Worksheet!AE293</f>
        <v xml:space="preserve">Christopher Tison </v>
      </c>
      <c r="E293" t="str">
        <f>Worksheet!AH293</f>
        <v>tisonc@lunainc.com</v>
      </c>
      <c r="F293" t="str">
        <f t="shared" si="4"/>
        <v xml:space="preserve">Christopher Tison </v>
      </c>
      <c r="G293" t="str">
        <f>IF(E293=C293,$K$1,E293)</f>
        <v>tisonc@lunainc.com</v>
      </c>
    </row>
    <row r="294" spans="1:7">
      <c r="A294" t="str">
        <f>Worksheet!A294</f>
        <v>Century, Inc.</v>
      </c>
      <c r="B294" t="str">
        <f>Worksheet!AA294</f>
        <v xml:space="preserve">Mr. James A Newman </v>
      </c>
      <c r="C294" t="str">
        <f>Worksheet!AD294</f>
        <v>james.andrew.newman@us.army.mil</v>
      </c>
      <c r="D294" t="str">
        <f>Worksheet!AE294</f>
        <v xml:space="preserve">Mr. Matt Kero </v>
      </c>
      <c r="E294" t="str">
        <f>Worksheet!AH294</f>
        <v>mkero@centinc.com</v>
      </c>
      <c r="F294" t="str">
        <f t="shared" si="4"/>
        <v xml:space="preserve">Mr. Matt Kero </v>
      </c>
      <c r="G294" t="str">
        <f>IF(E294=C294,$K$1,E294)</f>
        <v>mkero@centinc.com</v>
      </c>
    </row>
    <row r="295" spans="1:7">
      <c r="A295" t="str">
        <f>Worksheet!A295</f>
        <v>Corvid Technologies, LLC</v>
      </c>
      <c r="B295" t="str">
        <f>Worksheet!AA295</f>
        <v xml:space="preserve">Kyu C Cho </v>
      </c>
      <c r="C295" t="str">
        <f>Worksheet!AD295</f>
        <v>kyu.cho@us.army.mil</v>
      </c>
      <c r="D295" t="str">
        <f>Worksheet!AE295</f>
        <v xml:space="preserve">Dr. Jon Woolley </v>
      </c>
      <c r="E295" t="str">
        <f>Worksheet!AH295</f>
        <v>jon.woolley@corvidtec.com</v>
      </c>
      <c r="F295" t="str">
        <f t="shared" si="4"/>
        <v xml:space="preserve">Dr. Jon Woolley </v>
      </c>
      <c r="G295" t="str">
        <f>IF(E295=C295,$K$1,E295)</f>
        <v>jon.woolley@corvidtec.com</v>
      </c>
    </row>
    <row r="296" spans="1:7">
      <c r="A296" t="str">
        <f>Worksheet!A296</f>
        <v>Physical Sciences Inc.</v>
      </c>
      <c r="B296" t="str">
        <f>Worksheet!AA296</f>
        <v xml:space="preserve">Dr. James O Jensen </v>
      </c>
      <c r="C296" t="str">
        <f>Worksheet!AD296</f>
        <v>jim.jensen@us.army.mil</v>
      </c>
      <c r="D296" t="str">
        <f>Worksheet!AE296</f>
        <v xml:space="preserve">Dr. Julia Dupuis </v>
      </c>
      <c r="E296" t="str">
        <f>Worksheet!AH296</f>
        <v>jdupuis@psicorp.com</v>
      </c>
      <c r="F296" t="str">
        <f t="shared" si="4"/>
        <v xml:space="preserve">Dr. Julia Dupuis </v>
      </c>
      <c r="G296" t="str">
        <f>IF(E296=C296,$K$1,E296)</f>
        <v>jdupuis@psicorp.com</v>
      </c>
    </row>
    <row r="297" spans="1:7">
      <c r="A297" t="str">
        <f>Worksheet!A297</f>
        <v>MESH, Inc.</v>
      </c>
      <c r="B297" t="str">
        <f>Worksheet!AA297</f>
        <v xml:space="preserve">Ms. Ma O Nicotera </v>
      </c>
      <c r="C297" t="str">
        <f>Worksheet!AD297</f>
        <v>mnicotera@meshoxford.com</v>
      </c>
      <c r="D297" t="str">
        <f>Worksheet!AE297</f>
        <v xml:space="preserve">Larry Grim </v>
      </c>
      <c r="E297" t="str">
        <f>Worksheet!AH297</f>
        <v>lgrim@meshoxford.com</v>
      </c>
      <c r="F297" t="str">
        <f t="shared" si="4"/>
        <v xml:space="preserve">Larry Grim </v>
      </c>
      <c r="G297" t="str">
        <f>IF(E297=C297,$K$1,E297)</f>
        <v>lgrim@meshoxford.com</v>
      </c>
    </row>
    <row r="298" spans="1:7">
      <c r="A298" t="str">
        <f>Worksheet!A298</f>
        <v>Oceanit Laboratories, Inc.</v>
      </c>
      <c r="B298" t="str">
        <f>Worksheet!AA298</f>
        <v xml:space="preserve">Mr. Jim D Shomo </v>
      </c>
      <c r="C298" t="str">
        <f>Worksheet!AD298</f>
        <v>James.d.shomo2.civ@mail.mil</v>
      </c>
      <c r="D298" t="str">
        <f>Worksheet!AE298</f>
        <v xml:space="preserve">Dr. Le Au </v>
      </c>
      <c r="E298" t="str">
        <f>Worksheet!AH298</f>
        <v>lau@oceanit.com</v>
      </c>
      <c r="F298" t="str">
        <f t="shared" si="4"/>
        <v xml:space="preserve">Dr. Le Au </v>
      </c>
      <c r="G298" t="str">
        <f>IF(E298=C298,$K$1,E298)</f>
        <v>lau@oceanit.com</v>
      </c>
    </row>
    <row r="299" spans="1:7">
      <c r="A299" t="str">
        <f>Worksheet!A299</f>
        <v>QuesTek Innovations LLC</v>
      </c>
      <c r="B299" t="str">
        <f>Worksheet!AA299</f>
        <v xml:space="preserve">Laszlo Kecskes </v>
      </c>
      <c r="C299" t="str">
        <f>Worksheet!AD299</f>
        <v>laszlo.j.kecskes.civ@mail.mil</v>
      </c>
      <c r="D299" t="str">
        <f>Worksheet!AE299</f>
        <v xml:space="preserve">Jiadong Gong </v>
      </c>
      <c r="E299" t="str">
        <f>Worksheet!AH299</f>
        <v>jgong@questek.com</v>
      </c>
      <c r="F299" t="str">
        <f t="shared" si="4"/>
        <v xml:space="preserve">Jiadong Gong </v>
      </c>
      <c r="G299" t="str">
        <f>IF(E299=C299,$K$1,E299)</f>
        <v>jgong@questek.com</v>
      </c>
    </row>
    <row r="300" spans="1:7">
      <c r="A300" t="str">
        <f>Worksheet!A300</f>
        <v>Gomez Research Associates, Inc.</v>
      </c>
      <c r="B300" t="str">
        <f>Worksheet!AA300</f>
        <v xml:space="preserve">Ms. Mary Cannon </v>
      </c>
      <c r="C300" t="str">
        <f>Worksheet!AD300</f>
        <v>mcannon@gomezresearch.com</v>
      </c>
      <c r="D300" t="str">
        <f>Worksheet!AE300</f>
        <v xml:space="preserve">Yaroslav Tkach </v>
      </c>
      <c r="E300" t="str">
        <f>Worksheet!AH300</f>
        <v>yatkach@gomezresearch.com</v>
      </c>
      <c r="F300" t="str">
        <f t="shared" si="4"/>
        <v xml:space="preserve">Yaroslav Tkach </v>
      </c>
      <c r="G300" t="str">
        <f>IF(E300=C300,$K$1,E300)</f>
        <v>yatkach@gomezresearch.com</v>
      </c>
    </row>
    <row r="301" spans="1:7">
      <c r="A301" t="str">
        <f>Worksheet!A301</f>
        <v>Great Lakes Sound &amp; Vibration, Inc.</v>
      </c>
      <c r="B301" t="str">
        <f>Worksheet!AA301</f>
        <v xml:space="preserve">Mr. Stephen Polakowski </v>
      </c>
      <c r="C301" t="str">
        <f>Worksheet!AD301</f>
        <v>stevep@glsv.com</v>
      </c>
      <c r="D301" t="str">
        <f>Worksheet!AE301</f>
        <v xml:space="preserve">Stephen Polakowski </v>
      </c>
      <c r="E301" t="str">
        <f>Worksheet!AH301</f>
        <v>stevep@glsv.com</v>
      </c>
      <c r="F301" t="str">
        <f t="shared" si="4"/>
        <v xml:space="preserve">Stephen Polakowski </v>
      </c>
      <c r="G301" t="str">
        <f>IF(E301=C301,$K$1,E301)</f>
        <v xml:space="preserve"> </v>
      </c>
    </row>
    <row r="302" spans="1:7">
      <c r="A302" t="str">
        <f>Worksheet!A302</f>
        <v>Technology Service Corporation</v>
      </c>
      <c r="B302" t="str">
        <f>Worksheet!AA302</f>
        <v xml:space="preserve">Mr. Henry O Everitt </v>
      </c>
      <c r="C302" t="str">
        <f>Worksheet!AD302</f>
        <v>henry.o.everitt.civ@mail.mil</v>
      </c>
      <c r="D302" t="str">
        <f>Worksheet!AE302</f>
        <v xml:space="preserve">Mr. Doug Fitzpatrick </v>
      </c>
      <c r="E302" t="str">
        <f>Worksheet!AH302</f>
        <v>doug.fitzpatrick@tsc.com</v>
      </c>
      <c r="F302" t="str">
        <f t="shared" si="4"/>
        <v xml:space="preserve">Mr. Doug Fitzpatrick </v>
      </c>
      <c r="G302" t="str">
        <f>IF(E302=C302,$K$1,E302)</f>
        <v>doug.fitzpatrick@tsc.com</v>
      </c>
    </row>
    <row r="303" spans="1:7">
      <c r="A303" t="str">
        <f>Worksheet!A303</f>
        <v>Veloxiti</v>
      </c>
      <c r="B303" t="str">
        <f>Worksheet!AA303</f>
        <v xml:space="preserve">Ms. Kelly McBride </v>
      </c>
      <c r="C303" t="str">
        <f>Worksheet!AD303</f>
        <v>kmcbride@gdcus.com</v>
      </c>
      <c r="D303" t="str">
        <f>Worksheet!AE303</f>
        <v xml:space="preserve">Larry Lafferty </v>
      </c>
      <c r="E303" t="str">
        <f>Worksheet!AH303</f>
        <v>larrylafferty@veloxiti.com</v>
      </c>
      <c r="F303" t="str">
        <f t="shared" si="4"/>
        <v xml:space="preserve">Larry Lafferty </v>
      </c>
      <c r="G303" t="str">
        <f>IF(E303=C303,$K$1,E303)</f>
        <v>larrylafferty@veloxiti.com</v>
      </c>
    </row>
    <row r="304" spans="1:7">
      <c r="A304" t="str">
        <f>Worksheet!A304</f>
        <v>EAST WEST ENTERPRISES INC.</v>
      </c>
      <c r="B304" t="str">
        <f>Worksheet!AA304</f>
        <v xml:space="preserve">Mrs. Bhagyalakshmi Inguva </v>
      </c>
      <c r="C304" t="str">
        <f>Worksheet!AD304</f>
        <v>Lakshmi.Inguva@ewehsv.com</v>
      </c>
      <c r="D304" t="str">
        <f>Worksheet!AE304</f>
        <v xml:space="preserve">Hammond Green </v>
      </c>
      <c r="E304" t="str">
        <f>Worksheet!AH304</f>
        <v>ahgreen@ardmore.net</v>
      </c>
      <c r="F304" t="str">
        <f t="shared" si="4"/>
        <v xml:space="preserve">Hammond Green </v>
      </c>
      <c r="G304" t="str">
        <f>IF(E304=C304,$K$1,E304)</f>
        <v>ahgreen@ardmore.net</v>
      </c>
    </row>
    <row r="305" spans="1:7">
      <c r="A305" t="str">
        <f>Worksheet!A305</f>
        <v>Physical Optics Corporation</v>
      </c>
      <c r="B305" t="str">
        <f>Worksheet!AA305</f>
        <v xml:space="preserve">Mr. Gordon Drew </v>
      </c>
      <c r="C305" t="str">
        <f>Worksheet!AD305</f>
        <v>gedrew@poc.com</v>
      </c>
      <c r="D305" t="str">
        <f>Worksheet!AE305</f>
        <v xml:space="preserve">John Bell </v>
      </c>
      <c r="E305" t="str">
        <f>Worksheet!AH305</f>
        <v>EOSProposals@poc.com</v>
      </c>
      <c r="F305" t="str">
        <f t="shared" si="4"/>
        <v xml:space="preserve">John Bell </v>
      </c>
      <c r="G305" t="str">
        <f>IF(E305=C305,$K$1,E305)</f>
        <v>EOSProposals@poc.com</v>
      </c>
    </row>
    <row r="306" spans="1:7">
      <c r="A306" t="str">
        <f>Worksheet!A306</f>
        <v>Busek Co. Inc.</v>
      </c>
      <c r="B306" t="str">
        <f>Worksheet!AA306</f>
        <v xml:space="preserve">Mr. Jose Lopez-Merced </v>
      </c>
      <c r="C306" t="str">
        <f>Worksheet!AD306</f>
        <v>jose.lopezmerced@us.army.mil</v>
      </c>
      <c r="D306" t="str">
        <f>Worksheet!AE306</f>
        <v xml:space="preserve">Mr. Eric Ehrbar </v>
      </c>
      <c r="E306" t="str">
        <f>Worksheet!AH306</f>
        <v>eric@busek.com</v>
      </c>
      <c r="F306" t="str">
        <f t="shared" si="4"/>
        <v xml:space="preserve">Mr. Eric Ehrbar </v>
      </c>
      <c r="G306" t="str">
        <f>IF(E306=C306,$K$1,E306)</f>
        <v>eric@busek.com</v>
      </c>
    </row>
    <row r="307" spans="1:7">
      <c r="A307" t="str">
        <f>Worksheet!A307</f>
        <v>Integrated Solutions for Systems</v>
      </c>
      <c r="B307" t="str">
        <f>Worksheet!AA307</f>
        <v xml:space="preserve">Glenn Rolader </v>
      </c>
      <c r="C307" t="str">
        <f>Worksheet!AD307</f>
        <v>glenn.rolader@is4s.com</v>
      </c>
      <c r="D307" t="str">
        <f>Worksheet!AE307</f>
        <v xml:space="preserve">Ryan Hill </v>
      </c>
      <c r="E307" t="str">
        <f>Worksheet!AH307</f>
        <v>ryan.hill@is4s.com</v>
      </c>
      <c r="F307" t="str">
        <f t="shared" si="4"/>
        <v xml:space="preserve">Ryan Hill </v>
      </c>
      <c r="G307" t="str">
        <f>IF(E307=C307,$K$1,E307)</f>
        <v>ryan.hill@is4s.com</v>
      </c>
    </row>
    <row r="308" spans="1:7">
      <c r="A308" t="str">
        <f>Worksheet!A308</f>
        <v>Physical Optics Corporation</v>
      </c>
      <c r="B308" t="str">
        <f>Worksheet!AA308</f>
        <v xml:space="preserve">Mr. Bradley Z Cronn </v>
      </c>
      <c r="C308" t="str">
        <f>Worksheet!AD308</f>
        <v>bradley.z.cronn.civ@mail.mil</v>
      </c>
      <c r="D308" t="str">
        <f>Worksheet!AE308</f>
        <v xml:space="preserve">Dr. John Matthews </v>
      </c>
      <c r="E308" t="str">
        <f>Worksheet!AH308</f>
        <v>ATProposals@poc.com</v>
      </c>
      <c r="F308" t="str">
        <f t="shared" si="4"/>
        <v xml:space="preserve">Dr. John Matthews </v>
      </c>
      <c r="G308" t="str">
        <f>IF(E308=C308,$K$1,E308)</f>
        <v>ATProposals@poc.com</v>
      </c>
    </row>
    <row r="309" spans="1:7">
      <c r="A309" t="str">
        <f>Worksheet!A309</f>
        <v>IAP Research, Inc.</v>
      </c>
      <c r="B309" t="str">
        <f>Worksheet!AA309</f>
        <v xml:space="preserve">Mr. Jeff Hale </v>
      </c>
      <c r="C309" t="str">
        <f>Worksheet!AD309</f>
        <v>jeff.hale@us.army.mil</v>
      </c>
      <c r="D309" t="str">
        <f>Worksheet!AE309</f>
        <v xml:space="preserve">Dr. Bhanumathi Chelluri </v>
      </c>
      <c r="E309" t="str">
        <f>Worksheet!AH309</f>
        <v>bhanu.chelluri@iap.com</v>
      </c>
      <c r="F309" t="str">
        <f t="shared" si="4"/>
        <v xml:space="preserve">Dr. Bhanumathi Chelluri </v>
      </c>
      <c r="G309" t="str">
        <f>IF(E309=C309,$K$1,E309)</f>
        <v>bhanu.chelluri@iap.com</v>
      </c>
    </row>
    <row r="310" spans="1:7">
      <c r="A310" t="str">
        <f>Worksheet!A310</f>
        <v>Creare Inc.</v>
      </c>
      <c r="B310" t="str">
        <f>Worksheet!AA310</f>
        <v xml:space="preserve">Mr. Robert Kline-Schoder </v>
      </c>
      <c r="C310" t="str">
        <f>Worksheet!AD310</f>
        <v>contractsmgr@creare.com</v>
      </c>
      <c r="D310" t="str">
        <f>Worksheet!AE310</f>
        <v xml:space="preserve">Bruce Pilvelait </v>
      </c>
      <c r="E310" t="str">
        <f>Worksheet!AH310</f>
        <v>brp@creare.com</v>
      </c>
      <c r="F310" t="str">
        <f t="shared" si="4"/>
        <v xml:space="preserve">Bruce Pilvelait </v>
      </c>
      <c r="G310" t="str">
        <f>IF(E310=C310,$K$1,E310)</f>
        <v>brp@creare.com</v>
      </c>
    </row>
    <row r="311" spans="1:7">
      <c r="A311" t="str">
        <f>Worksheet!A311</f>
        <v>Creare Inc.</v>
      </c>
      <c r="B311" t="str">
        <f>Worksheet!AA311</f>
        <v xml:space="preserve">Mr. Robert Kline-Schoder </v>
      </c>
      <c r="C311" t="str">
        <f>Worksheet!AD311</f>
        <v>contractsmgr@creare.com</v>
      </c>
      <c r="D311" t="str">
        <f>Worksheet!AE311</f>
        <v xml:space="preserve">Michael Barton </v>
      </c>
      <c r="E311" t="str">
        <f>Worksheet!AH311</f>
        <v>mdb@creare.com</v>
      </c>
      <c r="F311" t="str">
        <f t="shared" si="4"/>
        <v xml:space="preserve">Michael Barton </v>
      </c>
      <c r="G311" t="str">
        <f>IF(E311=C311,$K$1,E311)</f>
        <v>mdb@creare.com</v>
      </c>
    </row>
    <row r="312" spans="1:7">
      <c r="A312" t="str">
        <f>Worksheet!A312</f>
        <v>Biomatrica, Inc.</v>
      </c>
      <c r="B312" t="str">
        <f>Worksheet!AA312</f>
        <v xml:space="preserve">Judy Muller-Cohn </v>
      </c>
      <c r="C312" t="str">
        <f>Worksheet!AD312</f>
        <v>jmullercohn@biomatrica.com</v>
      </c>
      <c r="D312" t="str">
        <f>Worksheet!AE312</f>
        <v xml:space="preserve">Rolf Muller </v>
      </c>
      <c r="E312" t="str">
        <f>Worksheet!AH312</f>
        <v>rmuller@biomatrica.com</v>
      </c>
      <c r="F312" t="str">
        <f t="shared" si="4"/>
        <v xml:space="preserve">Rolf Muller </v>
      </c>
      <c r="G312" t="str">
        <f>IF(E312=C312,$K$1,E312)</f>
        <v>rmuller@biomatrica.com</v>
      </c>
    </row>
    <row r="313" spans="1:7">
      <c r="A313" t="str">
        <f>Worksheet!A313</f>
        <v>Physical Optics Corporation</v>
      </c>
      <c r="B313" t="str">
        <f>Worksheet!AA313</f>
        <v xml:space="preserve">Mr. Gordon Drew </v>
      </c>
      <c r="C313" t="str">
        <f>Worksheet!AD313</f>
        <v>gedrew@poc.com</v>
      </c>
      <c r="D313" t="str">
        <f>Worksheet!AE313</f>
        <v xml:space="preserve">Tin Aye Ph.D. </v>
      </c>
      <c r="E313" t="str">
        <f>Worksheet!AH313</f>
        <v>EOSproposals@poc.com</v>
      </c>
      <c r="F313" t="str">
        <f t="shared" si="4"/>
        <v xml:space="preserve">Tin Aye Ph.D. </v>
      </c>
      <c r="G313" t="str">
        <f>IF(E313=C313,$K$1,E313)</f>
        <v>EOSproposals@poc.com</v>
      </c>
    </row>
    <row r="314" spans="1:7">
      <c r="A314" t="str">
        <f>Worksheet!A314</f>
        <v>ParaTools, Inc</v>
      </c>
      <c r="B314" t="str">
        <f>Worksheet!AA314</f>
        <v xml:space="preserve">Ms. Mahendra J Bhagwat </v>
      </c>
      <c r="C314" t="str">
        <f>Worksheet!AD314</f>
        <v>mahendra.bhagwat@us.army.mil</v>
      </c>
      <c r="D314" t="str">
        <f>Worksheet!AE314</f>
        <v xml:space="preserve">Dr. John Linford </v>
      </c>
      <c r="E314" t="str">
        <f>Worksheet!AH314</f>
        <v>jlinford@paratools.com</v>
      </c>
      <c r="F314" t="str">
        <f t="shared" si="4"/>
        <v xml:space="preserve">Dr. John Linford </v>
      </c>
      <c r="G314" t="str">
        <f>IF(E314=C314,$K$1,E314)</f>
        <v>jlinford@paratools.com</v>
      </c>
    </row>
    <row r="315" spans="1:7">
      <c r="A315" t="str">
        <f>Worksheet!A315</f>
        <v>Opto-Knowledge Systems, Inc. (OKSI)</v>
      </c>
      <c r="B315" t="str">
        <f>Worksheet!AA315</f>
        <v xml:space="preserve">Dr. Jason G Zeibel </v>
      </c>
      <c r="C315" t="str">
        <f>Worksheet!AD315</f>
        <v>jason.zeibel@us.army.mil</v>
      </c>
      <c r="D315" t="str">
        <f>Worksheet!AE315</f>
        <v xml:space="preserve">Dr. Nahum Gat </v>
      </c>
      <c r="E315" t="str">
        <f>Worksheet!AH315</f>
        <v>nahum@oksi.com</v>
      </c>
      <c r="F315" t="str">
        <f t="shared" si="4"/>
        <v xml:space="preserve">Dr. Nahum Gat </v>
      </c>
      <c r="G315" t="str">
        <f>IF(E315=C315,$K$1,E315)</f>
        <v>nahum@oksi.com</v>
      </c>
    </row>
    <row r="316" spans="1:7">
      <c r="A316" t="str">
        <f>Worksheet!A316</f>
        <v>BrightSpec</v>
      </c>
      <c r="B316" t="str">
        <f>Worksheet!AA316</f>
        <v xml:space="preserve">Mr. Henry O Everitt </v>
      </c>
      <c r="C316" t="str">
        <f>Worksheet!AD316</f>
        <v>henry.o.everitt.civ@mail.mil</v>
      </c>
      <c r="D316" t="str">
        <f>Worksheet!AE316</f>
        <v xml:space="preserve">Dr. Robin Pulliam </v>
      </c>
      <c r="E316" t="str">
        <f>Worksheet!AH316</f>
        <v>robin.pulliam@brightspec.com</v>
      </c>
      <c r="F316" t="str">
        <f t="shared" si="4"/>
        <v xml:space="preserve">Dr. Robin Pulliam </v>
      </c>
      <c r="G316" t="str">
        <f>IF(E316=C316,$K$1,E316)</f>
        <v>robin.pulliam@brightspec.com</v>
      </c>
    </row>
    <row r="317" spans="1:7">
      <c r="A317" t="str">
        <f>Worksheet!A317</f>
        <v>NOVATIO Engineering, Inc</v>
      </c>
      <c r="B317" t="str">
        <f>Worksheet!AA317</f>
        <v xml:space="preserve">Mr. Jason Targoff </v>
      </c>
      <c r="C317" t="str">
        <f>Worksheet!AD317</f>
        <v>jtargoff@novatioengineering.com</v>
      </c>
      <c r="D317" t="str">
        <f>Worksheet!AE317</f>
        <v xml:space="preserve">Mimmo Elia </v>
      </c>
      <c r="E317" t="str">
        <f>Worksheet!AH317</f>
        <v>melia@novatioengineering.com</v>
      </c>
      <c r="F317" t="str">
        <f t="shared" si="4"/>
        <v xml:space="preserve">Mimmo Elia </v>
      </c>
      <c r="G317" t="str">
        <f>IF(E317=C317,$K$1,E317)</f>
        <v>melia@novatioengineering.com</v>
      </c>
    </row>
    <row r="318" spans="1:7">
      <c r="A318" t="str">
        <f>Worksheet!A318</f>
        <v>Vesperix Corporation</v>
      </c>
      <c r="B318" t="str">
        <f>Worksheet!AA318</f>
        <v xml:space="preserve">Mr. Nhut Vo </v>
      </c>
      <c r="C318" t="str">
        <f>Worksheet!AD318</f>
        <v>nhut.vo@us.army.mil</v>
      </c>
      <c r="D318" t="str">
        <f>Worksheet!AE318</f>
        <v xml:space="preserve">Mr. Tom Wallace </v>
      </c>
      <c r="E318" t="str">
        <f>Worksheet!AH318</f>
        <v>tom.wallace@vesperix.com</v>
      </c>
      <c r="F318" t="str">
        <f t="shared" si="4"/>
        <v xml:space="preserve">Mr. Tom Wallace </v>
      </c>
      <c r="G318" t="str">
        <f>IF(E318=C318,$K$1,E318)</f>
        <v>tom.wallace@vesperix.com</v>
      </c>
    </row>
    <row r="319" spans="1:7">
      <c r="A319" t="str">
        <f>Worksheet!A319</f>
        <v>Physical Optics Corporation</v>
      </c>
      <c r="B319" t="str">
        <f>Worksheet!AA319</f>
        <v xml:space="preserve">Mr. Adam Melber </v>
      </c>
      <c r="C319" t="str">
        <f>Worksheet!AD319</f>
        <v>adam.melber@us.army.mil</v>
      </c>
      <c r="D319" t="str">
        <f>Worksheet!AE319</f>
        <v xml:space="preserve">Mr. John Ma Ph.D. </v>
      </c>
      <c r="E319" t="str">
        <f>Worksheet!AH319</f>
        <v>ATProposals@poc.com</v>
      </c>
      <c r="F319" t="str">
        <f t="shared" si="4"/>
        <v xml:space="preserve">Mr. John Ma Ph.D. </v>
      </c>
      <c r="G319" t="str">
        <f>IF(E319=C319,$K$1,E319)</f>
        <v>ATProposals@poc.com</v>
      </c>
    </row>
    <row r="320" spans="1:7">
      <c r="A320" t="str">
        <f>Worksheet!A320</f>
        <v>Combustion Research and Flow Technology</v>
      </c>
      <c r="B320" t="str">
        <f>Worksheet!AA320</f>
        <v xml:space="preserve">Dr. Clark D Mikkelsen </v>
      </c>
      <c r="C320" t="str">
        <f>Worksheet!AD320</f>
        <v>clark.mikkelsen@us.army.mil</v>
      </c>
      <c r="D320" t="str">
        <f>Worksheet!AE320</f>
        <v xml:space="preserve">Mr. Neeraj Sinha </v>
      </c>
      <c r="E320" t="str">
        <f>Worksheet!AH320</f>
        <v>sinha@craft-tech.com</v>
      </c>
      <c r="F320" t="str">
        <f t="shared" si="4"/>
        <v xml:space="preserve">Mr. Neeraj Sinha </v>
      </c>
      <c r="G320" t="str">
        <f>IF(E320=C320,$K$1,E320)</f>
        <v>sinha@craft-tech.com</v>
      </c>
    </row>
    <row r="321" spans="1:7">
      <c r="A321" t="str">
        <f>Worksheet!A321</f>
        <v>The Design Knowledge Company</v>
      </c>
      <c r="B321" t="str">
        <f>Worksheet!AA321</f>
        <v xml:space="preserve">Ms. Amy Sedler </v>
      </c>
      <c r="C321" t="str">
        <f>Worksheet!AD321</f>
        <v>asedler@tdkc.com</v>
      </c>
      <c r="D321" t="str">
        <f>Worksheet!AE321</f>
        <v xml:space="preserve">Ron Hartung </v>
      </c>
      <c r="E321" t="str">
        <f>Worksheet!AH321</f>
        <v>rhartung@tdkc.com</v>
      </c>
      <c r="F321" t="str">
        <f t="shared" si="4"/>
        <v xml:space="preserve">Ron Hartung </v>
      </c>
      <c r="G321" t="str">
        <f>IF(E321=C321,$K$1,E321)</f>
        <v>rhartung@tdkc.com</v>
      </c>
    </row>
    <row r="322" spans="1:7">
      <c r="A322" t="str">
        <f>Worksheet!A322</f>
        <v>Numerica Corporation</v>
      </c>
      <c r="B322" t="str">
        <f>Worksheet!AA322</f>
        <v xml:space="preserve">Mr. Grum Tefera </v>
      </c>
      <c r="C322" t="str">
        <f>Worksheet!AD322</f>
        <v>grum.tefera@siap.pentagon.mil</v>
      </c>
      <c r="D322" t="str">
        <f>Worksheet!AE322</f>
        <v xml:space="preserve">Dr. Randy Paffenroth </v>
      </c>
      <c r="E322" t="str">
        <f>Worksheet!AH322</f>
        <v>randy.paffenroth@numerica.us</v>
      </c>
      <c r="F322" t="str">
        <f t="shared" si="4"/>
        <v xml:space="preserve">Dr. Randy Paffenroth </v>
      </c>
      <c r="G322" t="str">
        <f>IF(E322=C322,$K$1,E322)</f>
        <v>randy.paffenroth@numerica.us</v>
      </c>
    </row>
    <row r="323" spans="1:7">
      <c r="A323" t="str">
        <f>Worksheet!A323</f>
        <v>Creare LLC</v>
      </c>
      <c r="B323" t="str">
        <f>Worksheet!AA323</f>
        <v xml:space="preserve">Mr. John B Eylander </v>
      </c>
      <c r="C323" t="str">
        <f>Worksheet!AD323</f>
        <v>john.b.eylander@usace.army.mil</v>
      </c>
      <c r="D323" t="str">
        <f>Worksheet!AE323</f>
        <v xml:space="preserve">Mr. Jerry Bieszczad </v>
      </c>
      <c r="E323" t="str">
        <f>Worksheet!AH323</f>
        <v>jyb@creare.com</v>
      </c>
      <c r="F323" t="str">
        <f t="shared" si="4"/>
        <v xml:space="preserve">Mr. Jerry Bieszczad </v>
      </c>
      <c r="G323" t="str">
        <f>IF(E323=C323,$K$1,E323)</f>
        <v>jyb@creare.com</v>
      </c>
    </row>
    <row r="324" spans="1:7">
      <c r="A324" t="str">
        <f>Worksheet!A324</f>
        <v>Jericho Systems Corporation</v>
      </c>
      <c r="B324" t="str">
        <f>Worksheet!AA324</f>
        <v xml:space="preserve">Mr. Christopher De Garza </v>
      </c>
      <c r="C324" t="str">
        <f>Worksheet!AD324</f>
        <v>christopher.degarza@jerichosystems.com</v>
      </c>
      <c r="D324" t="str">
        <f>Worksheet!AE324</f>
        <v xml:space="preserve">Mr. Vijay Subramanium </v>
      </c>
      <c r="E324" t="str">
        <f>Worksheet!AH324</f>
        <v>Vijay.Subramanium@jerichosystems.com</v>
      </c>
      <c r="F324" t="str">
        <f t="shared" ref="F324:F387" si="5">IF(D324=B324,$K$1,D324)</f>
        <v xml:space="preserve">Mr. Vijay Subramanium </v>
      </c>
      <c r="G324" t="str">
        <f>IF(E324=C324,$K$1,E324)</f>
        <v>Vijay.Subramanium@jerichosystems.com</v>
      </c>
    </row>
    <row r="325" spans="1:7">
      <c r="A325" t="str">
        <f>Worksheet!A325</f>
        <v>Luna Innovations Incorporated</v>
      </c>
      <c r="B325" t="str">
        <f>Worksheet!AA325</f>
        <v xml:space="preserve">Ms. Shirley Evans </v>
      </c>
      <c r="C325" t="str">
        <f>Worksheet!AD325</f>
        <v>submissions302@lunainc.com</v>
      </c>
      <c r="D325" t="str">
        <f>Worksheet!AE325</f>
        <v xml:space="preserve">Dr. Bryan Koene </v>
      </c>
      <c r="E325" t="str">
        <f>Worksheet!AH325</f>
        <v>koeneb@lunainc.com</v>
      </c>
      <c r="F325" t="str">
        <f t="shared" si="5"/>
        <v xml:space="preserve">Dr. Bryan Koene </v>
      </c>
      <c r="G325" t="str">
        <f>IF(E325=C325,$K$1,E325)</f>
        <v>koeneb@lunainc.com</v>
      </c>
    </row>
    <row r="326" spans="1:7">
      <c r="A326" t="str">
        <f>Worksheet!A326</f>
        <v>Princeton Satellite Systems</v>
      </c>
      <c r="B326" t="str">
        <f>Worksheet!AA326</f>
        <v xml:space="preserve">Michael Paluszek </v>
      </c>
      <c r="C326" t="str">
        <f>Worksheet!AD326</f>
        <v>map@psatellite.com</v>
      </c>
      <c r="D326" t="str">
        <f>Worksheet!AE326</f>
        <v xml:space="preserve">Michael Paluszek </v>
      </c>
      <c r="E326" t="str">
        <f>Worksheet!AH326</f>
        <v>map@psatellite.com</v>
      </c>
      <c r="F326" t="str">
        <f t="shared" si="5"/>
        <v xml:space="preserve"> </v>
      </c>
      <c r="G326" t="str">
        <f>IF(E326=C326,$K$1,E326)</f>
        <v xml:space="preserve"> </v>
      </c>
    </row>
    <row r="327" spans="1:7">
      <c r="A327" t="str">
        <f>Worksheet!A327</f>
        <v>Giner, Inc.</v>
      </c>
      <c r="B327" t="str">
        <f>Worksheet!AA327</f>
        <v xml:space="preserve">Anthony Vaccaro, Ph.D. </v>
      </c>
      <c r="C327" t="str">
        <f>Worksheet!AD327</f>
        <v>avaccaro@ginerinc.com</v>
      </c>
      <c r="D327" t="str">
        <f>Worksheet!AE327</f>
        <v xml:space="preserve">Badawi Dweik, Ph.D. </v>
      </c>
      <c r="E327" t="str">
        <f>Worksheet!AH327</f>
        <v>bdweik@ginerinc.com</v>
      </c>
      <c r="F327" t="str">
        <f t="shared" si="5"/>
        <v xml:space="preserve">Badawi Dweik, Ph.D. </v>
      </c>
      <c r="G327" t="str">
        <f>IF(E327=C327,$K$1,E327)</f>
        <v>bdweik@ginerinc.com</v>
      </c>
    </row>
    <row r="328" spans="1:7">
      <c r="A328" t="str">
        <f>Worksheet!A328</f>
        <v>SR2 Group, LLC</v>
      </c>
      <c r="B328" t="str">
        <f>Worksheet!AA328</f>
        <v xml:space="preserve">Craig Silver </v>
      </c>
      <c r="C328" t="str">
        <f>Worksheet!AD328</f>
        <v>govcontact2@sr2group.com</v>
      </c>
      <c r="D328" t="str">
        <f>Worksheet!AE328</f>
        <v xml:space="preserve">Jeffrey Sieracki </v>
      </c>
      <c r="E328" t="str">
        <f>Worksheet!AH328</f>
        <v>govcontact1@sr2group.com</v>
      </c>
      <c r="F328" t="str">
        <f t="shared" si="5"/>
        <v xml:space="preserve">Jeffrey Sieracki </v>
      </c>
      <c r="G328" t="str">
        <f>IF(E328=C328,$K$1,E328)</f>
        <v>govcontact1@sr2group.com</v>
      </c>
    </row>
    <row r="329" spans="1:7">
      <c r="A329" t="str">
        <f>Worksheet!A329</f>
        <v>Charles River Analytics Inc.</v>
      </c>
      <c r="B329" t="str">
        <f>Worksheet!AA329</f>
        <v xml:space="preserve">Mark Felix </v>
      </c>
      <c r="C329" t="str">
        <f>Worksheet!AD329</f>
        <v>mfelix@cra.com</v>
      </c>
      <c r="D329" t="str">
        <f>Worksheet!AE329</f>
        <v xml:space="preserve">Michael Farry </v>
      </c>
      <c r="E329" t="str">
        <f>Worksheet!AH329</f>
        <v>mfarry@cra.com</v>
      </c>
      <c r="F329" t="str">
        <f t="shared" si="5"/>
        <v xml:space="preserve">Michael Farry </v>
      </c>
      <c r="G329" t="str">
        <f>IF(E329=C329,$K$1,E329)</f>
        <v>mfarry@cra.com</v>
      </c>
    </row>
    <row r="330" spans="1:7">
      <c r="A330" t="str">
        <f>Worksheet!A330</f>
        <v>Nano Terra, Inc</v>
      </c>
      <c r="B330" t="str">
        <f>Worksheet!AA330</f>
        <v xml:space="preserve">Mitchell Zakin </v>
      </c>
      <c r="C330" t="str">
        <f>Worksheet!AD330</f>
        <v>mzakin@nanoterra.com</v>
      </c>
      <c r="D330" t="str">
        <f>Worksheet!AE330</f>
        <v xml:space="preserve">Paul Sweetnam </v>
      </c>
      <c r="E330" t="str">
        <f>Worksheet!AH330</f>
        <v>psweetnam@nanoterra.com</v>
      </c>
      <c r="F330" t="str">
        <f t="shared" si="5"/>
        <v xml:space="preserve">Paul Sweetnam </v>
      </c>
      <c r="G330" t="str">
        <f>IF(E330=C330,$K$1,E330)</f>
        <v>psweetnam@nanoterra.com</v>
      </c>
    </row>
    <row r="331" spans="1:7">
      <c r="A331" t="str">
        <f>Worksheet!A331</f>
        <v>Jade Therapeutics</v>
      </c>
      <c r="B331" t="str">
        <f>Worksheet!AA331</f>
        <v xml:space="preserve">MaryJane Rafii </v>
      </c>
      <c r="C331" t="str">
        <f>Worksheet!AD331</f>
        <v>MJRafii@jadetherapeutics.com</v>
      </c>
      <c r="D331" t="str">
        <f>Worksheet!AE331</f>
        <v xml:space="preserve">Barbara Wirostko </v>
      </c>
      <c r="E331" t="str">
        <f>Worksheet!AH331</f>
        <v>barbara.wirostko@jadetherapeutics.c</v>
      </c>
      <c r="F331" t="str">
        <f t="shared" si="5"/>
        <v xml:space="preserve">Barbara Wirostko </v>
      </c>
      <c r="G331" t="str">
        <f>IF(E331=C331,$K$1,E331)</f>
        <v>barbara.wirostko@jadetherapeutics.c</v>
      </c>
    </row>
    <row r="332" spans="1:7">
      <c r="A332" t="str">
        <f>Worksheet!A332</f>
        <v>Luna Innovations Incorporated</v>
      </c>
      <c r="B332" t="str">
        <f>Worksheet!AA332</f>
        <v xml:space="preserve">Maggie Hudson </v>
      </c>
      <c r="C332" t="str">
        <f>Worksheet!AD332</f>
        <v>submissions305@lunainc.com</v>
      </c>
      <c r="D332" t="str">
        <f>Worksheet!AE332</f>
        <v xml:space="preserve">Christopher Tison </v>
      </c>
      <c r="E332" t="str">
        <f>Worksheet!AH332</f>
        <v>tisonc@lunainc.com</v>
      </c>
      <c r="F332" t="str">
        <f t="shared" si="5"/>
        <v xml:space="preserve">Christopher Tison </v>
      </c>
      <c r="G332" t="str">
        <f>IF(E332=C332,$K$1,E332)</f>
        <v>tisonc@lunainc.com</v>
      </c>
    </row>
    <row r="333" spans="1:7">
      <c r="A333" t="str">
        <f>Worksheet!A333</f>
        <v>MaXentric Technologies LLC</v>
      </c>
      <c r="B333" t="str">
        <f>Worksheet!AA333</f>
        <v xml:space="preserve">Houman Ghajari </v>
      </c>
      <c r="C333" t="str">
        <f>Worksheet!AD333</f>
        <v>houman@maxentric.com</v>
      </c>
      <c r="D333" t="str">
        <f>Worksheet!AE333</f>
        <v xml:space="preserve">Paul Theilmann </v>
      </c>
      <c r="E333" t="str">
        <f>Worksheet!AH333</f>
        <v>ptheilmann@maxentric.com</v>
      </c>
      <c r="F333" t="str">
        <f t="shared" si="5"/>
        <v xml:space="preserve">Paul Theilmann </v>
      </c>
      <c r="G333" t="str">
        <f>IF(E333=C333,$K$1,E333)</f>
        <v>ptheilmann@maxentric.com</v>
      </c>
    </row>
    <row r="334" spans="1:7">
      <c r="A334" t="str">
        <f>Worksheet!A334</f>
        <v>Soar Technology, Inc.</v>
      </c>
      <c r="B334" t="str">
        <f>Worksheet!AA334</f>
        <v xml:space="preserve">Andrew Dallas </v>
      </c>
      <c r="C334" t="str">
        <f>Worksheet!AD334</f>
        <v>contracts@soartech.com</v>
      </c>
      <c r="D334" t="str">
        <f>Worksheet!AE334</f>
        <v xml:space="preserve">Robert Hubal </v>
      </c>
      <c r="E334" t="str">
        <f>Worksheet!AH334</f>
        <v>robert.hubal@soartech.com</v>
      </c>
      <c r="F334" t="str">
        <f t="shared" si="5"/>
        <v xml:space="preserve">Robert Hubal </v>
      </c>
      <c r="G334" t="str">
        <f>IF(E334=C334,$K$1,E334)</f>
        <v>robert.hubal@soartech.com</v>
      </c>
    </row>
    <row r="335" spans="1:7">
      <c r="A335" t="str">
        <f>Worksheet!A335</f>
        <v>Creare LLC</v>
      </c>
      <c r="B335" t="str">
        <f>Worksheet!AA335</f>
        <v xml:space="preserve">Robert Kline-Schoder </v>
      </c>
      <c r="C335" t="str">
        <f>Worksheet!AD335</f>
        <v>contractsmgr@creare.com</v>
      </c>
      <c r="D335" t="str">
        <f>Worksheet!AE335</f>
        <v xml:space="preserve">Odile Clavier </v>
      </c>
      <c r="E335" t="str">
        <f>Worksheet!AH335</f>
        <v>ohc@creare.com</v>
      </c>
      <c r="F335" t="str">
        <f t="shared" si="5"/>
        <v xml:space="preserve">Odile Clavier </v>
      </c>
      <c r="G335" t="str">
        <f>IF(E335=C335,$K$1,E335)</f>
        <v>ohc@creare.com</v>
      </c>
    </row>
    <row r="336" spans="1:7">
      <c r="A336" t="str">
        <f>Worksheet!A336</f>
        <v>QorTek, Inc.</v>
      </c>
      <c r="B336" t="str">
        <f>Worksheet!AA336</f>
        <v xml:space="preserve">Cathy A Brooke </v>
      </c>
      <c r="C336" t="str">
        <f>Worksheet!AD336</f>
        <v>cbrooke@qortek.com</v>
      </c>
      <c r="D336" t="str">
        <f>Worksheet!AE336</f>
        <v xml:space="preserve">Ross W Bird </v>
      </c>
      <c r="E336" t="str">
        <f>Worksheet!AH336</f>
        <v>rbird@qortek.com</v>
      </c>
      <c r="F336" t="str">
        <f t="shared" si="5"/>
        <v xml:space="preserve">Ross W Bird </v>
      </c>
      <c r="G336" t="str">
        <f>IF(E336=C336,$K$1,E336)</f>
        <v>rbird@qortek.com</v>
      </c>
    </row>
    <row r="337" spans="1:7">
      <c r="A337" t="str">
        <f>Worksheet!A337</f>
        <v>CornerTurn LLC</v>
      </c>
      <c r="B337" t="str">
        <f>Worksheet!AA337</f>
        <v xml:space="preserve">David Jackson </v>
      </c>
      <c r="C337" t="str">
        <f>Worksheet!AD337</f>
        <v>djackson@cornerturn.com</v>
      </c>
      <c r="D337" t="str">
        <f>Worksheet!AE337</f>
        <v xml:space="preserve">Michael Cox </v>
      </c>
      <c r="E337" t="str">
        <f>Worksheet!AH337</f>
        <v>mcox@cornerturn.com</v>
      </c>
      <c r="F337" t="str">
        <f t="shared" si="5"/>
        <v xml:space="preserve">Michael Cox </v>
      </c>
      <c r="G337" t="str">
        <f>IF(E337=C337,$K$1,E337)</f>
        <v>mcox@cornerturn.com</v>
      </c>
    </row>
    <row r="338" spans="1:7">
      <c r="A338" t="str">
        <f>Worksheet!A338</f>
        <v>MMR Technologies, Inc.</v>
      </c>
      <c r="B338" t="str">
        <f>Worksheet!AA338</f>
        <v xml:space="preserve">Avram A Bar-Cohen </v>
      </c>
      <c r="C338" t="str">
        <f>Worksheet!AD338</f>
        <v>avram.bar-cohen@darpa.mil</v>
      </c>
      <c r="D338" t="str">
        <f>Worksheet!AE338</f>
        <v xml:space="preserve">William A Little </v>
      </c>
      <c r="E338" t="str">
        <f>Worksheet!AH338</f>
        <v>bill@mmr-tech.com</v>
      </c>
      <c r="F338" t="str">
        <f t="shared" si="5"/>
        <v xml:space="preserve">William A Little </v>
      </c>
      <c r="G338" t="str">
        <f>IF(E338=C338,$K$1,E338)</f>
        <v>bill@mmr-tech.com</v>
      </c>
    </row>
    <row r="339" spans="1:7">
      <c r="A339" t="str">
        <f>Worksheet!A339</f>
        <v>AOSense, Inc.</v>
      </c>
      <c r="B339" t="str">
        <f>Worksheet!AA339</f>
        <v xml:space="preserve">Robert Lutwak </v>
      </c>
      <c r="C339" t="str">
        <f>Worksheet!AD339</f>
        <v>robert.lutwak@darpa.mil</v>
      </c>
      <c r="D339" t="str">
        <f>Worksheet!AE339</f>
        <v xml:space="preserve">Martin Boyd </v>
      </c>
      <c r="E339" t="str">
        <f>Worksheet!AH339</f>
        <v>mboyd@aosense.com</v>
      </c>
      <c r="F339" t="str">
        <f t="shared" si="5"/>
        <v xml:space="preserve">Martin Boyd </v>
      </c>
      <c r="G339" t="str">
        <f>IF(E339=C339,$K$1,E339)</f>
        <v>mboyd@aosense.com</v>
      </c>
    </row>
    <row r="340" spans="1:7">
      <c r="A340" t="str">
        <f>Worksheet!A340</f>
        <v>Systems &amp; Technology Research</v>
      </c>
      <c r="B340" t="str">
        <f>Worksheet!AA340</f>
        <v xml:space="preserve">Ms. Melinda Wood </v>
      </c>
      <c r="C340" t="str">
        <f>Worksheet!AD340</f>
        <v>melinda.wood@STResearch.com</v>
      </c>
      <c r="D340" t="str">
        <f>Worksheet!AE340</f>
        <v xml:space="preserve">Gil Raz </v>
      </c>
      <c r="E340" t="str">
        <f>Worksheet!AH340</f>
        <v>raz@stresearch.com</v>
      </c>
      <c r="F340" t="str">
        <f t="shared" si="5"/>
        <v xml:space="preserve">Gil Raz </v>
      </c>
      <c r="G340" t="str">
        <f>IF(E340=C340,$K$1,E340)</f>
        <v>raz@stresearch.com</v>
      </c>
    </row>
    <row r="341" spans="1:7">
      <c r="A341" t="str">
        <f>Worksheet!A341</f>
        <v>Tasso, Inc</v>
      </c>
      <c r="B341" t="str">
        <f>Worksheet!AA341</f>
        <v xml:space="preserve">Erwin Berthier </v>
      </c>
      <c r="C341" t="str">
        <f>Worksheet!AD341</f>
        <v>erwin@tassoinc.com</v>
      </c>
      <c r="D341" t="str">
        <f>Worksheet!AE341</f>
        <v xml:space="preserve">Ben Casavant </v>
      </c>
      <c r="E341" t="str">
        <f>Worksheet!AH341</f>
        <v>ben@tassoinc.com</v>
      </c>
      <c r="F341" t="str">
        <f t="shared" si="5"/>
        <v xml:space="preserve">Ben Casavant </v>
      </c>
      <c r="G341" t="str">
        <f>IF(E341=C341,$K$1,E341)</f>
        <v>ben@tassoinc.com</v>
      </c>
    </row>
    <row r="342" spans="1:7">
      <c r="A342" t="str">
        <f>Worksheet!A342</f>
        <v>Ginkgo BioWorks</v>
      </c>
      <c r="B342" t="str">
        <f>Worksheet!AA342</f>
        <v xml:space="preserve">Reshma Shetty </v>
      </c>
      <c r="C342" t="str">
        <f>Worksheet!AD342</f>
        <v>rshetty@ginkgobioworks.com</v>
      </c>
      <c r="D342" t="str">
        <f>Worksheet!AE342</f>
        <v xml:space="preserve">Reshma Shetty </v>
      </c>
      <c r="E342" t="str">
        <f>Worksheet!AH342</f>
        <v>rshetty@ginkgobioworks.com</v>
      </c>
      <c r="F342" t="str">
        <f t="shared" si="5"/>
        <v xml:space="preserve"> </v>
      </c>
      <c r="G342" t="str">
        <f>IF(E342=C342,$K$1,E342)</f>
        <v xml:space="preserve"> </v>
      </c>
    </row>
    <row r="343" spans="1:7">
      <c r="A343" t="str">
        <f>Worksheet!A343</f>
        <v>Valepro LLC</v>
      </c>
      <c r="B343" t="str">
        <f>Worksheet!AA343</f>
        <v xml:space="preserve">Candace Runnels </v>
      </c>
      <c r="C343" t="str">
        <f>Worksheet!AD343</f>
        <v>candace.runnels@valepro.com</v>
      </c>
      <c r="D343" t="str">
        <f>Worksheet!AE343</f>
        <v xml:space="preserve">Zac Gorrell </v>
      </c>
      <c r="E343" t="str">
        <f>Worksheet!AH343</f>
        <v>zac.gorrell@valepro.com</v>
      </c>
      <c r="F343" t="str">
        <f t="shared" si="5"/>
        <v xml:space="preserve">Zac Gorrell </v>
      </c>
      <c r="G343" t="str">
        <f>IF(E343=C343,$K$1,E343)</f>
        <v>zac.gorrell@valepro.com</v>
      </c>
    </row>
    <row r="344" spans="1:7">
      <c r="A344" t="str">
        <f>Worksheet!A344</f>
        <v>SciX3, LLC</v>
      </c>
      <c r="B344" t="str">
        <f>Worksheet!AA344</f>
        <v xml:space="preserve">Mr. Mark Antholt </v>
      </c>
      <c r="C344" t="str">
        <f>Worksheet!AD344</f>
        <v>mantholt@scix3.com</v>
      </c>
      <c r="D344" t="str">
        <f>Worksheet!AE344</f>
        <v xml:space="preserve">John Tan </v>
      </c>
      <c r="E344" t="str">
        <f>Worksheet!AH344</f>
        <v>jtan@scix3.com</v>
      </c>
      <c r="F344" t="str">
        <f t="shared" si="5"/>
        <v xml:space="preserve">John Tan </v>
      </c>
      <c r="G344" t="str">
        <f>IF(E344=C344,$K$1,E344)</f>
        <v>jtan@scix3.com</v>
      </c>
    </row>
    <row r="345" spans="1:7">
      <c r="A345" t="str">
        <f>Worksheet!A345</f>
        <v>Heron Systems Incorporated</v>
      </c>
      <c r="B345" t="str">
        <f>Worksheet!AA345</f>
        <v xml:space="preserve">Mr. Brett Darcey </v>
      </c>
      <c r="C345" t="str">
        <f>Worksheet!AD345</f>
        <v>brett.darcey@heronsystems.com</v>
      </c>
      <c r="D345" t="str">
        <f>Worksheet!AE345</f>
        <v xml:space="preserve">James Darcey </v>
      </c>
      <c r="E345" t="str">
        <f>Worksheet!AH345</f>
        <v>james.darcey@heronsystems.com</v>
      </c>
      <c r="F345" t="str">
        <f t="shared" si="5"/>
        <v xml:space="preserve">James Darcey </v>
      </c>
      <c r="G345" t="str">
        <f>IF(E345=C345,$K$1,E345)</f>
        <v>james.darcey@heronsystems.com</v>
      </c>
    </row>
    <row r="346" spans="1:7">
      <c r="A346" t="str">
        <f>Worksheet!A346</f>
        <v>LSP Technologies, Inc.</v>
      </c>
      <c r="B346" t="str">
        <f>Worksheet!AA346</f>
        <v xml:space="preserve">Jeff Dulaney </v>
      </c>
      <c r="C346" t="str">
        <f>Worksheet!AD346</f>
        <v>jdulaney@lspt.com</v>
      </c>
      <c r="D346" t="str">
        <f>Worksheet!AE346</f>
        <v xml:space="preserve">David Sokol </v>
      </c>
      <c r="E346" t="str">
        <f>Worksheet!AH346</f>
        <v>dsokol@lspt.com</v>
      </c>
      <c r="F346" t="str">
        <f t="shared" si="5"/>
        <v xml:space="preserve">David Sokol </v>
      </c>
      <c r="G346" t="str">
        <f>IF(E346=C346,$K$1,E346)</f>
        <v>dsokol@lspt.com</v>
      </c>
    </row>
    <row r="347" spans="1:7">
      <c r="A347" t="str">
        <f>Worksheet!A347</f>
        <v>Qadium Inc.</v>
      </c>
      <c r="B347" t="str">
        <f>Worksheet!AA347</f>
        <v xml:space="preserve">Randy T Garrett </v>
      </c>
      <c r="C347" t="str">
        <f>Worksheet!AD347</f>
        <v>Randy.Garrett@darpa.mil</v>
      </c>
      <c r="D347" t="str">
        <f>Worksheet!AE347</f>
        <v xml:space="preserve">Matt Kraning </v>
      </c>
      <c r="E347" t="str">
        <f>Worksheet!AH347</f>
        <v>matt@qadium.com</v>
      </c>
      <c r="F347" t="str">
        <f t="shared" si="5"/>
        <v xml:space="preserve">Matt Kraning </v>
      </c>
      <c r="G347" t="str">
        <f>IF(E347=C347,$K$1,E347)</f>
        <v>matt@qadium.com</v>
      </c>
    </row>
    <row r="348" spans="1:7">
      <c r="A348" t="str">
        <f>Worksheet!A348</f>
        <v>Map Large, Inc.</v>
      </c>
      <c r="B348" t="str">
        <f>Worksheet!AA348</f>
        <v xml:space="preserve">Lynwood Bishop </v>
      </c>
      <c r="C348" t="str">
        <f>Worksheet!AD348</f>
        <v>Lynwood@maplarge.com</v>
      </c>
      <c r="D348" t="str">
        <f>Worksheet!AE348</f>
        <v xml:space="preserve">Glenn Kirbo </v>
      </c>
      <c r="E348" t="str">
        <f>Worksheet!AH348</f>
        <v>glenn@maplarge.com</v>
      </c>
      <c r="F348" t="str">
        <f t="shared" si="5"/>
        <v xml:space="preserve">Glenn Kirbo </v>
      </c>
      <c r="G348" t="str">
        <f>IF(E348=C348,$K$1,E348)</f>
        <v>glenn@maplarge.com</v>
      </c>
    </row>
    <row r="349" spans="1:7">
      <c r="A349" t="str">
        <f>Worksheet!A349</f>
        <v>Aptima, Inc.</v>
      </c>
      <c r="B349" t="str">
        <f>Worksheet!AA349</f>
        <v xml:space="preserve">Thomas McKenna </v>
      </c>
      <c r="C349" t="str">
        <f>Worksheet!AD349</f>
        <v>mckenna@aptima.com</v>
      </c>
      <c r="D349" t="str">
        <f>Worksheet!AE349</f>
        <v xml:space="preserve">Georgiy Levchuk </v>
      </c>
      <c r="E349" t="str">
        <f>Worksheet!AH349</f>
        <v>georgiy@aptima.com</v>
      </c>
      <c r="F349" t="str">
        <f t="shared" si="5"/>
        <v xml:space="preserve">Georgiy Levchuk </v>
      </c>
      <c r="G349" t="str">
        <f>IF(E349=C349,$K$1,E349)</f>
        <v>georgiy@aptima.com</v>
      </c>
    </row>
    <row r="350" spans="1:7">
      <c r="A350" t="str">
        <f>Worksheet!A350</f>
        <v>Gen9</v>
      </c>
      <c r="B350" t="str">
        <f>Worksheet!AA350</f>
        <v xml:space="preserve">Andrew Bond </v>
      </c>
      <c r="C350" t="str">
        <f>Worksheet!AD350</f>
        <v>abond@gen9bio.com</v>
      </c>
      <c r="D350" t="str">
        <f>Worksheet!AE350</f>
        <v xml:space="preserve">Ishtiaq Saaem </v>
      </c>
      <c r="E350" t="str">
        <f>Worksheet!AH350</f>
        <v>isaaem@gen9bio.com</v>
      </c>
      <c r="F350" t="str">
        <f t="shared" si="5"/>
        <v xml:space="preserve">Ishtiaq Saaem </v>
      </c>
      <c r="G350" t="str">
        <f>IF(E350=C350,$K$1,E350)</f>
        <v>isaaem@gen9bio.com</v>
      </c>
    </row>
    <row r="351" spans="1:7">
      <c r="A351" t="str">
        <f>Worksheet!A351</f>
        <v>Tietronix Software, Inc.</v>
      </c>
      <c r="B351" t="str">
        <f>Worksheet!AA351</f>
        <v xml:space="preserve">Victor Tang </v>
      </c>
      <c r="C351" t="str">
        <f>Worksheet!AD351</f>
        <v>vtang@tietronix.com</v>
      </c>
      <c r="D351" t="str">
        <f>Worksheet!AE351</f>
        <v xml:space="preserve">Monica Trevathan </v>
      </c>
      <c r="E351" t="str">
        <f>Worksheet!AH351</f>
        <v>monica.trevathan@tietronix.com</v>
      </c>
      <c r="F351" t="str">
        <f t="shared" si="5"/>
        <v xml:space="preserve">Monica Trevathan </v>
      </c>
      <c r="G351" t="str">
        <f>IF(E351=C351,$K$1,E351)</f>
        <v>monica.trevathan@tietronix.com</v>
      </c>
    </row>
    <row r="352" spans="1:7">
      <c r="A352" t="str">
        <f>Worksheet!A352</f>
        <v>Cognionics</v>
      </c>
      <c r="B352" t="str">
        <f>Worksheet!AA352</f>
        <v xml:space="preserve">Michael Elconin </v>
      </c>
      <c r="C352" t="str">
        <f>Worksheet!AD352</f>
        <v>elconin@cox.net</v>
      </c>
      <c r="D352" t="str">
        <f>Worksheet!AE352</f>
        <v xml:space="preserve">Yu Chi </v>
      </c>
      <c r="E352" t="str">
        <f>Worksheet!AH352</f>
        <v>mikechi2@gmail.com</v>
      </c>
      <c r="F352" t="str">
        <f t="shared" si="5"/>
        <v xml:space="preserve">Yu Chi </v>
      </c>
      <c r="G352" t="str">
        <f>IF(E352=C352,$K$1,E352)</f>
        <v>mikechi2@gmail.com</v>
      </c>
    </row>
    <row r="353" spans="1:7">
      <c r="A353" t="str">
        <f>Worksheet!A353</f>
        <v>Intific, Inc.</v>
      </c>
      <c r="B353" t="str">
        <f>Worksheet!AA353</f>
        <v xml:space="preserve">Heidi Olson </v>
      </c>
      <c r="C353" t="str">
        <f>Worksheet!AD353</f>
        <v>holson@intific.com</v>
      </c>
      <c r="D353" t="str">
        <f>Worksheet!AE353</f>
        <v xml:space="preserve">Tom N Nugent, III </v>
      </c>
      <c r="E353" t="str">
        <f>Worksheet!AH353</f>
        <v>tnugent@intific.com</v>
      </c>
      <c r="F353" t="str">
        <f t="shared" si="5"/>
        <v xml:space="preserve">Tom N Nugent, III </v>
      </c>
      <c r="G353" t="str">
        <f>IF(E353=C353,$K$1,E353)</f>
        <v>tnugent@intific.com</v>
      </c>
    </row>
    <row r="354" spans="1:7">
      <c r="A354" t="str">
        <f>Worksheet!A354</f>
        <v>Carbon-Carbon Advanced Technologies, Inc</v>
      </c>
      <c r="B354" t="str">
        <f>Worksheet!AA354</f>
        <v xml:space="preserve">James Thompson </v>
      </c>
      <c r="C354" t="str">
        <f>Worksheet!AD354</f>
        <v>jthompson@c-cat.net</v>
      </c>
      <c r="D354" t="str">
        <f>Worksheet!AE354</f>
        <v xml:space="preserve">Aaron Brown </v>
      </c>
      <c r="E354" t="str">
        <f>Worksheet!AH354</f>
        <v>abrown@c-cat.net</v>
      </c>
      <c r="F354" t="str">
        <f t="shared" si="5"/>
        <v xml:space="preserve">Aaron Brown </v>
      </c>
      <c r="G354" t="str">
        <f>IF(E354=C354,$K$1,E354)</f>
        <v>abrown@c-cat.net</v>
      </c>
    </row>
    <row r="355" spans="1:7">
      <c r="A355" t="str">
        <f>Worksheet!A355</f>
        <v>IST Research, LLC.</v>
      </c>
      <c r="B355" t="str">
        <f>Worksheet!AA355</f>
        <v xml:space="preserve">Ryan Paterson </v>
      </c>
      <c r="C355" t="str">
        <f>Worksheet!AD355</f>
        <v>ryan.pateson@istresearch.com</v>
      </c>
      <c r="D355" t="str">
        <f>Worksheet!AE355</f>
        <v xml:space="preserve">Ryan Paterson </v>
      </c>
      <c r="E355" t="str">
        <f>Worksheet!AH355</f>
        <v>ryan.paterson@istresearch.com</v>
      </c>
      <c r="F355" t="str">
        <f t="shared" si="5"/>
        <v xml:space="preserve"> </v>
      </c>
      <c r="G355" t="str">
        <f>IF(E355=C355,$K$1,E355)</f>
        <v>ryan.paterson@istresearch.com</v>
      </c>
    </row>
    <row r="356" spans="1:7">
      <c r="A356" t="str">
        <f>Worksheet!A356</f>
        <v>Land Sea Air Autonomy</v>
      </c>
      <c r="B356" t="str">
        <f>Worksheet!AA356</f>
        <v xml:space="preserve">Michal Grinnell </v>
      </c>
      <c r="C356" t="str">
        <f>Worksheet!AD356</f>
        <v>mgrinnell@lsa2.com</v>
      </c>
      <c r="D356" t="str">
        <f>Worksheet!AE356</f>
        <v xml:space="preserve">Jean-Marc Henriette </v>
      </c>
      <c r="E356" t="str">
        <f>Worksheet!AH356</f>
        <v>jmh13@lsa2.com</v>
      </c>
      <c r="F356" t="str">
        <f t="shared" si="5"/>
        <v xml:space="preserve">Jean-Marc Henriette </v>
      </c>
      <c r="G356" t="str">
        <f>IF(E356=C356,$K$1,E356)</f>
        <v>jmh13@lsa2.com</v>
      </c>
    </row>
    <row r="357" spans="1:7">
      <c r="A357" t="str">
        <f>Worksheet!A357</f>
        <v>NanoTEM</v>
      </c>
      <c r="B357" t="str">
        <f>Worksheet!AA357</f>
        <v xml:space="preserve">Fred Shaapur </v>
      </c>
      <c r="C357" t="str">
        <f>Worksheet!AD357</f>
        <v>fshaapur@nanotem.com</v>
      </c>
      <c r="D357" t="str">
        <f>Worksheet!AE357</f>
        <v xml:space="preserve">Fred Shaapur </v>
      </c>
      <c r="E357" t="str">
        <f>Worksheet!AH357</f>
        <v>fshaapur@nanotem.com</v>
      </c>
      <c r="F357" t="str">
        <f t="shared" si="5"/>
        <v xml:space="preserve"> </v>
      </c>
      <c r="G357" t="str">
        <f>IF(E357=C357,$K$1,E357)</f>
        <v xml:space="preserve"> </v>
      </c>
    </row>
    <row r="358" spans="1:7">
      <c r="A358" t="str">
        <f>Worksheet!A358</f>
        <v>Active Optoelectronics</v>
      </c>
      <c r="B358" t="str">
        <f>Worksheet!AA358</f>
        <v xml:space="preserve">Prem Kumar </v>
      </c>
      <c r="C358" t="str">
        <f>Worksheet!AD358</f>
        <v>prem.kumar@darpa.mil</v>
      </c>
      <c r="D358" t="str">
        <f>Worksheet!AE358</f>
        <v xml:space="preserve">Xiankai Sun </v>
      </c>
      <c r="E358" t="str">
        <f>Worksheet!AH358</f>
        <v>xiankai.sun@activeopto.com</v>
      </c>
      <c r="F358" t="str">
        <f t="shared" si="5"/>
        <v xml:space="preserve">Xiankai Sun </v>
      </c>
      <c r="G358" t="str">
        <f>IF(E358=C358,$K$1,E358)</f>
        <v>xiankai.sun@activeopto.com</v>
      </c>
    </row>
    <row r="359" spans="1:7">
      <c r="A359" t="str">
        <f>Worksheet!A359</f>
        <v>Quantum Opus, LLC</v>
      </c>
      <c r="B359" t="str">
        <f>Worksheet!AA359</f>
        <v xml:space="preserve">Prem Kumar </v>
      </c>
      <c r="C359" t="str">
        <f>Worksheet!AD359</f>
        <v>prem.kumar@darpa.mil</v>
      </c>
      <c r="D359" t="str">
        <f>Worksheet!AE359</f>
        <v xml:space="preserve">Aaron Miller </v>
      </c>
      <c r="E359" t="str">
        <f>Worksheet!AH359</f>
        <v>aaron@quantumopus.com</v>
      </c>
      <c r="F359" t="str">
        <f t="shared" si="5"/>
        <v xml:space="preserve">Aaron Miller </v>
      </c>
      <c r="G359" t="str">
        <f>IF(E359=C359,$K$1,E359)</f>
        <v>aaron@quantumopus.com</v>
      </c>
    </row>
    <row r="360" spans="1:7">
      <c r="A360" t="str">
        <f>Worksheet!A360</f>
        <v>Photon Spot Inc.</v>
      </c>
      <c r="B360" t="str">
        <f>Worksheet!AA360</f>
        <v xml:space="preserve">Prem Kumar </v>
      </c>
      <c r="C360" t="str">
        <f>Worksheet!AD360</f>
        <v>prem.kumar@darpa.mil</v>
      </c>
      <c r="D360" t="str">
        <f>Worksheet!AE360</f>
        <v xml:space="preserve">Vikas Anant </v>
      </c>
      <c r="E360" t="str">
        <f>Worksheet!AH360</f>
        <v>vikas.anant@photonspot.com</v>
      </c>
      <c r="F360" t="str">
        <f t="shared" si="5"/>
        <v xml:space="preserve">Vikas Anant </v>
      </c>
      <c r="G360" t="str">
        <f>IF(E360=C360,$K$1,E360)</f>
        <v>vikas.anant@photonspot.com</v>
      </c>
    </row>
    <row r="361" spans="1:7">
      <c r="A361" t="str">
        <f>Worksheet!A361</f>
        <v>Akita Innovations LLC</v>
      </c>
      <c r="B361" t="str">
        <f>Worksheet!AA361</f>
        <v xml:space="preserve">Douglas Weber </v>
      </c>
      <c r="C361" t="str">
        <f>Worksheet!AD361</f>
        <v>douglas.weber@darpa.mil</v>
      </c>
      <c r="D361" t="str">
        <f>Worksheet!AE361</f>
        <v xml:space="preserve">Larry Takiff </v>
      </c>
      <c r="E361" t="str">
        <f>Worksheet!AH361</f>
        <v>larry.takiff@akitainnovations.com</v>
      </c>
      <c r="F361" t="str">
        <f t="shared" si="5"/>
        <v xml:space="preserve">Larry Takiff </v>
      </c>
      <c r="G361" t="str">
        <f>IF(E361=C361,$K$1,E361)</f>
        <v>larry.takiff@akitainnovations.com</v>
      </c>
    </row>
    <row r="362" spans="1:7">
      <c r="A362" t="str">
        <f>Worksheet!A362</f>
        <v>DIAMOND NANOTECHNOLOGIES INC</v>
      </c>
      <c r="B362" t="str">
        <f>Worksheet!AA362</f>
        <v xml:space="preserve">Douglas Weber </v>
      </c>
      <c r="C362" t="str">
        <f>Worksheet!AD362</f>
        <v>douglas.weber@darpa.mil</v>
      </c>
      <c r="D362" t="str">
        <f>Worksheet!AE362</f>
        <v xml:space="preserve">Ophir Gaathon </v>
      </c>
      <c r="E362" t="str">
        <f>Worksheet!AH362</f>
        <v>ophir@diamondnanotechnologies.com</v>
      </c>
      <c r="F362" t="str">
        <f t="shared" si="5"/>
        <v xml:space="preserve">Ophir Gaathon </v>
      </c>
      <c r="G362" t="str">
        <f>IF(E362=C362,$K$1,E362)</f>
        <v>ophir@diamondnanotechnologies.com</v>
      </c>
    </row>
    <row r="363" spans="1:7">
      <c r="A363" t="str">
        <f>Worksheet!A363</f>
        <v>Mainstream Engineering Corporation</v>
      </c>
      <c r="B363" t="str">
        <f>Worksheet!AA363</f>
        <v xml:space="preserve">Avram Bar-Cohen </v>
      </c>
      <c r="C363" t="str">
        <f>Worksheet!AD363</f>
        <v>avram.bar-cohen@darpa.mil</v>
      </c>
      <c r="D363" t="str">
        <f>Worksheet!AE363</f>
        <v xml:space="preserve">David Sykes </v>
      </c>
      <c r="E363" t="str">
        <f>Worksheet!AH363</f>
        <v>dsykes@mainstream-engr.com</v>
      </c>
      <c r="F363" t="str">
        <f t="shared" si="5"/>
        <v xml:space="preserve">David Sykes </v>
      </c>
      <c r="G363" t="str">
        <f>IF(E363=C363,$K$1,E363)</f>
        <v>dsykes@mainstream-engr.com</v>
      </c>
    </row>
    <row r="364" spans="1:7">
      <c r="A364" t="str">
        <f>Worksheet!A364</f>
        <v>ColdQuanta</v>
      </c>
      <c r="B364" t="str">
        <f>Worksheet!AA364</f>
        <v xml:space="preserve">Robert Lutwak </v>
      </c>
      <c r="C364" t="str">
        <f>Worksheet!AD364</f>
        <v>robert.lutwak@darpa.mil</v>
      </c>
      <c r="D364" t="str">
        <f>Worksheet!AE364</f>
        <v xml:space="preserve">Steven Hughes </v>
      </c>
      <c r="E364" t="str">
        <f>Worksheet!AH364</f>
        <v>steven.hughes@coldquanta.com</v>
      </c>
      <c r="F364" t="str">
        <f t="shared" si="5"/>
        <v xml:space="preserve">Steven Hughes </v>
      </c>
      <c r="G364" t="str">
        <f>IF(E364=C364,$K$1,E364)</f>
        <v>steven.hughes@coldquanta.com</v>
      </c>
    </row>
    <row r="365" spans="1:7">
      <c r="A365" t="str">
        <f>Worksheet!A365</f>
        <v>Digital Optics Technologies, Inc.</v>
      </c>
      <c r="B365" t="str">
        <f>Worksheet!AA365</f>
        <v xml:space="preserve">Robert Lutwak </v>
      </c>
      <c r="C365" t="str">
        <f>Worksheet!AD365</f>
        <v>robert.lutwak@darpa.mil</v>
      </c>
      <c r="D365" t="str">
        <f>Worksheet!AE365</f>
        <v xml:space="preserve">Nicholas J J Condon </v>
      </c>
      <c r="E365" t="str">
        <f>Worksheet!AH365</f>
        <v>condon.optidot@gmail.com</v>
      </c>
      <c r="F365" t="str">
        <f t="shared" si="5"/>
        <v xml:space="preserve">Nicholas J J Condon </v>
      </c>
      <c r="G365" t="str">
        <f>IF(E365=C365,$K$1,E365)</f>
        <v>condon.optidot@gmail.com</v>
      </c>
    </row>
    <row r="366" spans="1:7">
      <c r="A366" t="str">
        <f>Worksheet!A366</f>
        <v>SpectraDynamics, Inc.</v>
      </c>
      <c r="B366" t="str">
        <f>Worksheet!AA366</f>
        <v xml:space="preserve">Robert Lutwak </v>
      </c>
      <c r="C366" t="str">
        <f>Worksheet!AD366</f>
        <v>robert.lutwak@darpa.mil</v>
      </c>
      <c r="D366" t="str">
        <f>Worksheet!AE366</f>
        <v xml:space="preserve">Franklin Ascarrunz </v>
      </c>
      <c r="E366" t="str">
        <f>Worksheet!AH366</f>
        <v>franklin@spectradynamics.com</v>
      </c>
      <c r="F366" t="str">
        <f t="shared" si="5"/>
        <v xml:space="preserve">Franklin Ascarrunz </v>
      </c>
      <c r="G366" t="str">
        <f>IF(E366=C366,$K$1,E366)</f>
        <v>franklin@spectradynamics.com</v>
      </c>
    </row>
    <row r="367" spans="1:7">
      <c r="A367" t="str">
        <f>Worksheet!A367</f>
        <v>Greensea Systems, Inc.</v>
      </c>
      <c r="B367" t="str">
        <f>Worksheet!AA367</f>
        <v xml:space="preserve">Scott Littlefield </v>
      </c>
      <c r="C367" t="str">
        <f>Worksheet!AD367</f>
        <v>scott.littlefield@darpa.mil</v>
      </c>
      <c r="D367" t="str">
        <f>Worksheet!AE367</f>
        <v xml:space="preserve">Benjamin Kinnaman </v>
      </c>
      <c r="E367" t="str">
        <f>Worksheet!AH367</f>
        <v>bkinnaman@greenseainc.com</v>
      </c>
      <c r="F367" t="str">
        <f t="shared" si="5"/>
        <v xml:space="preserve">Benjamin Kinnaman </v>
      </c>
      <c r="G367" t="str">
        <f>IF(E367=C367,$K$1,E367)</f>
        <v>bkinnaman@greenseainc.com</v>
      </c>
    </row>
    <row r="368" spans="1:7">
      <c r="A368" t="str">
        <f>Worksheet!A368</f>
        <v>NavSense LLC</v>
      </c>
      <c r="B368" t="str">
        <f>Worksheet!AA368</f>
        <v xml:space="preserve">Scott Littlefield </v>
      </c>
      <c r="C368" t="str">
        <f>Worksheet!AD368</f>
        <v>scott.littlefield@darpa.mil</v>
      </c>
      <c r="D368" t="str">
        <f>Worksheet!AE368</f>
        <v xml:space="preserve">Shandor Dektor </v>
      </c>
      <c r="E368" t="str">
        <f>Worksheet!AH368</f>
        <v>sdetektor@gmail.com</v>
      </c>
      <c r="F368" t="str">
        <f t="shared" si="5"/>
        <v xml:space="preserve">Shandor Dektor </v>
      </c>
      <c r="G368" t="str">
        <f>IF(E368=C368,$K$1,E368)</f>
        <v>sdetektor@gmail.com</v>
      </c>
    </row>
    <row r="369" spans="1:7">
      <c r="A369" t="str">
        <f>Worksheet!A369</f>
        <v>EdgeOne DBA EdgeTech or ORE Offshore</v>
      </c>
      <c r="B369" t="str">
        <f>Worksheet!AA369</f>
        <v xml:space="preserve">Scott Littlefield </v>
      </c>
      <c r="C369" t="str">
        <f>Worksheet!AD369</f>
        <v>scott.littlefield@darpa.mil</v>
      </c>
      <c r="D369" t="str">
        <f>Worksheet!AE369</f>
        <v xml:space="preserve">Ryan Pitre </v>
      </c>
      <c r="E369" t="str">
        <f>Worksheet!AH369</f>
        <v>Ryan.Pitre@EdgeTech.com</v>
      </c>
      <c r="F369" t="str">
        <f t="shared" si="5"/>
        <v xml:space="preserve">Ryan Pitre </v>
      </c>
      <c r="G369" t="str">
        <f>IF(E369=C369,$K$1,E369)</f>
        <v>Ryan.Pitre@EdgeTech.com</v>
      </c>
    </row>
    <row r="370" spans="1:7">
      <c r="A370" t="str">
        <f>Worksheet!A370</f>
        <v>Synploid Biotek, LLC</v>
      </c>
      <c r="B370" t="str">
        <f>Worksheet!AA370</f>
        <v xml:space="preserve">Amy Greene </v>
      </c>
      <c r="C370" t="str">
        <f>Worksheet!AD370</f>
        <v>amylgreene9@gmail.com</v>
      </c>
      <c r="D370" t="str">
        <f>Worksheet!AE370</f>
        <v xml:space="preserve">Amy Greene </v>
      </c>
      <c r="E370" t="str">
        <f>Worksheet!AH370</f>
        <v>amylgreene9@gmail.com</v>
      </c>
      <c r="F370" t="str">
        <f t="shared" si="5"/>
        <v xml:space="preserve"> </v>
      </c>
      <c r="G370" t="str">
        <f>IF(E370=C370,$K$1,E370)</f>
        <v xml:space="preserve"> </v>
      </c>
    </row>
    <row r="371" spans="1:7">
      <c r="A371" t="str">
        <f>Worksheet!A371</f>
        <v>Nanolight, Inc.</v>
      </c>
      <c r="B371" t="str">
        <f>Worksheet!AA371</f>
        <v xml:space="preserve">Zhisheng Shi </v>
      </c>
      <c r="C371" t="str">
        <f>Worksheet!AD371</f>
        <v>shi@nano-light.com</v>
      </c>
      <c r="D371" t="str">
        <f>Worksheet!AE371</f>
        <v xml:space="preserve">Zhisheng Shi </v>
      </c>
      <c r="E371" t="str">
        <f>Worksheet!AH371</f>
        <v>shi@nano-light.com</v>
      </c>
      <c r="F371" t="str">
        <f t="shared" si="5"/>
        <v xml:space="preserve"> </v>
      </c>
      <c r="G371" t="str">
        <f>IF(E371=C371,$K$1,E371)</f>
        <v xml:space="preserve"> </v>
      </c>
    </row>
    <row r="372" spans="1:7">
      <c r="A372" t="str">
        <f>Worksheet!A372</f>
        <v>Brimrose Technology Corporation</v>
      </c>
      <c r="B372" t="str">
        <f>Worksheet!AA372</f>
        <v xml:space="preserve">Diane Murray </v>
      </c>
      <c r="C372" t="str">
        <f>Worksheet!AD372</f>
        <v>dibrim@aol.com</v>
      </c>
      <c r="D372" t="str">
        <f>Worksheet!AE372</f>
        <v xml:space="preserve">David D Zhang </v>
      </c>
      <c r="E372" t="str">
        <f>Worksheet!AH372</f>
        <v>dzhang@brimrose.com</v>
      </c>
      <c r="F372" t="str">
        <f t="shared" si="5"/>
        <v xml:space="preserve">David D Zhang </v>
      </c>
      <c r="G372" t="str">
        <f>IF(E372=C372,$K$1,E372)</f>
        <v>dzhang@brimrose.com</v>
      </c>
    </row>
    <row r="373" spans="1:7">
      <c r="A373" t="str">
        <f>Worksheet!A373</f>
        <v>Sivananthan Laboratories, Inc.</v>
      </c>
      <c r="B373" t="str">
        <f>Worksheet!AA373</f>
        <v xml:space="preserve">Christoph H Grein </v>
      </c>
      <c r="C373" t="str">
        <f>Worksheet!AD373</f>
        <v>cgrein@sivananthanlabs.us</v>
      </c>
      <c r="D373" t="str">
        <f>Worksheet!AE373</f>
        <v xml:space="preserve">Damaris Kroeber </v>
      </c>
      <c r="E373" t="str">
        <f>Worksheet!AH373</f>
        <v>contracts@sivananthanlabs.us</v>
      </c>
      <c r="F373" t="str">
        <f t="shared" si="5"/>
        <v xml:space="preserve">Damaris Kroeber </v>
      </c>
      <c r="G373" t="str">
        <f>IF(E373=C373,$K$1,E373)</f>
        <v>contracts@sivananthanlabs.us</v>
      </c>
    </row>
    <row r="374" spans="1:7">
      <c r="A374" t="str">
        <f>Worksheet!A374</f>
        <v>SI2 Technologies</v>
      </c>
      <c r="B374" t="str">
        <f>Worksheet!AA374</f>
        <v xml:space="preserve">Noel Burgoa </v>
      </c>
      <c r="C374" t="str">
        <f>Worksheet!AD374</f>
        <v>nburgoa@si2technologies.com</v>
      </c>
      <c r="D374" t="str">
        <f>Worksheet!AE374</f>
        <v xml:space="preserve">Randall R Lapierre </v>
      </c>
      <c r="E374" t="str">
        <f>Worksheet!AH374</f>
        <v>pi@si2technologies.com</v>
      </c>
      <c r="F374" t="str">
        <f t="shared" si="5"/>
        <v xml:space="preserve">Randall R Lapierre </v>
      </c>
      <c r="G374" t="str">
        <f>IF(E374=C374,$K$1,E374)</f>
        <v>pi@si2technologies.com</v>
      </c>
    </row>
    <row r="375" spans="1:7">
      <c r="A375" t="str">
        <f>Worksheet!A375</f>
        <v>Winchester Technologies, LLC</v>
      </c>
      <c r="B375" t="str">
        <f>Worksheet!AA375</f>
        <v xml:space="preserve">Hui Lu </v>
      </c>
      <c r="C375" t="str">
        <f>Worksheet!AD375</f>
        <v>info@winchestertech.org</v>
      </c>
      <c r="D375" t="str">
        <f>Worksheet!AE375</f>
        <v xml:space="preserve">Nian X Sun </v>
      </c>
      <c r="E375" t="str">
        <f>Worksheet!AH375</f>
        <v>nian@winchestertech.org</v>
      </c>
      <c r="F375" t="str">
        <f t="shared" si="5"/>
        <v xml:space="preserve">Nian X Sun </v>
      </c>
      <c r="G375" t="str">
        <f>IF(E375=C375,$K$1,E375)</f>
        <v>nian@winchestertech.org</v>
      </c>
    </row>
    <row r="376" spans="1:7">
      <c r="A376" t="str">
        <f>Worksheet!A376</f>
        <v>QuinStar Technology, inc.</v>
      </c>
      <c r="B376" t="str">
        <f>Worksheet!AA376</f>
        <v xml:space="preserve">John Kuno </v>
      </c>
      <c r="C376" t="str">
        <f>Worksheet!AD376</f>
        <v>kuno.hj@quinstar.com</v>
      </c>
      <c r="D376" t="str">
        <f>Worksheet!AE376</f>
        <v xml:space="preserve">Tracy Lee </v>
      </c>
      <c r="E376" t="str">
        <f>Worksheet!AH376</f>
        <v>tlee@quinstar.com</v>
      </c>
      <c r="F376" t="str">
        <f t="shared" si="5"/>
        <v xml:space="preserve">Tracy Lee </v>
      </c>
      <c r="G376" t="str">
        <f>IF(E376=C376,$K$1,E376)</f>
        <v>tlee@quinstar.com</v>
      </c>
    </row>
    <row r="377" spans="1:7">
      <c r="A377" t="str">
        <f>Worksheet!A377</f>
        <v>Royal Caliber</v>
      </c>
      <c r="B377" t="str">
        <f>Worksheet!AA377</f>
        <v xml:space="preserve">Erich Elsen </v>
      </c>
      <c r="C377" t="str">
        <f>Worksheet!AD377</f>
        <v>erich@royal-caliber.com</v>
      </c>
      <c r="D377" t="str">
        <f>Worksheet!AE377</f>
        <v xml:space="preserve">Erich Elsen </v>
      </c>
      <c r="E377" t="str">
        <f>Worksheet!AH377</f>
        <v>erich@royal-caliber.com</v>
      </c>
      <c r="F377" t="str">
        <f t="shared" si="5"/>
        <v xml:space="preserve"> </v>
      </c>
      <c r="G377" t="str">
        <f>IF(E377=C377,$K$1,E377)</f>
        <v xml:space="preserve"> </v>
      </c>
    </row>
    <row r="378" spans="1:7">
      <c r="A378" t="str">
        <f>Worksheet!A378</f>
        <v>SYSTAP, LLC</v>
      </c>
      <c r="B378" t="str">
        <f>Worksheet!AA378</f>
        <v xml:space="preserve">Michael Personick </v>
      </c>
      <c r="C378" t="str">
        <f>Worksheet!AD378</f>
        <v>mike@systap.com</v>
      </c>
      <c r="D378" t="str">
        <f>Worksheet!AE378</f>
        <v xml:space="preserve">Bryan Thompson </v>
      </c>
      <c r="E378" t="str">
        <f>Worksheet!AH378</f>
        <v>bryan@systap.com</v>
      </c>
      <c r="F378" t="str">
        <f t="shared" si="5"/>
        <v xml:space="preserve">Bryan Thompson </v>
      </c>
      <c r="G378" t="str">
        <f>IF(E378=C378,$K$1,E378)</f>
        <v>bryan@systap.com</v>
      </c>
    </row>
    <row r="379" spans="1:7">
      <c r="A379" t="str">
        <f>Worksheet!A379</f>
        <v>Continuum Analytics, Inc</v>
      </c>
      <c r="B379" t="str">
        <f>Worksheet!AA379</f>
        <v xml:space="preserve">Matt Harward </v>
      </c>
      <c r="C379" t="str">
        <f>Worksheet!AD379</f>
        <v>mharward@continuum.io</v>
      </c>
      <c r="D379" t="str">
        <f>Worksheet!AE379</f>
        <v xml:space="preserve">Travis Oliphant </v>
      </c>
      <c r="E379" t="str">
        <f>Worksheet!AH379</f>
        <v>travis@continuum.io</v>
      </c>
      <c r="F379" t="str">
        <f t="shared" si="5"/>
        <v xml:space="preserve">Travis Oliphant </v>
      </c>
      <c r="G379" t="str">
        <f>IF(E379=C379,$K$1,E379)</f>
        <v>travis@continuum.io</v>
      </c>
    </row>
    <row r="380" spans="1:7">
      <c r="A380" t="str">
        <f>Worksheet!A380</f>
        <v>Pinnacle Technology, Inc.</v>
      </c>
      <c r="B380" t="str">
        <f>Worksheet!AA380</f>
        <v xml:space="preserve">Ms. Donna Johnson </v>
      </c>
      <c r="C380" t="str">
        <f>Worksheet!AD380</f>
        <v>donnaj@pinnaclet.com</v>
      </c>
      <c r="D380" t="str">
        <f>Worksheet!AE380</f>
        <v xml:space="preserve">Peter Petillo </v>
      </c>
      <c r="E380" t="str">
        <f>Worksheet!AH380</f>
        <v>alchmist@pinnaclet.com</v>
      </c>
      <c r="F380" t="str">
        <f t="shared" si="5"/>
        <v xml:space="preserve">Peter Petillo </v>
      </c>
      <c r="G380" t="str">
        <f>IF(E380=C380,$K$1,E380)</f>
        <v>alchmist@pinnaclet.com</v>
      </c>
    </row>
    <row r="381" spans="1:7">
      <c r="A381" t="str">
        <f>Worksheet!A381</f>
        <v>Perceptronics Solutions, Inc.</v>
      </c>
      <c r="B381" t="str">
        <f>Worksheet!AA381</f>
        <v xml:space="preserve">Gershon Weltman </v>
      </c>
      <c r="C381" t="str">
        <f>Worksheet!AD381</f>
        <v>gweltman@percsolutions.com</v>
      </c>
      <c r="D381" t="str">
        <f>Worksheet!AE381</f>
        <v xml:space="preserve">Amos Freedy </v>
      </c>
      <c r="E381" t="str">
        <f>Worksheet!AH381</f>
        <v>afreedy@percsolutions.com</v>
      </c>
      <c r="F381" t="str">
        <f t="shared" si="5"/>
        <v xml:space="preserve">Amos Freedy </v>
      </c>
      <c r="G381" t="str">
        <f>IF(E381=C381,$K$1,E381)</f>
        <v>afreedy@percsolutions.com</v>
      </c>
    </row>
    <row r="382" spans="1:7">
      <c r="A382" t="str">
        <f>Worksheet!A382</f>
        <v>Systems &amp; Technology Research</v>
      </c>
      <c r="B382" t="str">
        <f>Worksheet!AA382</f>
        <v xml:space="preserve">Ms. Melinda J Wood </v>
      </c>
      <c r="C382" t="str">
        <f>Worksheet!AD382</f>
        <v>melinda.wood@STResearch.com</v>
      </c>
      <c r="D382" t="str">
        <f>Worksheet!AE382</f>
        <v xml:space="preserve">Nicholas Pioch </v>
      </c>
      <c r="E382" t="str">
        <f>Worksheet!AH382</f>
        <v>nicholas.pioch@STResearch.com</v>
      </c>
      <c r="F382" t="str">
        <f t="shared" si="5"/>
        <v xml:space="preserve">Nicholas Pioch </v>
      </c>
      <c r="G382" t="str">
        <f>IF(E382=C382,$K$1,E382)</f>
        <v>nicholas.pioch@STResearch.com</v>
      </c>
    </row>
    <row r="383" spans="1:7">
      <c r="A383" t="str">
        <f>Worksheet!A383</f>
        <v>Covitect Inc.</v>
      </c>
      <c r="B383" t="str">
        <f>Worksheet!AA383</f>
        <v xml:space="preserve">Mr. Brent Lutz </v>
      </c>
      <c r="C383" t="str">
        <f>Worksheet!AD383</f>
        <v>blutz@covitect.com</v>
      </c>
      <c r="D383" t="str">
        <f>Worksheet!AE383</f>
        <v xml:space="preserve">Brent Lutz </v>
      </c>
      <c r="E383" t="str">
        <f>Worksheet!AH383</f>
        <v>blutz@covitect.com</v>
      </c>
      <c r="F383" t="str">
        <f t="shared" si="5"/>
        <v xml:space="preserve">Brent Lutz </v>
      </c>
      <c r="G383" t="str">
        <f>IF(E383=C383,$K$1,E383)</f>
        <v xml:space="preserve"> </v>
      </c>
    </row>
    <row r="384" spans="1:7">
      <c r="A384" t="str">
        <f>Worksheet!A384</f>
        <v>Materials Sciences Corporation</v>
      </c>
      <c r="B384" t="str">
        <f>Worksheet!AA384</f>
        <v xml:space="preserve">Thomas Cassin </v>
      </c>
      <c r="C384" t="str">
        <f>Worksheet!AD384</f>
        <v>cassin@materials-sciences.com</v>
      </c>
      <c r="D384" t="str">
        <f>Worksheet!AE384</f>
        <v xml:space="preserve">Jaco Schutte </v>
      </c>
      <c r="E384" t="str">
        <f>Worksheet!AH384</f>
        <v>schutte@materials-sciences.com</v>
      </c>
      <c r="F384" t="str">
        <f t="shared" si="5"/>
        <v xml:space="preserve">Jaco Schutte </v>
      </c>
      <c r="G384" t="str">
        <f>IF(E384=C384,$K$1,E384)</f>
        <v>schutte@materials-sciences.com</v>
      </c>
    </row>
    <row r="385" spans="1:7">
      <c r="A385" t="str">
        <f>Worksheet!A385</f>
        <v>VIStology, Inc</v>
      </c>
      <c r="B385" t="str">
        <f>Worksheet!AA385</f>
        <v xml:space="preserve">Mitch Kokar </v>
      </c>
      <c r="C385" t="str">
        <f>Worksheet!AD385</f>
        <v>mkokar@vistology.com</v>
      </c>
      <c r="D385" t="str">
        <f>Worksheet!AE385</f>
        <v xml:space="preserve">Jakub Moskal </v>
      </c>
      <c r="E385" t="str">
        <f>Worksheet!AH385</f>
        <v>jmoskal@vistology.com</v>
      </c>
      <c r="F385" t="str">
        <f t="shared" si="5"/>
        <v xml:space="preserve">Jakub Moskal </v>
      </c>
      <c r="G385" t="str">
        <f>IF(E385=C385,$K$1,E385)</f>
        <v>jmoskal@vistology.com</v>
      </c>
    </row>
    <row r="386" spans="1:7">
      <c r="A386" t="str">
        <f>Worksheet!A386</f>
        <v>HyPerComp, Inc.</v>
      </c>
      <c r="B386" t="str">
        <f>Worksheet!AA386</f>
        <v xml:space="preserve">Vijaya Shankar </v>
      </c>
      <c r="C386" t="str">
        <f>Worksheet!AD386</f>
        <v>vshankar@hypercomp.net</v>
      </c>
      <c r="D386" t="str">
        <f>Worksheet!AE386</f>
        <v xml:space="preserve">Ramakanth Munipalli </v>
      </c>
      <c r="E386" t="str">
        <f>Worksheet!AH386</f>
        <v>mrk@hypercomp.net</v>
      </c>
      <c r="F386" t="str">
        <f t="shared" si="5"/>
        <v xml:space="preserve">Ramakanth Munipalli </v>
      </c>
      <c r="G386" t="str">
        <f>IF(E386=C386,$K$1,E386)</f>
        <v>mrk@hypercomp.net</v>
      </c>
    </row>
    <row r="387" spans="1:7">
      <c r="A387" t="str">
        <f>Worksheet!A387</f>
        <v>SLS, GR LLC</v>
      </c>
      <c r="B387" t="str">
        <f>Worksheet!AA387</f>
        <v xml:space="preserve">Raymond Chiao </v>
      </c>
      <c r="C387" t="str">
        <f>Worksheet!AD387</f>
        <v>raymond_chiao@yahoo.com</v>
      </c>
      <c r="D387" t="str">
        <f>Worksheet!AE387</f>
        <v xml:space="preserve">Raymond Chiao </v>
      </c>
      <c r="E387" t="str">
        <f>Worksheet!AH387</f>
        <v>raymond_chiao@yahoo.com</v>
      </c>
      <c r="F387" t="str">
        <f t="shared" si="5"/>
        <v xml:space="preserve"> </v>
      </c>
      <c r="G387" t="str">
        <f>IF(E387=C387,$K$1,E387)</f>
        <v xml:space="preserve"> </v>
      </c>
    </row>
    <row r="388" spans="1:7">
      <c r="A388" t="str">
        <f>Worksheet!A388</f>
        <v>Dog Star Technologies LLC</v>
      </c>
      <c r="B388" t="str">
        <f>Worksheet!AA388</f>
        <v xml:space="preserve">Mr. Mark Spivak </v>
      </c>
      <c r="C388" t="str">
        <f>Worksheet!AD388</f>
        <v>markcpt@aol.com</v>
      </c>
      <c r="D388" t="str">
        <f>Worksheet!AE388</f>
        <v xml:space="preserve">Gregory Berns </v>
      </c>
      <c r="E388" t="str">
        <f>Worksheet!AH388</f>
        <v>gberns@emory.edu</v>
      </c>
      <c r="F388" t="str">
        <f t="shared" ref="F388:F451" si="6">IF(D388=B388,$K$1,D388)</f>
        <v xml:space="preserve">Gregory Berns </v>
      </c>
      <c r="G388" t="str">
        <f>IF(E388=C388,$K$1,E388)</f>
        <v>gberns@emory.edu</v>
      </c>
    </row>
    <row r="389" spans="1:7">
      <c r="A389" t="str">
        <f>Worksheet!A389</f>
        <v>iK9, LLC</v>
      </c>
      <c r="B389" t="str">
        <f>Worksheet!AA389</f>
        <v xml:space="preserve">Tim Dunnigan </v>
      </c>
      <c r="C389" t="str">
        <f>Worksheet!AD389</f>
        <v>tim@ik9.com</v>
      </c>
      <c r="D389" t="str">
        <f>Worksheet!AE389</f>
        <v xml:space="preserve">Paul Waggoner </v>
      </c>
      <c r="E389" t="str">
        <f>Worksheet!AH389</f>
        <v>waggolp@auburn.edu</v>
      </c>
      <c r="F389" t="str">
        <f t="shared" si="6"/>
        <v xml:space="preserve">Paul Waggoner </v>
      </c>
      <c r="G389" t="str">
        <f>IF(E389=C389,$K$1,E389)</f>
        <v>waggolp@auburn.edu</v>
      </c>
    </row>
    <row r="390" spans="1:7">
      <c r="A390" t="str">
        <f>Worksheet!A390</f>
        <v>Applied Technology Associates</v>
      </c>
      <c r="B390" t="str">
        <f>Worksheet!AA390</f>
        <v xml:space="preserve">Mr. Tom Edmondson </v>
      </c>
      <c r="C390" t="str">
        <f>Worksheet!AD390</f>
        <v>tom.edmondson@atacorp.com</v>
      </c>
      <c r="D390" t="str">
        <f>Worksheet!AE390</f>
        <v xml:space="preserve">Matt Eichenfield </v>
      </c>
      <c r="E390" t="str">
        <f>Worksheet!AH390</f>
        <v>matt.eichenfield@sandia.gov</v>
      </c>
      <c r="F390" t="str">
        <f t="shared" si="6"/>
        <v xml:space="preserve">Matt Eichenfield </v>
      </c>
      <c r="G390" t="str">
        <f>IF(E390=C390,$K$1,E390)</f>
        <v>matt.eichenfield@sandia.gov</v>
      </c>
    </row>
    <row r="391" spans="1:7">
      <c r="A391" t="str">
        <f>Worksheet!A391</f>
        <v>Applied Optronics</v>
      </c>
      <c r="B391" t="str">
        <f>Worksheet!AA391</f>
        <v xml:space="preserve">Dennis Tishinin </v>
      </c>
      <c r="C391" t="str">
        <f>Worksheet!AD391</f>
        <v>denis.tishinin@applied-optronics.com</v>
      </c>
      <c r="D391" t="str">
        <f>Worksheet!AE391</f>
        <v xml:space="preserve">Dennis Tishinin </v>
      </c>
      <c r="E391" t="str">
        <f>Worksheet!AH391</f>
        <v>denis.tishinin@applied-optronics.com</v>
      </c>
      <c r="F391" t="str">
        <f t="shared" si="6"/>
        <v xml:space="preserve"> </v>
      </c>
      <c r="G391" t="str">
        <f>IF(E391=C391,$K$1,E391)</f>
        <v xml:space="preserve"> </v>
      </c>
    </row>
    <row r="392" spans="1:7">
      <c r="A392" t="str">
        <f>Worksheet!A392</f>
        <v>AdvR Inc.</v>
      </c>
      <c r="B392" t="str">
        <f>Worksheet!AA392</f>
        <v xml:space="preserve">Prem Kumar </v>
      </c>
      <c r="C392" t="str">
        <f>Worksheet!AD392</f>
        <v>prem.kumar@darpa.mil</v>
      </c>
      <c r="D392" t="str">
        <f>Worksheet!AE392</f>
        <v xml:space="preserve">Tony Roberts </v>
      </c>
      <c r="E392" t="str">
        <f>Worksheet!AH392</f>
        <v>roberts@advr-inc.com</v>
      </c>
      <c r="F392" t="str">
        <f t="shared" si="6"/>
        <v xml:space="preserve">Tony Roberts </v>
      </c>
      <c r="G392" t="str">
        <f>IF(E392=C392,$K$1,E392)</f>
        <v>roberts@advr-inc.com</v>
      </c>
    </row>
    <row r="393" spans="1:7">
      <c r="A393" t="str">
        <f>Worksheet!A393</f>
        <v>Aegis Technology</v>
      </c>
      <c r="B393" t="str">
        <f>Worksheet!AA393</f>
        <v xml:space="preserve">Michael Maher </v>
      </c>
      <c r="C393" t="str">
        <f>Worksheet!AD393</f>
        <v>michael.maher@darpa.mil</v>
      </c>
      <c r="D393" t="str">
        <f>Worksheet!AE393</f>
        <v xml:space="preserve">Timothy Lin </v>
      </c>
      <c r="E393" t="str">
        <f>Worksheet!AH393</f>
        <v>timlin@aegistech.net</v>
      </c>
      <c r="F393" t="str">
        <f t="shared" si="6"/>
        <v xml:space="preserve">Timothy Lin </v>
      </c>
      <c r="G393" t="str">
        <f>IF(E393=C393,$K$1,E393)</f>
        <v>timlin@aegistech.net</v>
      </c>
    </row>
    <row r="394" spans="1:7">
      <c r="A394" t="str">
        <f>Worksheet!A394</f>
        <v>ChromoLogic LLC</v>
      </c>
      <c r="B394" t="str">
        <f>Worksheet!AA394</f>
        <v xml:space="preserve">Kerry Bernstein </v>
      </c>
      <c r="C394" t="str">
        <f>Worksheet!AD394</f>
        <v>kerry.bernstein@darpa.mil</v>
      </c>
      <c r="D394" t="str">
        <f>Worksheet!AE394</f>
        <v xml:space="preserve">Mark Mackanos </v>
      </c>
      <c r="E394" t="str">
        <f>Worksheet!AH394</f>
        <v>jaxtelle@chromologic.com</v>
      </c>
      <c r="F394" t="str">
        <f t="shared" si="6"/>
        <v xml:space="preserve">Mark Mackanos </v>
      </c>
      <c r="G394" t="str">
        <f>IF(E394=C394,$K$1,E394)</f>
        <v>jaxtelle@chromologic.com</v>
      </c>
    </row>
    <row r="395" spans="1:7">
      <c r="A395" t="str">
        <f>Worksheet!A395</f>
        <v>Allcomp Inc.</v>
      </c>
      <c r="B395" t="str">
        <f>Worksheet!AA395</f>
        <v xml:space="preserve">Peter Erbland </v>
      </c>
      <c r="C395" t="str">
        <f>Worksheet!AD395</f>
        <v>peter.erbland@darpa.mil</v>
      </c>
      <c r="D395" t="str">
        <f>Worksheet!AE395</f>
        <v xml:space="preserve">Wei Shih </v>
      </c>
      <c r="E395" t="str">
        <f>Worksheet!AH395</f>
        <v>wei.shih@allcomp.net</v>
      </c>
      <c r="F395" t="str">
        <f t="shared" si="6"/>
        <v xml:space="preserve">Wei Shih </v>
      </c>
      <c r="G395" t="str">
        <f>IF(E395=C395,$K$1,E395)</f>
        <v>wei.shih@allcomp.net</v>
      </c>
    </row>
    <row r="396" spans="1:7">
      <c r="A396" t="str">
        <f>Worksheet!A396</f>
        <v>Barron Associates, Inc.</v>
      </c>
      <c r="B396" t="str">
        <f>Worksheet!AA396</f>
        <v xml:space="preserve">Robert Laddaga </v>
      </c>
      <c r="C396" t="str">
        <f>Worksheet!AD396</f>
        <v>robert.laddaga@darpa.mil</v>
      </c>
      <c r="D396" t="str">
        <f>Worksheet!AE396</f>
        <v xml:space="preserve">Michael DeVore </v>
      </c>
      <c r="E396" t="str">
        <f>Worksheet!AH396</f>
        <v>barron@bainet.com</v>
      </c>
      <c r="F396" t="str">
        <f t="shared" si="6"/>
        <v xml:space="preserve">Michael DeVore </v>
      </c>
      <c r="G396" t="str">
        <f>IF(E396=C396,$K$1,E396)</f>
        <v>barron@bainet.com</v>
      </c>
    </row>
    <row r="397" spans="1:7">
      <c r="A397" t="str">
        <f>Worksheet!A397</f>
        <v>Clearmark Systems, LLC</v>
      </c>
      <c r="B397" t="str">
        <f>Worksheet!AA397</f>
        <v xml:space="preserve">Kerry Bernstein </v>
      </c>
      <c r="C397" t="str">
        <f>Worksheet!AD397</f>
        <v>kerry.bernstein@darpa.mil</v>
      </c>
      <c r="D397" t="str">
        <f>Worksheet!AE397</f>
        <v xml:space="preserve">Gary Duerksen </v>
      </c>
      <c r="E397" t="str">
        <f>Worksheet!AH397</f>
        <v>gary.duerksen@clearmarksystems.com</v>
      </c>
      <c r="F397" t="str">
        <f t="shared" si="6"/>
        <v xml:space="preserve">Gary Duerksen </v>
      </c>
      <c r="G397" t="str">
        <f>IF(E397=C397,$K$1,E397)</f>
        <v>gary.duerksen@clearmarksystems.com</v>
      </c>
    </row>
    <row r="398" spans="1:7">
      <c r="A398" t="str">
        <f>Worksheet!A398</f>
        <v>ColdQuanta</v>
      </c>
      <c r="B398" t="str">
        <f>Worksheet!AA398</f>
        <v xml:space="preserve">Robert Lutwak </v>
      </c>
      <c r="C398" t="str">
        <f>Worksheet!AD398</f>
        <v>robert.lutwak@darpa.mil</v>
      </c>
      <c r="D398" t="str">
        <f>Worksheet!AE398</f>
        <v xml:space="preserve">Maximillian Perez </v>
      </c>
      <c r="E398" t="str">
        <f>Worksheet!AH398</f>
        <v>max.perez@coldquanta.com</v>
      </c>
      <c r="F398" t="str">
        <f t="shared" si="6"/>
        <v xml:space="preserve">Maximillian Perez </v>
      </c>
      <c r="G398" t="str">
        <f>IF(E398=C398,$K$1,E398)</f>
        <v>max.perez@coldquanta.com</v>
      </c>
    </row>
    <row r="399" spans="1:7">
      <c r="A399" t="str">
        <f>Worksheet!A399</f>
        <v>Gener8, Inc</v>
      </c>
      <c r="B399" t="str">
        <f>Worksheet!AA399</f>
        <v xml:space="preserve">Robert Lutwak </v>
      </c>
      <c r="C399" t="str">
        <f>Worksheet!AD399</f>
        <v>robert.lutwak@darpa.mil</v>
      </c>
      <c r="D399" t="str">
        <f>Worksheet!AE399</f>
        <v xml:space="preserve">William Bischel </v>
      </c>
      <c r="E399" t="str">
        <f>Worksheet!AH399</f>
        <v>bbischel@gener8.net</v>
      </c>
      <c r="F399" t="str">
        <f t="shared" si="6"/>
        <v xml:space="preserve">William Bischel </v>
      </c>
      <c r="G399" t="str">
        <f>IF(E399=C399,$K$1,E399)</f>
        <v>bbischel@gener8.net</v>
      </c>
    </row>
    <row r="400" spans="1:7">
      <c r="A400" t="str">
        <f>Worksheet!A400</f>
        <v>Giner, Inc.</v>
      </c>
      <c r="B400" t="str">
        <f>Worksheet!AA400</f>
        <v xml:space="preserve">Michael Maher </v>
      </c>
      <c r="C400" t="str">
        <f>Worksheet!AD400</f>
        <v>michael.maher@darpa.mil</v>
      </c>
      <c r="D400" t="str">
        <f>Worksheet!AE400</f>
        <v xml:space="preserve">Junqing Ma, Ph.D. </v>
      </c>
      <c r="E400" t="str">
        <f>Worksheet!AH400</f>
        <v>jma@ginerinc.com</v>
      </c>
      <c r="F400" t="str">
        <f t="shared" si="6"/>
        <v xml:space="preserve">Junqing Ma, Ph.D. </v>
      </c>
      <c r="G400" t="str">
        <f>IF(E400=C400,$K$1,E400)</f>
        <v>jma@ginerinc.com</v>
      </c>
    </row>
    <row r="401" spans="1:7">
      <c r="A401" t="str">
        <f>Worksheet!A401</f>
        <v>Intelligent Automation, Inc.</v>
      </c>
      <c r="B401" t="str">
        <f>Worksheet!AA401</f>
        <v xml:space="preserve">Wayne Phoel </v>
      </c>
      <c r="C401" t="str">
        <f>Worksheet!AD401</f>
        <v>wayne.phoel@darpa.mil</v>
      </c>
      <c r="D401" t="str">
        <f>Worksheet!AE401</f>
        <v xml:space="preserve">Babak Azimi-Sadjadi </v>
      </c>
      <c r="E401" t="str">
        <f>Worksheet!AH401</f>
        <v>babak@i-a-i.com</v>
      </c>
      <c r="F401" t="str">
        <f t="shared" si="6"/>
        <v xml:space="preserve">Babak Azimi-Sadjadi </v>
      </c>
      <c r="G401" t="str">
        <f>IF(E401=C401,$K$1,E401)</f>
        <v>babak@i-a-i.com</v>
      </c>
    </row>
    <row r="402" spans="1:7">
      <c r="A402" t="str">
        <f>Worksheet!A402</f>
        <v>Wavetronix LLC</v>
      </c>
      <c r="B402" t="str">
        <f>Worksheet!AA402</f>
        <v xml:space="preserve">Wayne Phoel </v>
      </c>
      <c r="C402" t="str">
        <f>Worksheet!AD402</f>
        <v>wayne.phoel@darpa.mil</v>
      </c>
      <c r="D402" t="str">
        <f>Worksheet!AE402</f>
        <v xml:space="preserve">Jon Wallace </v>
      </c>
      <c r="E402" t="str">
        <f>Worksheet!AH402</f>
        <v>jon.wallace@wavetronix.com</v>
      </c>
      <c r="F402" t="str">
        <f t="shared" si="6"/>
        <v xml:space="preserve">Jon Wallace </v>
      </c>
      <c r="G402" t="str">
        <f>IF(E402=C402,$K$1,E402)</f>
        <v>jon.wallace@wavetronix.com</v>
      </c>
    </row>
    <row r="403" spans="1:7">
      <c r="A403" t="str">
        <f>Worksheet!A403</f>
        <v>Lynntech, Inc.</v>
      </c>
      <c r="B403" t="str">
        <f>Worksheet!AA403</f>
        <v xml:space="preserve">Daniel Wattendorf </v>
      </c>
      <c r="C403" t="str">
        <f>Worksheet!AD403</f>
        <v>daniel.wattendorf@darpa.mil</v>
      </c>
      <c r="D403" t="str">
        <f>Worksheet!AE403</f>
        <v xml:space="preserve">Ritwik Ghosh </v>
      </c>
      <c r="E403" t="str">
        <f>Worksheet!AH403</f>
        <v>ritwik.ghosh@lynntech.com</v>
      </c>
      <c r="F403" t="str">
        <f t="shared" si="6"/>
        <v xml:space="preserve">Ritwik Ghosh </v>
      </c>
      <c r="G403" t="str">
        <f>IF(E403=C403,$K$1,E403)</f>
        <v>ritwik.ghosh@lynntech.com</v>
      </c>
    </row>
    <row r="404" spans="1:7">
      <c r="A404" t="str">
        <f>Worksheet!A404</f>
        <v>Map Large, Inc.</v>
      </c>
      <c r="B404" t="str">
        <f>Worksheet!AA404</f>
        <v xml:space="preserve">Christopher White </v>
      </c>
      <c r="C404" t="str">
        <f>Worksheet!AD404</f>
        <v>christopher.white@darpa.mil</v>
      </c>
      <c r="D404" t="str">
        <f>Worksheet!AE404</f>
        <v xml:space="preserve">Glenn Kirbo </v>
      </c>
      <c r="E404" t="str">
        <f>Worksheet!AH404</f>
        <v>glenn@maplarge.com</v>
      </c>
      <c r="F404" t="str">
        <f t="shared" si="6"/>
        <v xml:space="preserve">Glenn Kirbo </v>
      </c>
      <c r="G404" t="str">
        <f>IF(E404=C404,$K$1,E404)</f>
        <v>glenn@maplarge.com</v>
      </c>
    </row>
    <row r="405" spans="1:7">
      <c r="A405" t="str">
        <f>Worksheet!A405</f>
        <v>Metamorph</v>
      </c>
      <c r="B405" t="str">
        <f>Worksheet!AA405</f>
        <v xml:space="preserve">Robert Laddaga </v>
      </c>
      <c r="C405" t="str">
        <f>Worksheet!AD405</f>
        <v>robert.laddaga@darpa.mil</v>
      </c>
      <c r="D405" t="str">
        <f>Worksheet!AE405</f>
        <v xml:space="preserve">Adam Nagel </v>
      </c>
      <c r="E405" t="str">
        <f>Worksheet!AH405</f>
        <v>bizdev@metamorphsoftware.com</v>
      </c>
      <c r="F405" t="str">
        <f t="shared" si="6"/>
        <v xml:space="preserve">Adam Nagel </v>
      </c>
      <c r="G405" t="str">
        <f>IF(E405=C405,$K$1,E405)</f>
        <v>bizdev@metamorphsoftware.com</v>
      </c>
    </row>
    <row r="406" spans="1:7">
      <c r="A406" t="str">
        <f>Worksheet!A406</f>
        <v>Modular Bionics Inc.</v>
      </c>
      <c r="B406" t="str">
        <f>Worksheet!AA406</f>
        <v xml:space="preserve">Douglas Weber </v>
      </c>
      <c r="C406" t="str">
        <f>Worksheet!AD406</f>
        <v>douglas.weber@darpa.mil</v>
      </c>
      <c r="D406" t="str">
        <f>Worksheet!AE406</f>
        <v xml:space="preserve">Mark Merlo </v>
      </c>
      <c r="E406" t="str">
        <f>Worksheet!AH406</f>
        <v>mark@modularbionics.com</v>
      </c>
      <c r="F406" t="str">
        <f t="shared" si="6"/>
        <v xml:space="preserve">Mark Merlo </v>
      </c>
      <c r="G406" t="str">
        <f>IF(E406=C406,$K$1,E406)</f>
        <v>mark@modularbionics.com</v>
      </c>
    </row>
    <row r="407" spans="1:7">
      <c r="A407" t="str">
        <f>Worksheet!A407</f>
        <v>OEwaves, Inc.</v>
      </c>
      <c r="B407" t="str">
        <f>Worksheet!AA407</f>
        <v xml:space="preserve">Prem Kumar </v>
      </c>
      <c r="C407" t="str">
        <f>Worksheet!AD407</f>
        <v>prem.kumar@darpa.mil</v>
      </c>
      <c r="D407" t="str">
        <f>Worksheet!AE407</f>
        <v xml:space="preserve">Andrey Matsko </v>
      </c>
      <c r="E407" t="str">
        <f>Worksheet!AH407</f>
        <v>Andrey.Matsko@oewaves.com</v>
      </c>
      <c r="F407" t="str">
        <f t="shared" si="6"/>
        <v xml:space="preserve">Andrey Matsko </v>
      </c>
      <c r="G407" t="str">
        <f>IF(E407=C407,$K$1,E407)</f>
        <v>Andrey.Matsko@oewaves.com</v>
      </c>
    </row>
    <row r="408" spans="1:7">
      <c r="A408" t="str">
        <f>Worksheet!A408</f>
        <v>Omega Optics, Inc.</v>
      </c>
      <c r="B408" t="str">
        <f>Worksheet!AA408</f>
        <v xml:space="preserve">Joshua Conway </v>
      </c>
      <c r="C408" t="str">
        <f>Worksheet!AD408</f>
        <v>joshua.conway@darpa.mil</v>
      </c>
      <c r="D408" t="str">
        <f>Worksheet!AE408</f>
        <v xml:space="preserve">Amir Hosseini </v>
      </c>
      <c r="E408" t="str">
        <f>Worksheet!AH408</f>
        <v>amir.hosseini@omegaoptics.com</v>
      </c>
      <c r="F408" t="str">
        <f t="shared" si="6"/>
        <v xml:space="preserve">Amir Hosseini </v>
      </c>
      <c r="G408" t="str">
        <f>IF(E408=C408,$K$1,E408)</f>
        <v>amir.hosseini@omegaoptics.com</v>
      </c>
    </row>
    <row r="409" spans="1:7">
      <c r="A409" t="str">
        <f>Worksheet!A409</f>
        <v>ONTODIA INC</v>
      </c>
      <c r="B409" t="str">
        <f>Worksheet!AA409</f>
        <v xml:space="preserve">Christopher White </v>
      </c>
      <c r="C409" t="str">
        <f>Worksheet!AD409</f>
        <v>christopher.white@darpa.mil</v>
      </c>
      <c r="D409" t="str">
        <f>Worksheet!AE409</f>
        <v xml:space="preserve">Joel Natividad </v>
      </c>
      <c r="E409" t="str">
        <f>Worksheet!AH409</f>
        <v>joel.natividad@ontodia.com</v>
      </c>
      <c r="F409" t="str">
        <f t="shared" si="6"/>
        <v xml:space="preserve">Joel Natividad </v>
      </c>
      <c r="G409" t="str">
        <f>IF(E409=C409,$K$1,E409)</f>
        <v>joel.natividad@ontodia.com</v>
      </c>
    </row>
    <row r="410" spans="1:7">
      <c r="A410" t="str">
        <f>Worksheet!A410</f>
        <v>Physical Optics Corporation</v>
      </c>
      <c r="B410" t="str">
        <f>Worksheet!AA410</f>
        <v xml:space="preserve">Prem Kumar </v>
      </c>
      <c r="C410" t="str">
        <f>Worksheet!AD410</f>
        <v>prem.kumar@darpa.mil</v>
      </c>
      <c r="D410" t="str">
        <f>Worksheet!AE410</f>
        <v xml:space="preserve">Dmitry Starodubov </v>
      </c>
      <c r="E410" t="str">
        <f>Worksheet!AH410</f>
        <v>ATProposals@poc.com</v>
      </c>
      <c r="F410" t="str">
        <f t="shared" si="6"/>
        <v xml:space="preserve">Dmitry Starodubov </v>
      </c>
      <c r="G410" t="str">
        <f>IF(E410=C410,$K$1,E410)</f>
        <v>ATProposals@poc.com</v>
      </c>
    </row>
    <row r="411" spans="1:7">
      <c r="A411" t="str">
        <f>Worksheet!A411</f>
        <v>Physical Optics Corporation</v>
      </c>
      <c r="B411" t="str">
        <f>Worksheet!AA411</f>
        <v xml:space="preserve">Robert Lutwak </v>
      </c>
      <c r="C411" t="str">
        <f>Worksheet!AD411</f>
        <v>robert.lutwak@darpa.mil</v>
      </c>
      <c r="D411" t="str">
        <f>Worksheet!AE411</f>
        <v xml:space="preserve">Jae Choi, Ph.D. </v>
      </c>
      <c r="E411" t="str">
        <f>Worksheet!AH411</f>
        <v>PSProposals@poc.com</v>
      </c>
      <c r="F411" t="str">
        <f t="shared" si="6"/>
        <v xml:space="preserve">Jae Choi, Ph.D. </v>
      </c>
      <c r="G411" t="str">
        <f>IF(E411=C411,$K$1,E411)</f>
        <v>PSProposals@poc.com</v>
      </c>
    </row>
    <row r="412" spans="1:7">
      <c r="A412" t="str">
        <f>Worksheet!A412</f>
        <v>Polestar Technologies, Inc.</v>
      </c>
      <c r="B412" t="str">
        <f>Worksheet!AA412</f>
        <v xml:space="preserve">Daniel Wattendorf </v>
      </c>
      <c r="C412" t="str">
        <f>Worksheet!AD412</f>
        <v>daniel.wattendorf@darpa.mil</v>
      </c>
      <c r="D412" t="str">
        <f>Worksheet!AE412</f>
        <v xml:space="preserve">Ranganathan Shashidhar </v>
      </c>
      <c r="E412" t="str">
        <f>Worksheet!AH412</f>
        <v>rshashidhar@polestartech.com</v>
      </c>
      <c r="F412" t="str">
        <f t="shared" si="6"/>
        <v xml:space="preserve">Ranganathan Shashidhar </v>
      </c>
      <c r="G412" t="str">
        <f>IF(E412=C412,$K$1,E412)</f>
        <v>rshashidhar@polestartech.com</v>
      </c>
    </row>
    <row r="413" spans="1:7">
      <c r="A413" t="str">
        <f>Worksheet!A413</f>
        <v>Qadium Inc.</v>
      </c>
      <c r="B413" t="str">
        <f>Worksheet!AA413</f>
        <v xml:space="preserve">Christopher White </v>
      </c>
      <c r="C413" t="str">
        <f>Worksheet!AD413</f>
        <v>christopher.white@darpa.mil</v>
      </c>
      <c r="D413" t="str">
        <f>Worksheet!AE413</f>
        <v xml:space="preserve">Tim Junio </v>
      </c>
      <c r="E413" t="str">
        <f>Worksheet!AH413</f>
        <v>tim@qadium.com</v>
      </c>
      <c r="F413" t="str">
        <f t="shared" si="6"/>
        <v xml:space="preserve">Tim Junio </v>
      </c>
      <c r="G413" t="str">
        <f>IF(E413=C413,$K$1,E413)</f>
        <v>tim@qadium.com</v>
      </c>
    </row>
    <row r="414" spans="1:7">
      <c r="A414" t="str">
        <f>Worksheet!A414</f>
        <v>Srico, Inc.</v>
      </c>
      <c r="B414" t="str">
        <f>Worksheet!AA414</f>
        <v xml:space="preserve">Prem Kumar </v>
      </c>
      <c r="C414" t="str">
        <f>Worksheet!AD414</f>
        <v>prem.kumar@darpa.mil</v>
      </c>
      <c r="D414" t="str">
        <f>Worksheet!AE414</f>
        <v xml:space="preserve">Sri Sriram </v>
      </c>
      <c r="E414" t="str">
        <f>Worksheet!AH414</f>
        <v>sri@srico.com</v>
      </c>
      <c r="F414" t="str">
        <f t="shared" si="6"/>
        <v xml:space="preserve">Sri Sriram </v>
      </c>
      <c r="G414" t="str">
        <f>IF(E414=C414,$K$1,E414)</f>
        <v>sri@srico.com</v>
      </c>
    </row>
    <row r="415" spans="1:7">
      <c r="A415" t="str">
        <f>Worksheet!A415</f>
        <v>Triangle BioSystems, Inc.</v>
      </c>
      <c r="B415" t="str">
        <f>Worksheet!AA415</f>
        <v xml:space="preserve">Douglas Weber </v>
      </c>
      <c r="C415" t="str">
        <f>Worksheet!AD415</f>
        <v>douglas.weber@darpa.mil</v>
      </c>
      <c r="D415" t="str">
        <f>Worksheet!AE415</f>
        <v xml:space="preserve">James Morizio </v>
      </c>
      <c r="E415" t="str">
        <f>Worksheet!AH415</f>
        <v>jmorizio@trianglebiosystems.com</v>
      </c>
      <c r="F415" t="str">
        <f t="shared" si="6"/>
        <v xml:space="preserve">James Morizio </v>
      </c>
      <c r="G415" t="str">
        <f>IF(E415=C415,$K$1,E415)</f>
        <v>jmorizio@trianglebiosystems.com</v>
      </c>
    </row>
    <row r="416" spans="1:7">
      <c r="A416" t="str">
        <f>Worksheet!A416</f>
        <v>Wright Materials Research Co.</v>
      </c>
      <c r="B416" t="str">
        <f>Worksheet!AA416</f>
        <v xml:space="preserve">Peter Erbland </v>
      </c>
      <c r="C416" t="str">
        <f>Worksheet!AD416</f>
        <v>peter.erbland@darpa.mil</v>
      </c>
      <c r="D416" t="str">
        <f>Worksheet!AE416</f>
        <v xml:space="preserve">Seng Tan </v>
      </c>
      <c r="E416" t="str">
        <f>Worksheet!AH416</f>
        <v>sctan@sprintmail.com</v>
      </c>
      <c r="F416" t="str">
        <f t="shared" si="6"/>
        <v xml:space="preserve">Seng Tan </v>
      </c>
      <c r="G416" t="str">
        <f>IF(E416=C416,$K$1,E416)</f>
        <v>sctan@sprintmail.com</v>
      </c>
    </row>
    <row r="417" spans="1:7">
      <c r="A417" t="str">
        <f>Worksheet!A417</f>
        <v>Xallent LLC</v>
      </c>
      <c r="B417" t="str">
        <f>Worksheet!AA417</f>
        <v xml:space="preserve">Kerry Bernstein </v>
      </c>
      <c r="C417" t="str">
        <f>Worksheet!AD417</f>
        <v>kerry.bernstein@darpa.mil</v>
      </c>
      <c r="D417" t="str">
        <f>Worksheet!AE417</f>
        <v xml:space="preserve">Kwame Amponsah </v>
      </c>
      <c r="E417" t="str">
        <f>Worksheet!AH417</f>
        <v>nezer5@gmail.com</v>
      </c>
      <c r="F417" t="str">
        <f t="shared" si="6"/>
        <v xml:space="preserve">Kwame Amponsah </v>
      </c>
      <c r="G417" t="str">
        <f>IF(E417=C417,$K$1,E417)</f>
        <v>nezer5@gmail.com</v>
      </c>
    </row>
    <row r="418" spans="1:7">
      <c r="A418" t="str">
        <f>Worksheet!A418</f>
        <v>Operational Technologies Corporation</v>
      </c>
      <c r="B418" t="str">
        <f>Worksheet!AA418</f>
        <v xml:space="preserve">Justin Gallivan </v>
      </c>
      <c r="C418" t="str">
        <f>Worksheet!AD418</f>
        <v>justin.gallivan@darpa.mil</v>
      </c>
      <c r="D418" t="str">
        <f>Worksheet!AE418</f>
        <v xml:space="preserve">John Bruno </v>
      </c>
      <c r="E418" t="str">
        <f>Worksheet!AH418</f>
        <v>john.bruno@otcorp.com</v>
      </c>
      <c r="F418" t="str">
        <f t="shared" si="6"/>
        <v xml:space="preserve">John Bruno </v>
      </c>
      <c r="G418" t="str">
        <f>IF(E418=C418,$K$1,E418)</f>
        <v>john.bruno@otcorp.com</v>
      </c>
    </row>
    <row r="419" spans="1:7">
      <c r="A419" t="str">
        <f>Worksheet!A419</f>
        <v>AM Biotechnologies, LLC</v>
      </c>
      <c r="B419" t="str">
        <f>Worksheet!AA419</f>
        <v xml:space="preserve">Justin Gallivan </v>
      </c>
      <c r="C419" t="str">
        <f>Worksheet!AD419</f>
        <v>justin.gallivan@darpa.mil</v>
      </c>
      <c r="D419" t="str">
        <f>Worksheet!AE419</f>
        <v xml:space="preserve">Curtis Lam </v>
      </c>
      <c r="E419" t="str">
        <f>Worksheet!AH419</f>
        <v>curtis.lam@thioaptamer.com</v>
      </c>
      <c r="F419" t="str">
        <f t="shared" si="6"/>
        <v xml:space="preserve">Curtis Lam </v>
      </c>
      <c r="G419" t="str">
        <f>IF(E419=C419,$K$1,E419)</f>
        <v>curtis.lam@thioaptamer.com</v>
      </c>
    </row>
    <row r="420" spans="1:7">
      <c r="A420" t="str">
        <f>Worksheet!A420</f>
        <v>Logos Technologies, Inc.</v>
      </c>
      <c r="B420" t="str">
        <f>Worksheet!AA420</f>
        <v xml:space="preserve">Christopher Orlowski </v>
      </c>
      <c r="C420" t="str">
        <f>Worksheet!AD420</f>
        <v>christopher.orlowski@darpa.mil</v>
      </c>
      <c r="D420" t="str">
        <f>Worksheet!AE420</f>
        <v xml:space="preserve">Wade Pulliam </v>
      </c>
      <c r="E420" t="str">
        <f>Worksheet!AH420</f>
        <v>wpulliam@logos-technologies.com</v>
      </c>
      <c r="F420" t="str">
        <f t="shared" si="6"/>
        <v xml:space="preserve">Wade Pulliam </v>
      </c>
      <c r="G420" t="str">
        <f>IF(E420=C420,$K$1,E420)</f>
        <v>wpulliam@logos-technologies.com</v>
      </c>
    </row>
    <row r="421" spans="1:7">
      <c r="A421" t="str">
        <f>Worksheet!A421</f>
        <v>Luna Innovations Incorporated</v>
      </c>
      <c r="B421" t="str">
        <f>Worksheet!AA421</f>
        <v xml:space="preserve">Justin Gallivan </v>
      </c>
      <c r="C421" t="str">
        <f>Worksheet!AD421</f>
        <v>justin.gallivan@darpa.mil</v>
      </c>
      <c r="D421" t="str">
        <f>Worksheet!AE421</f>
        <v xml:space="preserve">Zhiguo Zhou </v>
      </c>
      <c r="E421" t="str">
        <f>Worksheet!AH421</f>
        <v>zhouz@lunainc.com</v>
      </c>
      <c r="F421" t="str">
        <f t="shared" si="6"/>
        <v xml:space="preserve">Zhiguo Zhou </v>
      </c>
      <c r="G421" t="str">
        <f>IF(E421=C421,$K$1,E421)</f>
        <v>zhouz@lunainc.com</v>
      </c>
    </row>
    <row r="422" spans="1:7">
      <c r="A422" t="str">
        <f>Worksheet!A422</f>
        <v>AlphaTRAC, Inc.</v>
      </c>
      <c r="B422" t="str">
        <f>Worksheet!AA422</f>
        <v xml:space="preserve">Matthew Hepburn </v>
      </c>
      <c r="C422" t="str">
        <f>Worksheet!AD422</f>
        <v>matthew.hepburn@darpa.mil</v>
      </c>
      <c r="D422" t="str">
        <f>Worksheet!AE422</f>
        <v xml:space="preserve">C. Reed Hodgin </v>
      </c>
      <c r="E422" t="str">
        <f>Worksheet!AH422</f>
        <v>rhodgin@alphatrac.com</v>
      </c>
      <c r="F422" t="str">
        <f t="shared" si="6"/>
        <v xml:space="preserve">C. Reed Hodgin </v>
      </c>
      <c r="G422" t="str">
        <f>IF(E422=C422,$K$1,E422)</f>
        <v>rhodgin@alphatrac.com</v>
      </c>
    </row>
    <row r="423" spans="1:7">
      <c r="A423" t="str">
        <f>Worksheet!A423</f>
        <v>Applied Defense Solutions Inc.</v>
      </c>
      <c r="B423" t="str">
        <f>Worksheet!AA423</f>
        <v xml:space="preserve">Mr. Thomas Kubancik </v>
      </c>
      <c r="C423" t="str">
        <f>Worksheet!AD423</f>
        <v>tkubancik@applieddefense.com</v>
      </c>
      <c r="D423" t="str">
        <f>Worksheet!AE423</f>
        <v xml:space="preserve">Mathew Wilkins </v>
      </c>
      <c r="E423" t="str">
        <f>Worksheet!AH423</f>
        <v>MWilkins@AppliedDefense.com</v>
      </c>
      <c r="F423" t="str">
        <f t="shared" si="6"/>
        <v xml:space="preserve">Mathew Wilkins </v>
      </c>
      <c r="G423" t="str">
        <f>IF(E423=C423,$K$1,E423)</f>
        <v>MWilkins@AppliedDefense.com</v>
      </c>
    </row>
    <row r="424" spans="1:7">
      <c r="A424" t="str">
        <f>Worksheet!A424</f>
        <v>Ayasdi Inc.</v>
      </c>
      <c r="B424" t="str">
        <f>Worksheet!AA424</f>
        <v xml:space="preserve">Mr. Mike Gormley </v>
      </c>
      <c r="C424" t="str">
        <f>Worksheet!AD424</f>
        <v>mike@ayasdi.com</v>
      </c>
      <c r="D424" t="str">
        <f>Worksheet!AE424</f>
        <v xml:space="preserve">Harlan Sexton </v>
      </c>
      <c r="E424" t="str">
        <f>Worksheet!AH424</f>
        <v>harlan@ayasdi.com</v>
      </c>
      <c r="F424" t="str">
        <f t="shared" si="6"/>
        <v xml:space="preserve">Harlan Sexton </v>
      </c>
      <c r="G424" t="str">
        <f>IF(E424=C424,$K$1,E424)</f>
        <v>harlan@ayasdi.com</v>
      </c>
    </row>
    <row r="425" spans="1:7">
      <c r="A425" t="str">
        <f>Worksheet!A425</f>
        <v>Azure Summit Technology, Inc.</v>
      </c>
      <c r="B425" t="str">
        <f>Worksheet!AA425</f>
        <v xml:space="preserve">Mr. Scott Bierly </v>
      </c>
      <c r="C425" t="str">
        <f>Worksheet!AD425</f>
        <v>Scott.Bierly@AzureSummit.com</v>
      </c>
      <c r="D425" t="str">
        <f>Worksheet!AE425</f>
        <v xml:space="preserve">Mark Sullivan </v>
      </c>
      <c r="E425" t="str">
        <f>Worksheet!AH425</f>
        <v>mark.sullivan@azuresummit.com</v>
      </c>
      <c r="F425" t="str">
        <f t="shared" si="6"/>
        <v xml:space="preserve">Mark Sullivan </v>
      </c>
      <c r="G425" t="str">
        <f>IF(E425=C425,$K$1,E425)</f>
        <v>mark.sullivan@azuresummit.com</v>
      </c>
    </row>
    <row r="426" spans="1:7">
      <c r="A426" t="str">
        <f>Worksheet!A426</f>
        <v>BlueRISC Inc</v>
      </c>
      <c r="B426" t="str">
        <f>Worksheet!AA426</f>
        <v xml:space="preserve">Mrs. Sylvia Moritz </v>
      </c>
      <c r="C426" t="str">
        <f>Worksheet!AD426</f>
        <v>sylvia@bluerisc.com</v>
      </c>
      <c r="D426" t="str">
        <f>Worksheet!AE426</f>
        <v xml:space="preserve">Kristopher Carver </v>
      </c>
      <c r="E426" t="str">
        <f>Worksheet!AH426</f>
        <v>kris@bluerisc.com</v>
      </c>
      <c r="F426" t="str">
        <f t="shared" si="6"/>
        <v xml:space="preserve">Kristopher Carver </v>
      </c>
      <c r="G426" t="str">
        <f>IF(E426=C426,$K$1,E426)</f>
        <v>kris@bluerisc.com</v>
      </c>
    </row>
    <row r="427" spans="1:7">
      <c r="A427" t="str">
        <f>Worksheet!A427</f>
        <v>Clearmark Systems, LLC</v>
      </c>
      <c r="B427" t="str">
        <f>Worksheet!AA427</f>
        <v xml:space="preserve">Seth Miller </v>
      </c>
      <c r="C427" t="str">
        <f>Worksheet!AD427</f>
        <v>seth@clearmarksystems.com</v>
      </c>
      <c r="D427" t="str">
        <f>Worksheet!AE427</f>
        <v xml:space="preserve">Gary Duerksen </v>
      </c>
      <c r="E427" t="str">
        <f>Worksheet!AH427</f>
        <v>gary.duerksen@clearmarksystems.com</v>
      </c>
      <c r="F427" t="str">
        <f t="shared" si="6"/>
        <v xml:space="preserve">Gary Duerksen </v>
      </c>
      <c r="G427" t="str">
        <f>IF(E427=C427,$K$1,E427)</f>
        <v>gary.duerksen@clearmarksystems.com</v>
      </c>
    </row>
    <row r="428" spans="1:7">
      <c r="A428" t="str">
        <f>Worksheet!A428</f>
        <v>DIAMOND NANOTECHNOLOGIES INC</v>
      </c>
      <c r="B428" t="str">
        <f>Worksheet!AA428</f>
        <v xml:space="preserve">Ophir Gaathon </v>
      </c>
      <c r="C428" t="str">
        <f>Worksheet!AD428</f>
        <v>ophir@diamondnanotechnologies.com</v>
      </c>
      <c r="D428" t="str">
        <f>Worksheet!AE428</f>
        <v xml:space="preserve">Ophir Gaathon </v>
      </c>
      <c r="E428" t="str">
        <f>Worksheet!AH428</f>
        <v>ophir@diamondnanotechnologies.com</v>
      </c>
      <c r="F428" t="str">
        <f t="shared" si="6"/>
        <v xml:space="preserve"> </v>
      </c>
      <c r="G428" t="str">
        <f>IF(E428=C428,$K$1,E428)</f>
        <v xml:space="preserve"> </v>
      </c>
    </row>
    <row r="429" spans="1:7">
      <c r="A429" t="str">
        <f>Worksheet!A429</f>
        <v>Dynamic Object Language Labs</v>
      </c>
      <c r="B429" t="str">
        <f>Worksheet!AA429</f>
        <v xml:space="preserve">Paul Robertson </v>
      </c>
      <c r="C429" t="str">
        <f>Worksheet!AD429</f>
        <v>paulr@dollabs.com</v>
      </c>
      <c r="D429" t="str">
        <f>Worksheet!AE429</f>
        <v xml:space="preserve">Paul Robertson </v>
      </c>
      <c r="E429" t="str">
        <f>Worksheet!AH429</f>
        <v>paulr@dollabs.com</v>
      </c>
      <c r="F429" t="str">
        <f t="shared" si="6"/>
        <v xml:space="preserve"> </v>
      </c>
      <c r="G429" t="str">
        <f>IF(E429=C429,$K$1,E429)</f>
        <v xml:space="preserve"> </v>
      </c>
    </row>
    <row r="430" spans="1:7">
      <c r="A430" t="str">
        <f>Worksheet!A430</f>
        <v>Laser Operations, LLC</v>
      </c>
      <c r="B430" t="str">
        <f>Worksheet!AA430</f>
        <v xml:space="preserve">Ms. Ivalee Francia </v>
      </c>
      <c r="C430" t="str">
        <f>Worksheet!AD430</f>
        <v>ifrancia@qpclasers.com</v>
      </c>
      <c r="D430" t="str">
        <f>Worksheet!AE430</f>
        <v xml:space="preserve">Jeffrey Ungar </v>
      </c>
      <c r="E430" t="str">
        <f>Worksheet!AH430</f>
        <v>jungar@qpclasers.com</v>
      </c>
      <c r="F430" t="str">
        <f t="shared" si="6"/>
        <v xml:space="preserve">Jeffrey Ungar </v>
      </c>
      <c r="G430" t="str">
        <f>IF(E430=C430,$K$1,E430)</f>
        <v>jungar@qpclasers.com</v>
      </c>
    </row>
    <row r="431" spans="1:7">
      <c r="A431" t="str">
        <f>Worksheet!A431</f>
        <v>Emergent Space Technologies, Inc</v>
      </c>
      <c r="B431" t="str">
        <f>Worksheet!AA431</f>
        <v xml:space="preserve">Mr. Everett Cary </v>
      </c>
      <c r="C431" t="str">
        <f>Worksheet!AD431</f>
        <v>everett.cary@emergentspace.com</v>
      </c>
      <c r="D431" t="str">
        <f>Worksheet!AE431</f>
        <v xml:space="preserve">Darren Zanon </v>
      </c>
      <c r="E431" t="str">
        <f>Worksheet!AH431</f>
        <v>darren.zanon@emergentspace.com</v>
      </c>
      <c r="F431" t="str">
        <f t="shared" si="6"/>
        <v xml:space="preserve">Darren Zanon </v>
      </c>
      <c r="G431" t="str">
        <f>IF(E431=C431,$K$1,E431)</f>
        <v>darren.zanon@emergentspace.com</v>
      </c>
    </row>
    <row r="432" spans="1:7">
      <c r="A432" t="str">
        <f>Worksheet!A432</f>
        <v>GrammaTech, Inc</v>
      </c>
      <c r="B432" t="str">
        <f>Worksheet!AA432</f>
        <v xml:space="preserve">Mr. Derek Burrows </v>
      </c>
      <c r="C432" t="str">
        <f>Worksheet!AD432</f>
        <v>dburrows@grammatech.com</v>
      </c>
      <c r="D432" t="str">
        <f>Worksheet!AE432</f>
        <v xml:space="preserve">Denis Gopan </v>
      </c>
      <c r="E432" t="str">
        <f>Worksheet!AH432</f>
        <v>gopan@grammatech.com</v>
      </c>
      <c r="F432" t="str">
        <f t="shared" si="6"/>
        <v xml:space="preserve">Denis Gopan </v>
      </c>
      <c r="G432" t="str">
        <f>IF(E432=C432,$K$1,E432)</f>
        <v>gopan@grammatech.com</v>
      </c>
    </row>
    <row r="433" spans="1:7">
      <c r="A433" t="str">
        <f>Worksheet!A433</f>
        <v>Intific, Inc.</v>
      </c>
      <c r="B433" t="str">
        <f>Worksheet!AA433</f>
        <v xml:space="preserve">Ms. Heidi Olson </v>
      </c>
      <c r="C433" t="str">
        <f>Worksheet!AD433</f>
        <v>holson@intific.com</v>
      </c>
      <c r="D433" t="str">
        <f>Worksheet!AE433</f>
        <v xml:space="preserve">Amy Kruse </v>
      </c>
      <c r="E433" t="str">
        <f>Worksheet!AH433</f>
        <v>akruse@intific.com</v>
      </c>
      <c r="F433" t="str">
        <f t="shared" si="6"/>
        <v xml:space="preserve">Amy Kruse </v>
      </c>
      <c r="G433" t="str">
        <f>IF(E433=C433,$K$1,E433)</f>
        <v>akruse@intific.com</v>
      </c>
    </row>
    <row r="434" spans="1:7">
      <c r="A434" t="str">
        <f>Worksheet!A434</f>
        <v>LightLIne Technologies, Inc.</v>
      </c>
      <c r="B434" t="str">
        <f>Worksheet!AA434</f>
        <v xml:space="preserve">Steven Lis </v>
      </c>
      <c r="C434" t="str">
        <f>Worksheet!AD434</f>
        <v>stevenlis@comcast.net</v>
      </c>
      <c r="D434" t="str">
        <f>Worksheet!AE434</f>
        <v xml:space="preserve">Steven Lis </v>
      </c>
      <c r="E434" t="str">
        <f>Worksheet!AH434</f>
        <v>stevenlis@comcast.net</v>
      </c>
      <c r="F434" t="str">
        <f t="shared" si="6"/>
        <v xml:space="preserve"> </v>
      </c>
      <c r="G434" t="str">
        <f>IF(E434=C434,$K$1,E434)</f>
        <v xml:space="preserve"> </v>
      </c>
    </row>
    <row r="435" spans="1:7">
      <c r="A435" t="str">
        <f>Worksheet!A435</f>
        <v>MagiQ Technologies, Inc.</v>
      </c>
      <c r="B435" t="str">
        <f>Worksheet!AA435</f>
        <v xml:space="preserve">Michael LaGasse </v>
      </c>
      <c r="C435" t="str">
        <f>Worksheet!AD435</f>
        <v>michael.lagasse@magiqtech.com</v>
      </c>
      <c r="D435" t="str">
        <f>Worksheet!AE435</f>
        <v xml:space="preserve">Michael LaGasse </v>
      </c>
      <c r="E435" t="str">
        <f>Worksheet!AH435</f>
        <v>michael.lagasse@magiqtech.com</v>
      </c>
      <c r="F435" t="str">
        <f t="shared" si="6"/>
        <v xml:space="preserve"> </v>
      </c>
      <c r="G435" t="str">
        <f>IF(E435=C435,$K$1,E435)</f>
        <v xml:space="preserve"> </v>
      </c>
    </row>
    <row r="436" spans="1:7">
      <c r="A436" t="str">
        <f>Worksheet!A436</f>
        <v>MicroLeads</v>
      </c>
      <c r="B436" t="str">
        <f>Worksheet!AA436</f>
        <v xml:space="preserve">Bryan McLaughlin </v>
      </c>
      <c r="C436" t="str">
        <f>Worksheet!AD436</f>
        <v>mclaugb@gmail.com</v>
      </c>
      <c r="D436" t="str">
        <f>Worksheet!AE436</f>
        <v xml:space="preserve">Bryan McLaughlin </v>
      </c>
      <c r="E436" t="str">
        <f>Worksheet!AH436</f>
        <v>mclaugb@gmail.com</v>
      </c>
      <c r="F436" t="str">
        <f t="shared" si="6"/>
        <v xml:space="preserve"> </v>
      </c>
      <c r="G436" t="str">
        <f>IF(E436=C436,$K$1,E436)</f>
        <v xml:space="preserve"> </v>
      </c>
    </row>
    <row r="437" spans="1:7">
      <c r="A437" t="str">
        <f>Worksheet!A437</f>
        <v>Nano Terra, Inc</v>
      </c>
      <c r="B437" t="str">
        <f>Worksheet!AA437</f>
        <v xml:space="preserve">Mitchell Zakin </v>
      </c>
      <c r="C437" t="str">
        <f>Worksheet!AD437</f>
        <v>mzakin@nanoterra.com</v>
      </c>
      <c r="D437" t="str">
        <f>Worksheet!AE437</f>
        <v xml:space="preserve">Michael White </v>
      </c>
      <c r="E437" t="str">
        <f>Worksheet!AH437</f>
        <v>mwhite@nanoterra.com</v>
      </c>
      <c r="F437" t="str">
        <f t="shared" si="6"/>
        <v xml:space="preserve">Michael White </v>
      </c>
      <c r="G437" t="str">
        <f>IF(E437=C437,$K$1,E437)</f>
        <v>mwhite@nanoterra.com</v>
      </c>
    </row>
    <row r="438" spans="1:7">
      <c r="A438" t="str">
        <f>Worksheet!A438</f>
        <v>NextGen Aeronautics</v>
      </c>
      <c r="B438" t="str">
        <f>Worksheet!AA438</f>
        <v xml:space="preserve">Zoltan Feher </v>
      </c>
      <c r="C438" t="str">
        <f>Worksheet!AD438</f>
        <v>zfeher@nextgenaero.com</v>
      </c>
      <c r="D438" t="str">
        <f>Worksheet!AE438</f>
        <v xml:space="preserve">JAN PETRICH </v>
      </c>
      <c r="E438" t="str">
        <f>Worksheet!AH438</f>
        <v>jpetrich@nextgenaero.com</v>
      </c>
      <c r="F438" t="str">
        <f t="shared" si="6"/>
        <v xml:space="preserve">JAN PETRICH </v>
      </c>
      <c r="G438" t="str">
        <f>IF(E438=C438,$K$1,E438)</f>
        <v>jpetrich@nextgenaero.com</v>
      </c>
    </row>
    <row r="439" spans="1:7">
      <c r="A439" t="str">
        <f>Worksheet!A439</f>
        <v>Ocean Nanotech, LLC</v>
      </c>
      <c r="B439" t="str">
        <f>Worksheet!AA439</f>
        <v xml:space="preserve">Ms. Y Bu </v>
      </c>
      <c r="C439" t="str">
        <f>Worksheet!AD439</f>
        <v>alicebu@oceannanotech.com</v>
      </c>
      <c r="D439" t="str">
        <f>Worksheet!AE439</f>
        <v xml:space="preserve">Y. Andrew Wang </v>
      </c>
      <c r="E439" t="str">
        <f>Worksheet!AH439</f>
        <v>awang@oceannanotech.com</v>
      </c>
      <c r="F439" t="str">
        <f t="shared" si="6"/>
        <v xml:space="preserve">Y. Andrew Wang </v>
      </c>
      <c r="G439" t="str">
        <f>IF(E439=C439,$K$1,E439)</f>
        <v>awang@oceannanotech.com</v>
      </c>
    </row>
    <row r="440" spans="1:7">
      <c r="A440" t="str">
        <f>Worksheet!A440</f>
        <v>Photodigm, Inc.</v>
      </c>
      <c r="B440" t="str">
        <f>Worksheet!AA440</f>
        <v xml:space="preserve">Ms. Karen Goodwin </v>
      </c>
      <c r="C440" t="str">
        <f>Worksheet!AD440</f>
        <v>kgoodwin@photodigm.com</v>
      </c>
      <c r="D440" t="str">
        <f>Worksheet!AE440</f>
        <v xml:space="preserve">Preston Young </v>
      </c>
      <c r="E440" t="str">
        <f>Worksheet!AH440</f>
        <v>pyoung@photodigm.com</v>
      </c>
      <c r="F440" t="str">
        <f t="shared" si="6"/>
        <v xml:space="preserve">Preston Young </v>
      </c>
      <c r="G440" t="str">
        <f>IF(E440=C440,$K$1,E440)</f>
        <v>pyoung@photodigm.com</v>
      </c>
    </row>
    <row r="441" spans="1:7">
      <c r="A441" t="str">
        <f>Worksheet!A441</f>
        <v>Polarix Corporation</v>
      </c>
      <c r="B441" t="str">
        <f>Worksheet!AA441</f>
        <v xml:space="preserve">Ms. Farida Lim </v>
      </c>
      <c r="C441" t="str">
        <f>Worksheet!AD441</f>
        <v>farida.lim@polarixcorp.com</v>
      </c>
      <c r="D441" t="str">
        <f>Worksheet!AE441</f>
        <v xml:space="preserve">Oved Zucker </v>
      </c>
      <c r="E441" t="str">
        <f>Worksheet!AH441</f>
        <v>oved.zucker@polarixcorp.com</v>
      </c>
      <c r="F441" t="str">
        <f t="shared" si="6"/>
        <v xml:space="preserve">Oved Zucker </v>
      </c>
      <c r="G441" t="str">
        <f>IF(E441=C441,$K$1,E441)</f>
        <v>oved.zucker@polarixcorp.com</v>
      </c>
    </row>
    <row r="442" spans="1:7">
      <c r="A442" t="str">
        <f>Worksheet!A442</f>
        <v>Polestar Technologies, Inc.</v>
      </c>
      <c r="B442" t="str">
        <f>Worksheet!AA442</f>
        <v xml:space="preserve">Daniel Wattendorf </v>
      </c>
      <c r="C442" t="str">
        <f>Worksheet!AD442</f>
        <v>daniel.wattendorf@darpa.mil</v>
      </c>
      <c r="D442" t="str">
        <f>Worksheet!AE442</f>
        <v xml:space="preserve">Ranganathan Shashidhar </v>
      </c>
      <c r="E442" t="str">
        <f>Worksheet!AH442</f>
        <v>rshashidhar@polestartech.com</v>
      </c>
      <c r="F442" t="str">
        <f t="shared" si="6"/>
        <v xml:space="preserve">Ranganathan Shashidhar </v>
      </c>
      <c r="G442" t="str">
        <f>IF(E442=C442,$K$1,E442)</f>
        <v>rshashidhar@polestartech.com</v>
      </c>
    </row>
    <row r="443" spans="1:7">
      <c r="A443" t="str">
        <f>Worksheet!A443</f>
        <v>Quantum Diamond Technologies Inc.</v>
      </c>
      <c r="B443" t="str">
        <f>Worksheet!AA443</f>
        <v xml:space="preserve">Mr. Seabron Adamson </v>
      </c>
      <c r="C443" t="str">
        <f>Worksheet!AD443</f>
        <v>seabron@gmail.com</v>
      </c>
      <c r="D443" t="str">
        <f>Worksheet!AE443</f>
        <v xml:space="preserve">Colin Connolly </v>
      </c>
      <c r="E443" t="str">
        <f>Worksheet!AH443</f>
        <v>cconnolly@gmail.com</v>
      </c>
      <c r="F443" t="str">
        <f t="shared" si="6"/>
        <v xml:space="preserve">Colin Connolly </v>
      </c>
      <c r="G443" t="str">
        <f>IF(E443=C443,$K$1,E443)</f>
        <v>cconnolly@gmail.com</v>
      </c>
    </row>
    <row r="444" spans="1:7">
      <c r="A444" t="str">
        <f>Worksheet!A444</f>
        <v>Ripple LLC</v>
      </c>
      <c r="B444" t="str">
        <f>Worksheet!AA444</f>
        <v xml:space="preserve">Mr. Christopher Smith </v>
      </c>
      <c r="C444" t="str">
        <f>Worksheet!AD444</f>
        <v>chris@rppl.com</v>
      </c>
      <c r="D444" t="str">
        <f>Worksheet!AE444</f>
        <v xml:space="preserve">Kenneth Shane Guillory </v>
      </c>
      <c r="E444" t="str">
        <f>Worksheet!AH444</f>
        <v>shane@rppl.com</v>
      </c>
      <c r="F444" t="str">
        <f t="shared" si="6"/>
        <v xml:space="preserve">Kenneth Shane Guillory </v>
      </c>
      <c r="G444" t="str">
        <f>IF(E444=C444,$K$1,E444)</f>
        <v>shane@rppl.com</v>
      </c>
    </row>
    <row r="445" spans="1:7">
      <c r="A445" t="str">
        <f>Worksheet!A445</f>
        <v>Transient Electronics Inc.</v>
      </c>
      <c r="B445" t="str">
        <f>Worksheet!AA445</f>
        <v xml:space="preserve">Ms. SANDRA PARK </v>
      </c>
      <c r="C445" t="str">
        <f>Worksheet!AD445</f>
        <v>spark@transient-e.com</v>
      </c>
      <c r="D445" t="str">
        <f>Worksheet!AE445</f>
        <v xml:space="preserve">Amy Manocchi </v>
      </c>
      <c r="E445" t="str">
        <f>Worksheet!AH445</f>
        <v>amanocchi@transient-e.com</v>
      </c>
      <c r="F445" t="str">
        <f t="shared" si="6"/>
        <v xml:space="preserve">Amy Manocchi </v>
      </c>
      <c r="G445" t="str">
        <f>IF(E445=C445,$K$1,E445)</f>
        <v>amanocchi@transient-e.com</v>
      </c>
    </row>
    <row r="446" spans="1:7">
      <c r="A446" t="str">
        <f>Worksheet!A446</f>
        <v>Zephyr Software LLC</v>
      </c>
      <c r="B446" t="str">
        <f>Worksheet!AA446</f>
        <v xml:space="preserve">Jack Davidson </v>
      </c>
      <c r="C446" t="str">
        <f>Worksheet!AD446</f>
        <v>jwd@zephyr-software.com</v>
      </c>
      <c r="D446" t="str">
        <f>Worksheet!AE446</f>
        <v xml:space="preserve">Clark Coleman </v>
      </c>
      <c r="E446" t="str">
        <f>Worksheet!AH446</f>
        <v>clc@zephyr-software.com</v>
      </c>
      <c r="F446" t="str">
        <f t="shared" si="6"/>
        <v xml:space="preserve">Clark Coleman </v>
      </c>
      <c r="G446" t="str">
        <f>IF(E446=C446,$K$1,E446)</f>
        <v>clc@zephyr-software.com</v>
      </c>
    </row>
    <row r="447" spans="1:7">
      <c r="A447" t="str">
        <f>Worksheet!A447</f>
        <v>Ziva Corporation</v>
      </c>
      <c r="B447" t="str">
        <f>Worksheet!AA447</f>
        <v xml:space="preserve">Anis Husain </v>
      </c>
      <c r="C447" t="str">
        <f>Worksheet!AD447</f>
        <v>ahusain@ziva-corp.com</v>
      </c>
      <c r="D447" t="str">
        <f>Worksheet!AE447</f>
        <v xml:space="preserve">Alok Mehta </v>
      </c>
      <c r="E447" t="str">
        <f>Worksheet!AH447</f>
        <v>amehta@ziva-corp.com</v>
      </c>
      <c r="F447" t="str">
        <f t="shared" si="6"/>
        <v xml:space="preserve">Alok Mehta </v>
      </c>
      <c r="G447" t="str">
        <f>IF(E447=C447,$K$1,E447)</f>
        <v>amehta@ziva-corp.com</v>
      </c>
    </row>
    <row r="448" spans="1:7">
      <c r="A448" t="str">
        <f>Worksheet!A448</f>
        <v>Creare Inc.</v>
      </c>
      <c r="B448" t="str">
        <f>Worksheet!AA448</f>
        <v xml:space="preserve">Robert Kline-Schoder </v>
      </c>
      <c r="C448" t="str">
        <f>Worksheet!AD448</f>
        <v>contractsmgr@creare.com</v>
      </c>
      <c r="D448" t="str">
        <f>Worksheet!AE448</f>
        <v xml:space="preserve">Jed Wilbur </v>
      </c>
      <c r="E448" t="str">
        <f>Worksheet!AH448</f>
        <v>jcw@creare.com</v>
      </c>
      <c r="F448" t="str">
        <f t="shared" si="6"/>
        <v xml:space="preserve">Jed Wilbur </v>
      </c>
      <c r="G448" t="str">
        <f>IF(E448=C448,$K$1,E448)</f>
        <v>jcw@creare.com</v>
      </c>
    </row>
    <row r="449" spans="1:7">
      <c r="A449" t="str">
        <f>Worksheet!A449</f>
        <v>DornerWorks, Ltd.</v>
      </c>
      <c r="B449" t="str">
        <f>Worksheet!AA449</f>
        <v xml:space="preserve">Mr. David Dorner </v>
      </c>
      <c r="C449" t="str">
        <f>Worksheet!AD449</f>
        <v>David.Dorner@dornerworks.com</v>
      </c>
      <c r="D449" t="str">
        <f>Worksheet!AE449</f>
        <v xml:space="preserve">Andrew Santangelo </v>
      </c>
      <c r="E449" t="str">
        <f>Worksheet!AH449</f>
        <v>Andrew.Santangelo@dornerworks.com</v>
      </c>
      <c r="F449" t="str">
        <f t="shared" si="6"/>
        <v xml:space="preserve">Andrew Santangelo </v>
      </c>
      <c r="G449" t="str">
        <f>IF(E449=C449,$K$1,E449)</f>
        <v>Andrew.Santangelo@dornerworks.com</v>
      </c>
    </row>
    <row r="450" spans="1:7">
      <c r="A450" t="str">
        <f>Worksheet!A450</f>
        <v>Arytha Biosciences, LLC</v>
      </c>
      <c r="B450" t="str">
        <f>Worksheet!AA450</f>
        <v xml:space="preserve">Huiqing Zhu </v>
      </c>
      <c r="C450" t="str">
        <f>Worksheet!AD450</f>
        <v>hzhu@arythabio.com</v>
      </c>
      <c r="D450" t="str">
        <f>Worksheet!AE450</f>
        <v xml:space="preserve">Che-Ming Hu </v>
      </c>
      <c r="E450" t="str">
        <f>Worksheet!AH450</f>
        <v>Chu@arythabio.com</v>
      </c>
      <c r="F450" t="str">
        <f t="shared" si="6"/>
        <v xml:space="preserve">Che-Ming Hu </v>
      </c>
      <c r="G450" t="str">
        <f>IF(E450=C450,$K$1,E450)</f>
        <v>Chu@arythabio.com</v>
      </c>
    </row>
    <row r="451" spans="1:7">
      <c r="A451" t="str">
        <f>Worksheet!A451</f>
        <v>Intelligent Automation, Inc.</v>
      </c>
      <c r="B451" t="str">
        <f>Worksheet!AA451</f>
        <v xml:space="preserve">Mark James </v>
      </c>
      <c r="C451" t="str">
        <f>Worksheet!AD451</f>
        <v>mjames@i-a-i.com</v>
      </c>
      <c r="D451" t="str">
        <f>Worksheet!AE451</f>
        <v xml:space="preserve">Babak Azimi-Sadjadi </v>
      </c>
      <c r="E451" t="str">
        <f>Worksheet!AH451</f>
        <v>babak@i-a-i.com</v>
      </c>
      <c r="F451" t="str">
        <f t="shared" si="6"/>
        <v xml:space="preserve">Babak Azimi-Sadjadi </v>
      </c>
      <c r="G451" t="str">
        <f>IF(E451=C451,$K$1,E451)</f>
        <v>babak@i-a-i.com</v>
      </c>
    </row>
    <row r="452" spans="1:7">
      <c r="A452" t="str">
        <f>Worksheet!A452</f>
        <v>AdvR Inc.</v>
      </c>
      <c r="B452" t="str">
        <f>Worksheet!AA452</f>
        <v xml:space="preserve">Betsy Heckel </v>
      </c>
      <c r="C452" t="str">
        <f>Worksheet!AD452</f>
        <v>heckel@advr-inc.com</v>
      </c>
      <c r="D452" t="str">
        <f>Worksheet!AE452</f>
        <v xml:space="preserve">Tony Roberts </v>
      </c>
      <c r="E452" t="str">
        <f>Worksheet!AH452</f>
        <v>roberts@advr-inc.com</v>
      </c>
      <c r="F452" t="str">
        <f t="shared" ref="F452:F515" si="7">IF(D452=B452,$K$1,D452)</f>
        <v xml:space="preserve">Tony Roberts </v>
      </c>
      <c r="G452" t="str">
        <f>IF(E452=C452,$K$1,E452)</f>
        <v>roberts@advr-inc.com</v>
      </c>
    </row>
    <row r="453" spans="1:7">
      <c r="A453" t="str">
        <f>Worksheet!A453</f>
        <v>SIMETRI</v>
      </c>
      <c r="B453" t="str">
        <f>Worksheet!AA453</f>
        <v xml:space="preserve">Angela M Salva </v>
      </c>
      <c r="C453" t="str">
        <f>Worksheet!AD453</f>
        <v>angela@simetri.us</v>
      </c>
      <c r="D453" t="str">
        <f>Worksheet!AE453</f>
        <v xml:space="preserve">Angela M Salva </v>
      </c>
      <c r="E453" t="str">
        <f>Worksheet!AH453</f>
        <v>angela@simetri.us</v>
      </c>
      <c r="F453" t="str">
        <f t="shared" si="7"/>
        <v xml:space="preserve"> </v>
      </c>
      <c r="G453" t="str">
        <f>IF(E453=C453,$K$1,E453)</f>
        <v xml:space="preserve"> </v>
      </c>
    </row>
    <row r="454" spans="1:7">
      <c r="A454" t="str">
        <f>Worksheet!A454</f>
        <v>Strategic Operations, Inc.</v>
      </c>
      <c r="B454" t="str">
        <f>Worksheet!AA454</f>
        <v xml:space="preserve">Kit Lavell </v>
      </c>
      <c r="C454" t="str">
        <f>Worksheet!AD454</f>
        <v>kit@e-stops.com</v>
      </c>
      <c r="D454" t="str">
        <f>Worksheet!AE454</f>
        <v xml:space="preserve">Steve Markham </v>
      </c>
      <c r="E454" t="str">
        <f>Worksheet!AH454</f>
        <v>stevem@e-stops.com</v>
      </c>
      <c r="F454" t="str">
        <f t="shared" si="7"/>
        <v xml:space="preserve">Steve Markham </v>
      </c>
      <c r="G454" t="str">
        <f>IF(E454=C454,$K$1,E454)</f>
        <v>stevem@e-stops.com</v>
      </c>
    </row>
    <row r="455" spans="1:7">
      <c r="A455" t="str">
        <f>Worksheet!A455</f>
        <v>Charles River Analytics Inc.</v>
      </c>
      <c r="B455" t="str">
        <f>Worksheet!AA455</f>
        <v xml:space="preserve">Mark Felix </v>
      </c>
      <c r="C455" t="str">
        <f>Worksheet!AD455</f>
        <v>mfelix@cra.com</v>
      </c>
      <c r="D455" t="str">
        <f>Worksheet!AE455</f>
        <v xml:space="preserve">Bethany Bracken </v>
      </c>
      <c r="E455" t="str">
        <f>Worksheet!AH455</f>
        <v>bbracken@cra.com</v>
      </c>
      <c r="F455" t="str">
        <f t="shared" si="7"/>
        <v xml:space="preserve">Bethany Bracken </v>
      </c>
      <c r="G455" t="str">
        <f>IF(E455=C455,$K$1,E455)</f>
        <v>bbracken@cra.com</v>
      </c>
    </row>
    <row r="456" spans="1:7">
      <c r="A456" t="str">
        <f>Worksheet!A456</f>
        <v>Aptima, Inc.</v>
      </c>
      <c r="B456" t="str">
        <f>Worksheet!AA456</f>
        <v xml:space="preserve">Thomas J McKenna </v>
      </c>
      <c r="C456" t="str">
        <f>Worksheet!AD456</f>
        <v>mckenna@aptima.com</v>
      </c>
      <c r="D456" t="str">
        <f>Worksheet!AE456</f>
        <v xml:space="preserve">Jeffrey Beaubien </v>
      </c>
      <c r="E456" t="str">
        <f>Worksheet!AH456</f>
        <v>jbeaubien@aptima.com</v>
      </c>
      <c r="F456" t="str">
        <f t="shared" si="7"/>
        <v xml:space="preserve">Jeffrey Beaubien </v>
      </c>
      <c r="G456" t="str">
        <f>IF(E456=C456,$K$1,E456)</f>
        <v>jbeaubien@aptima.com</v>
      </c>
    </row>
    <row r="457" spans="1:7">
      <c r="A457" t="str">
        <f>Worksheet!A457</f>
        <v>Widder Brothers, Inc.</v>
      </c>
      <c r="B457" t="str">
        <f>Worksheet!AA457</f>
        <v xml:space="preserve">Lynnette Widder </v>
      </c>
      <c r="C457" t="str">
        <f>Worksheet!AD457</f>
        <v>lwidder@widderbros.com</v>
      </c>
      <c r="D457" t="str">
        <f>Worksheet!AE457</f>
        <v xml:space="preserve">Laurie Widder </v>
      </c>
      <c r="E457" t="str">
        <f>Worksheet!AH457</f>
        <v>lwidder@widderbros.com</v>
      </c>
      <c r="F457" t="str">
        <f t="shared" si="7"/>
        <v xml:space="preserve">Laurie Widder </v>
      </c>
      <c r="G457" t="str">
        <f>IF(E457=C457,$K$1,E457)</f>
        <v xml:space="preserve"> </v>
      </c>
    </row>
    <row r="458" spans="1:7">
      <c r="A458" t="str">
        <f>Worksheet!A458</f>
        <v>LIG Sciences, Inc.</v>
      </c>
      <c r="B458" t="str">
        <f>Worksheet!AA458</f>
        <v xml:space="preserve">Kevin Smith </v>
      </c>
      <c r="C458" t="str">
        <f>Worksheet!AD458</f>
        <v>ksmith@ligsciences.com</v>
      </c>
      <c r="D458" t="str">
        <f>Worksheet!AE458</f>
        <v xml:space="preserve">Sang B Lee </v>
      </c>
      <c r="E458" t="str">
        <f>Worksheet!AH458</f>
        <v>sblee@ligsciences.com</v>
      </c>
      <c r="F458" t="str">
        <f t="shared" si="7"/>
        <v xml:space="preserve">Sang B Lee </v>
      </c>
      <c r="G458" t="str">
        <f>IF(E458=C458,$K$1,E458)</f>
        <v>sblee@ligsciences.com</v>
      </c>
    </row>
    <row r="459" spans="1:7">
      <c r="A459" t="str">
        <f>Worksheet!A459</f>
        <v>ISCA Technologies, Inc.</v>
      </c>
      <c r="B459" t="str">
        <f>Worksheet!AA459</f>
        <v xml:space="preserve">Annlok Yap </v>
      </c>
      <c r="C459" t="str">
        <f>Worksheet!AD459</f>
        <v>annlok.yap@iscatech.com</v>
      </c>
      <c r="D459" t="str">
        <f>Worksheet!AE459</f>
        <v xml:space="preserve">Agenor M Neto </v>
      </c>
      <c r="E459" t="str">
        <f>Worksheet!AH459</f>
        <v>president@iscatech.com</v>
      </c>
      <c r="F459" t="str">
        <f t="shared" si="7"/>
        <v xml:space="preserve">Agenor M Neto </v>
      </c>
      <c r="G459" t="str">
        <f>IF(E459=C459,$K$1,E459)</f>
        <v>president@iscatech.com</v>
      </c>
    </row>
    <row r="460" spans="1:7">
      <c r="A460" t="str">
        <f>Worksheet!A460</f>
        <v>Resodyn Corporation</v>
      </c>
      <c r="B460" t="str">
        <f>Worksheet!AA460</f>
        <v xml:space="preserve">Lawrence C Farrar </v>
      </c>
      <c r="C460" t="str">
        <f>Worksheet!AD460</f>
        <v>lcfarrar@resodyn.com</v>
      </c>
      <c r="D460" t="str">
        <f>Worksheet!AE460</f>
        <v xml:space="preserve">Todd McAdams </v>
      </c>
      <c r="E460" t="str">
        <f>Worksheet!AH460</f>
        <v>tmcadams@resodyn.com</v>
      </c>
      <c r="F460" t="str">
        <f t="shared" si="7"/>
        <v xml:space="preserve">Todd McAdams </v>
      </c>
      <c r="G460" t="str">
        <f>IF(E460=C460,$K$1,E460)</f>
        <v>tmcadams@resodyn.com</v>
      </c>
    </row>
    <row r="461" spans="1:7">
      <c r="A461" t="str">
        <f>Worksheet!A461</f>
        <v>Real-Time Analyzers</v>
      </c>
      <c r="B461" t="str">
        <f>Worksheet!AA461</f>
        <v xml:space="preserve">Stuart Farquharson </v>
      </c>
      <c r="C461" t="str">
        <f>Worksheet!AD461</f>
        <v>stu@rta.biz</v>
      </c>
      <c r="D461" t="str">
        <f>Worksheet!AE461</f>
        <v xml:space="preserve">Hermes Huang </v>
      </c>
      <c r="E461" t="str">
        <f>Worksheet!AH461</f>
        <v>hermes@rta.biz</v>
      </c>
      <c r="F461" t="str">
        <f t="shared" si="7"/>
        <v xml:space="preserve">Hermes Huang </v>
      </c>
      <c r="G461" t="str">
        <f>IF(E461=C461,$K$1,E461)</f>
        <v>hermes@rta.biz</v>
      </c>
    </row>
    <row r="462" spans="1:7">
      <c r="A462" t="str">
        <f>Worksheet!A462</f>
        <v>TDA Research, Inc.</v>
      </c>
      <c r="B462" t="str">
        <f>Worksheet!AA462</f>
        <v xml:space="preserve">John D Wright </v>
      </c>
      <c r="C462" t="str">
        <f>Worksheet!AD462</f>
        <v>jdwright@tda.com</v>
      </c>
      <c r="D462" t="str">
        <f>Worksheet!AE462</f>
        <v xml:space="preserve">Brady Clapsaddle </v>
      </c>
      <c r="E462" t="str">
        <f>Worksheet!AH462</f>
        <v>bclapsaddle@tda.com</v>
      </c>
      <c r="F462" t="str">
        <f t="shared" si="7"/>
        <v xml:space="preserve">Brady Clapsaddle </v>
      </c>
      <c r="G462" t="str">
        <f>IF(E462=C462,$K$1,E462)</f>
        <v>bclapsaddle@tda.com</v>
      </c>
    </row>
    <row r="463" spans="1:7">
      <c r="A463" t="str">
        <f>Worksheet!A463</f>
        <v>Reactive Innovations, LLC</v>
      </c>
      <c r="B463" t="str">
        <f>Worksheet!AA463</f>
        <v xml:space="preserve">Michael C Kimble </v>
      </c>
      <c r="C463" t="str">
        <f>Worksheet!AD463</f>
        <v>mkimble@reactive-innovations.com</v>
      </c>
      <c r="D463" t="str">
        <f>Worksheet!AE463</f>
        <v xml:space="preserve">Michael C Kimble </v>
      </c>
      <c r="E463" t="str">
        <f>Worksheet!AH463</f>
        <v>mkimble@reactive-innovations.com</v>
      </c>
      <c r="F463" t="str">
        <f t="shared" si="7"/>
        <v xml:space="preserve"> </v>
      </c>
      <c r="G463" t="str">
        <f>IF(E463=C463,$K$1,E463)</f>
        <v xml:space="preserve"> </v>
      </c>
    </row>
    <row r="464" spans="1:7">
      <c r="A464" t="str">
        <f>Worksheet!A464</f>
        <v>CFD Research Corporation</v>
      </c>
      <c r="B464" t="str">
        <f>Worksheet!AA464</f>
        <v xml:space="preserve">Deborah Phipps </v>
      </c>
      <c r="C464" t="str">
        <f>Worksheet!AD464</f>
        <v>dap@cfdrc.com</v>
      </c>
      <c r="D464" t="str">
        <f>Worksheet!AE464</f>
        <v xml:space="preserve">Phillip Whitley </v>
      </c>
      <c r="E464" t="str">
        <f>Worksheet!AH464</f>
        <v>proposals-contracts@cfdrc.com</v>
      </c>
      <c r="F464" t="str">
        <f t="shared" si="7"/>
        <v xml:space="preserve">Phillip Whitley </v>
      </c>
      <c r="G464" t="str">
        <f>IF(E464=C464,$K$1,E464)</f>
        <v>proposals-contracts@cfdrc.com</v>
      </c>
    </row>
    <row r="465" spans="1:7">
      <c r="A465" t="str">
        <f>Worksheet!A465</f>
        <v>BioSensics LLC</v>
      </c>
      <c r="B465" t="str">
        <f>Worksheet!AA465</f>
        <v xml:space="preserve">Neda Movaghar </v>
      </c>
      <c r="C465" t="str">
        <f>Worksheet!AD465</f>
        <v>neda.movaghar@biosensics.com</v>
      </c>
      <c r="D465" t="str">
        <f>Worksheet!AE465</f>
        <v xml:space="preserve">Joseph Gwin </v>
      </c>
      <c r="E465" t="str">
        <f>Worksheet!AH465</f>
        <v>joseph.gwin@biosensics.com</v>
      </c>
      <c r="F465" t="str">
        <f t="shared" si="7"/>
        <v xml:space="preserve">Joseph Gwin </v>
      </c>
      <c r="G465" t="str">
        <f>IF(E465=C465,$K$1,E465)</f>
        <v>joseph.gwin@biosensics.com</v>
      </c>
    </row>
    <row r="466" spans="1:7">
      <c r="A466" t="str">
        <f>Worksheet!A466</f>
        <v>CFD Research Corporation</v>
      </c>
      <c r="B466" t="str">
        <f>Worksheet!AA466</f>
        <v xml:space="preserve">Deborah Phipps </v>
      </c>
      <c r="C466" t="str">
        <f>Worksheet!AD466</f>
        <v>dap@cfdrc.com</v>
      </c>
      <c r="D466" t="str">
        <f>Worksheet!AE466</f>
        <v xml:space="preserve">Xianlian ( Zhou </v>
      </c>
      <c r="E466" t="str">
        <f>Worksheet!AH466</f>
        <v>proposals-contracts@cfdrc.com</v>
      </c>
      <c r="F466" t="str">
        <f t="shared" si="7"/>
        <v xml:space="preserve">Xianlian ( Zhou </v>
      </c>
      <c r="G466" t="str">
        <f>IF(E466=C466,$K$1,E466)</f>
        <v>proposals-contracts@cfdrc.com</v>
      </c>
    </row>
    <row r="467" spans="1:7">
      <c r="A467" t="str">
        <f>Worksheet!A467</f>
        <v>BioSensics LLC</v>
      </c>
      <c r="B467" t="str">
        <f>Worksheet!AA467</f>
        <v xml:space="preserve">Neda Movaghar </v>
      </c>
      <c r="C467" t="str">
        <f>Worksheet!AD467</f>
        <v>neda.movaghar@biosensics.com</v>
      </c>
      <c r="D467" t="str">
        <f>Worksheet!AE467</f>
        <v xml:space="preserve">Joseph Gwin </v>
      </c>
      <c r="E467" t="str">
        <f>Worksheet!AH467</f>
        <v>joseph.gwin@biosensics.com</v>
      </c>
      <c r="F467" t="str">
        <f t="shared" si="7"/>
        <v xml:space="preserve">Joseph Gwin </v>
      </c>
      <c r="G467" t="str">
        <f>IF(E467=C467,$K$1,E467)</f>
        <v>joseph.gwin@biosensics.com</v>
      </c>
    </row>
    <row r="468" spans="1:7">
      <c r="A468" t="str">
        <f>Worksheet!A468</f>
        <v>CFD Research Corporation</v>
      </c>
      <c r="B468" t="str">
        <f>Worksheet!AA468</f>
        <v xml:space="preserve">Deborah Phipps </v>
      </c>
      <c r="C468" t="str">
        <f>Worksheet!AD468</f>
        <v>dap@cfdrc.com</v>
      </c>
      <c r="D468" t="str">
        <f>Worksheet!AE468</f>
        <v xml:space="preserve">Andrzej J Przekwas </v>
      </c>
      <c r="E468" t="str">
        <f>Worksheet!AH468</f>
        <v>proposals-contracts@cfdrc.com</v>
      </c>
      <c r="F468" t="str">
        <f t="shared" si="7"/>
        <v xml:space="preserve">Andrzej J Przekwas </v>
      </c>
      <c r="G468" t="str">
        <f>IF(E468=C468,$K$1,E468)</f>
        <v>proposals-contracts@cfdrc.com</v>
      </c>
    </row>
    <row r="469" spans="1:7">
      <c r="A469" t="str">
        <f>Worksheet!A469</f>
        <v>HyPerComp, Inc.</v>
      </c>
      <c r="B469" t="str">
        <f>Worksheet!AA469</f>
        <v xml:space="preserve">Vijaya Shankar </v>
      </c>
      <c r="C469" t="str">
        <f>Worksheet!AD469</f>
        <v>vshankar@hypercomp.net</v>
      </c>
      <c r="D469" t="str">
        <f>Worksheet!AE469</f>
        <v xml:space="preserve">Ramakanth Munipalli </v>
      </c>
      <c r="E469" t="str">
        <f>Worksheet!AH469</f>
        <v>mrk@hypercomp.net</v>
      </c>
      <c r="F469" t="str">
        <f t="shared" si="7"/>
        <v xml:space="preserve">Ramakanth Munipalli </v>
      </c>
      <c r="G469" t="str">
        <f>IF(E469=C469,$K$1,E469)</f>
        <v>mrk@hypercomp.net</v>
      </c>
    </row>
    <row r="470" spans="1:7">
      <c r="A470" t="str">
        <f>Worksheet!A470</f>
        <v>TIAX LLC</v>
      </c>
      <c r="B470" t="str">
        <f>Worksheet!AA470</f>
        <v xml:space="preserve">Renee Wong </v>
      </c>
      <c r="C470" t="str">
        <f>Worksheet!AD470</f>
        <v>wong.renee@tiaxllc.com</v>
      </c>
      <c r="D470" t="str">
        <f>Worksheet!AE470</f>
        <v xml:space="preserve">Ned Sahin </v>
      </c>
      <c r="E470" t="str">
        <f>Worksheet!AH470</f>
        <v>sahin.ned@tiaxllc.com</v>
      </c>
      <c r="F470" t="str">
        <f t="shared" si="7"/>
        <v xml:space="preserve">Ned Sahin </v>
      </c>
      <c r="G470" t="str">
        <f>IF(E470=C470,$K$1,E470)</f>
        <v>sahin.ned@tiaxllc.com</v>
      </c>
    </row>
    <row r="471" spans="1:7">
      <c r="A471" t="str">
        <f>Worksheet!A471</f>
        <v>Vivonics, Inc.</v>
      </c>
      <c r="B471" t="str">
        <f>Worksheet!AA471</f>
        <v xml:space="preserve">Michael Jean </v>
      </c>
      <c r="C471" t="str">
        <f>Worksheet!AD471</f>
        <v>mjean@vivonics.com</v>
      </c>
      <c r="D471" t="str">
        <f>Worksheet!AE471</f>
        <v xml:space="preserve">Anna Galea </v>
      </c>
      <c r="E471" t="str">
        <f>Worksheet!AH471</f>
        <v>agalea@vivonics.com</v>
      </c>
      <c r="F471" t="str">
        <f t="shared" si="7"/>
        <v xml:space="preserve">Anna Galea </v>
      </c>
      <c r="G471" t="str">
        <f>IF(E471=C471,$K$1,E471)</f>
        <v>agalea@vivonics.com</v>
      </c>
    </row>
    <row r="472" spans="1:7">
      <c r="A472" t="str">
        <f>Worksheet!A472</f>
        <v>Fabrico Technology Inc</v>
      </c>
      <c r="B472" t="str">
        <f>Worksheet!AA472</f>
        <v xml:space="preserve">Rick Virgne </v>
      </c>
      <c r="C472" t="str">
        <f>Worksheet!AD472</f>
        <v>rvirgne@fabricotech.com</v>
      </c>
      <c r="D472" t="str">
        <f>Worksheet!AE472</f>
        <v xml:space="preserve">Robert Chin </v>
      </c>
      <c r="E472" t="str">
        <f>Worksheet!AH472</f>
        <v>rchin@fabricotech.com</v>
      </c>
      <c r="F472" t="str">
        <f t="shared" si="7"/>
        <v xml:space="preserve">Robert Chin </v>
      </c>
      <c r="G472" t="str">
        <f>IF(E472=C472,$K$1,E472)</f>
        <v>rchin@fabricotech.com</v>
      </c>
    </row>
    <row r="473" spans="1:7">
      <c r="A473" t="str">
        <f>Worksheet!A473</f>
        <v>Lynntech, Inc.</v>
      </c>
      <c r="B473" t="str">
        <f>Worksheet!AA473</f>
        <v xml:space="preserve">G. R Hisaw </v>
      </c>
      <c r="C473" t="str">
        <f>Worksheet!AD473</f>
        <v>renee.hisaw@lynntech.com</v>
      </c>
      <c r="D473" t="str">
        <f>Worksheet!AE473</f>
        <v xml:space="preserve">Ashwin Balasubramanian </v>
      </c>
      <c r="E473" t="str">
        <f>Worksheet!AH473</f>
        <v>ashwin.balasubramanian@lynntech.com</v>
      </c>
      <c r="F473" t="str">
        <f t="shared" si="7"/>
        <v xml:space="preserve">Ashwin Balasubramanian </v>
      </c>
      <c r="G473" t="str">
        <f>IF(E473=C473,$K$1,E473)</f>
        <v>ashwin.balasubramanian@lynntech.com</v>
      </c>
    </row>
    <row r="474" spans="1:7">
      <c r="A474" t="str">
        <f>Worksheet!A474</f>
        <v>HemoSonics, LLC</v>
      </c>
      <c r="B474" t="str">
        <f>Worksheet!AA474</f>
        <v xml:space="preserve">William F Walker </v>
      </c>
      <c r="C474" t="str">
        <f>Worksheet!AD474</f>
        <v>bwalker@hemosonics.com</v>
      </c>
      <c r="D474" t="str">
        <f>Worksheet!AE474</f>
        <v xml:space="preserve">Francesco Viola </v>
      </c>
      <c r="E474" t="str">
        <f>Worksheet!AH474</f>
        <v>fviola@hemosonics.com</v>
      </c>
      <c r="F474" t="str">
        <f t="shared" si="7"/>
        <v xml:space="preserve">Francesco Viola </v>
      </c>
      <c r="G474" t="str">
        <f>IF(E474=C474,$K$1,E474)</f>
        <v>fviola@hemosonics.com</v>
      </c>
    </row>
    <row r="475" spans="1:7">
      <c r="A475" t="str">
        <f>Worksheet!A475</f>
        <v>Lynntech, Inc.</v>
      </c>
      <c r="B475" t="str">
        <f>Worksheet!AA475</f>
        <v xml:space="preserve">G. R Hisaw </v>
      </c>
      <c r="C475" t="str">
        <f>Worksheet!AD475</f>
        <v>renee.hisaw@lynntech.com</v>
      </c>
      <c r="D475" t="str">
        <f>Worksheet!AE475</f>
        <v xml:space="preserve">Sanjiv Lalwani </v>
      </c>
      <c r="E475" t="str">
        <f>Worksheet!AH475</f>
        <v>sanjiv.lalwani@lynntech.com</v>
      </c>
      <c r="F475" t="str">
        <f t="shared" si="7"/>
        <v xml:space="preserve">Sanjiv Lalwani </v>
      </c>
      <c r="G475" t="str">
        <f>IF(E475=C475,$K$1,E475)</f>
        <v>sanjiv.lalwani@lynntech.com</v>
      </c>
    </row>
    <row r="476" spans="1:7">
      <c r="A476" t="str">
        <f>Worksheet!A476</f>
        <v>Lynntech, Inc.</v>
      </c>
      <c r="B476" t="str">
        <f>Worksheet!AA476</f>
        <v xml:space="preserve">G. R Hisaw </v>
      </c>
      <c r="C476" t="str">
        <f>Worksheet!AD476</f>
        <v>renee.hisaw@lynntech.com</v>
      </c>
      <c r="D476" t="str">
        <f>Worksheet!AE476</f>
        <v xml:space="preserve">Anjal Sharma </v>
      </c>
      <c r="E476" t="str">
        <f>Worksheet!AH476</f>
        <v>anjal.sharma@lynntech.com</v>
      </c>
      <c r="F476" t="str">
        <f t="shared" si="7"/>
        <v xml:space="preserve">Anjal Sharma </v>
      </c>
      <c r="G476" t="str">
        <f>IF(E476=C476,$K$1,E476)</f>
        <v>anjal.sharma@lynntech.com</v>
      </c>
    </row>
    <row r="477" spans="1:7">
      <c r="A477" t="str">
        <f>Worksheet!A477</f>
        <v>InnoVital Systems, Inc.</v>
      </c>
      <c r="B477" t="str">
        <f>Worksheet!AA477</f>
        <v xml:space="preserve">Sandra Selha </v>
      </c>
      <c r="C477" t="str">
        <f>Worksheet!AD477</f>
        <v>info@innovitalsystems.com</v>
      </c>
      <c r="D477" t="str">
        <f>Worksheet!AE477</f>
        <v xml:space="preserve">Curt Kothera </v>
      </c>
      <c r="E477" t="str">
        <f>Worksheet!AH477</f>
        <v>curt@innovitalsystems.com</v>
      </c>
      <c r="F477" t="str">
        <f t="shared" si="7"/>
        <v xml:space="preserve">Curt Kothera </v>
      </c>
      <c r="G477" t="str">
        <f>IF(E477=C477,$K$1,E477)</f>
        <v>curt@innovitalsystems.com</v>
      </c>
    </row>
    <row r="478" spans="1:7">
      <c r="A478" t="str">
        <f>Worksheet!A478</f>
        <v>Wolf Technical Services, Inc.</v>
      </c>
      <c r="B478" t="str">
        <f>Worksheet!AA478</f>
        <v xml:space="preserve">Stuart Nightenhelser </v>
      </c>
      <c r="C478" t="str">
        <f>Worksheet!AD478</f>
        <v>snightenhelser@wolftechnical.com</v>
      </c>
      <c r="D478" t="str">
        <f>Worksheet!AE478</f>
        <v xml:space="preserve">Adam Furore </v>
      </c>
      <c r="E478" t="str">
        <f>Worksheet!AH478</f>
        <v>afurore@wolftechnical.com</v>
      </c>
      <c r="F478" t="str">
        <f t="shared" si="7"/>
        <v xml:space="preserve">Adam Furore </v>
      </c>
      <c r="G478" t="str">
        <f>IF(E478=C478,$K$1,E478)</f>
        <v>afurore@wolftechnical.com</v>
      </c>
    </row>
    <row r="479" spans="1:7">
      <c r="A479" t="str">
        <f>Worksheet!A479</f>
        <v>Applied Tissue Technologies LLC</v>
      </c>
      <c r="B479" t="str">
        <f>Worksheet!AA479</f>
        <v xml:space="preserve">Michael Broomhead </v>
      </c>
      <c r="C479" t="str">
        <f>Worksheet!AD479</f>
        <v>michael.broomhead@appliedtissue.com</v>
      </c>
      <c r="D479" t="str">
        <f>Worksheet!AE479</f>
        <v xml:space="preserve">Karl Proppe </v>
      </c>
      <c r="E479" t="str">
        <f>Worksheet!AH479</f>
        <v>kproppe@appliedtissue.com</v>
      </c>
      <c r="F479" t="str">
        <f t="shared" si="7"/>
        <v xml:space="preserve">Karl Proppe </v>
      </c>
      <c r="G479" t="str">
        <f>IF(E479=C479,$K$1,E479)</f>
        <v>kproppe@appliedtissue.com</v>
      </c>
    </row>
    <row r="480" spans="1:7">
      <c r="A480" t="str">
        <f>Worksheet!A480</f>
        <v>KeraNetics, LLC</v>
      </c>
      <c r="B480" t="str">
        <f>Worksheet!AA480</f>
        <v xml:space="preserve">Kim Westmoreland </v>
      </c>
      <c r="C480" t="str">
        <f>Worksheet!AD480</f>
        <v>kim.westmoreland@keranetics.com</v>
      </c>
      <c r="D480" t="str">
        <f>Worksheet!AE480</f>
        <v xml:space="preserve">Luke Burnett </v>
      </c>
      <c r="E480" t="str">
        <f>Worksheet!AH480</f>
        <v>luke.burnett@keranetics.com</v>
      </c>
      <c r="F480" t="str">
        <f t="shared" si="7"/>
        <v xml:space="preserve">Luke Burnett </v>
      </c>
      <c r="G480" t="str">
        <f>IF(E480=C480,$K$1,E480)</f>
        <v>luke.burnett@keranetics.com</v>
      </c>
    </row>
    <row r="481" spans="1:7">
      <c r="A481" t="str">
        <f>Worksheet!A481</f>
        <v>Psikick</v>
      </c>
      <c r="B481" t="str">
        <f>Worksheet!AA481</f>
        <v xml:space="preserve">Benton Calhoun </v>
      </c>
      <c r="C481" t="str">
        <f>Worksheet!AD481</f>
        <v>ben@psikick.com</v>
      </c>
      <c r="D481" t="str">
        <f>Worksheet!AE481</f>
        <v xml:space="preserve">Brendan Richardson </v>
      </c>
      <c r="E481" t="str">
        <f>Worksheet!AH481</f>
        <v>brendan@psikick.com</v>
      </c>
      <c r="F481" t="str">
        <f t="shared" si="7"/>
        <v xml:space="preserve">Brendan Richardson </v>
      </c>
      <c r="G481" t="str">
        <f>IF(E481=C481,$K$1,E481)</f>
        <v>brendan@psikick.com</v>
      </c>
    </row>
    <row r="482" spans="1:7">
      <c r="A482" t="str">
        <f>Worksheet!A482</f>
        <v>KCF Technologies, Inc</v>
      </c>
      <c r="B482" t="str">
        <f>Worksheet!AA482</f>
        <v xml:space="preserve">Liz Baumann </v>
      </c>
      <c r="C482" t="str">
        <f>Worksheet!AD482</f>
        <v>lbaumann@kcftech.com</v>
      </c>
      <c r="D482" t="str">
        <f>Worksheet!AE482</f>
        <v xml:space="preserve">Jeremy Frank </v>
      </c>
      <c r="E482" t="str">
        <f>Worksheet!AH482</f>
        <v>jfrank@kcftech.com</v>
      </c>
      <c r="F482" t="str">
        <f t="shared" si="7"/>
        <v xml:space="preserve">Jeremy Frank </v>
      </c>
      <c r="G482" t="str">
        <f>IF(E482=C482,$K$1,E482)</f>
        <v>jfrank@kcftech.com</v>
      </c>
    </row>
    <row r="483" spans="1:7">
      <c r="A483" t="str">
        <f>Worksheet!A483</f>
        <v>Physical Optics Corporation</v>
      </c>
      <c r="B483" t="str">
        <f>Worksheet!AA483</f>
        <v xml:space="preserve">Gordon Drew </v>
      </c>
      <c r="C483" t="str">
        <f>Worksheet!AD483</f>
        <v>gedrew@poc.com</v>
      </c>
      <c r="D483" t="str">
        <f>Worksheet!AE483</f>
        <v xml:space="preserve">Gregory Zeltser </v>
      </c>
      <c r="E483" t="str">
        <f>Worksheet!AH483</f>
        <v>psproposals@poc.com</v>
      </c>
      <c r="F483" t="str">
        <f t="shared" si="7"/>
        <v xml:space="preserve">Gregory Zeltser </v>
      </c>
      <c r="G483" t="str">
        <f>IF(E483=C483,$K$1,E483)</f>
        <v>psproposals@poc.com</v>
      </c>
    </row>
    <row r="484" spans="1:7">
      <c r="A484" t="str">
        <f>Worksheet!A484</f>
        <v>Advanced Diagnostic Technologies LLC</v>
      </c>
      <c r="B484" t="str">
        <f>Worksheet!AA484</f>
        <v xml:space="preserve">Jonathon Barton </v>
      </c>
      <c r="C484" t="str">
        <f>Worksheet!AD484</f>
        <v>jbarton@adxtco.com</v>
      </c>
      <c r="D484" t="str">
        <f>Worksheet!AE484</f>
        <v xml:space="preserve">Cristopher Geiler </v>
      </c>
      <c r="E484" t="str">
        <f>Worksheet!AH484</f>
        <v>cristopher@adxtco.com</v>
      </c>
      <c r="F484" t="str">
        <f t="shared" si="7"/>
        <v xml:space="preserve">Cristopher Geiler </v>
      </c>
      <c r="G484" t="str">
        <f>IF(E484=C484,$K$1,E484)</f>
        <v>cristopher@adxtco.com</v>
      </c>
    </row>
    <row r="485" spans="1:7">
      <c r="A485" t="str">
        <f>Worksheet!A485</f>
        <v>Advanced Diagnostic Technologies LLC</v>
      </c>
      <c r="B485" t="str">
        <f>Worksheet!AA485</f>
        <v xml:space="preserve">Jonathon Barton </v>
      </c>
      <c r="C485" t="str">
        <f>Worksheet!AD485</f>
        <v>jbarton@adxtco.com</v>
      </c>
      <c r="D485" t="str">
        <f>Worksheet!AE485</f>
        <v xml:space="preserve">Cristopher Geiler </v>
      </c>
      <c r="E485" t="str">
        <f>Worksheet!AH485</f>
        <v>cristopher@adxtco.com</v>
      </c>
      <c r="F485" t="str">
        <f t="shared" si="7"/>
        <v xml:space="preserve">Cristopher Geiler </v>
      </c>
      <c r="G485" t="str">
        <f>IF(E485=C485,$K$1,E485)</f>
        <v>cristopher@adxtco.com</v>
      </c>
    </row>
    <row r="486" spans="1:7">
      <c r="A486" t="str">
        <f>Worksheet!A486</f>
        <v>SentiMetrix, Inc</v>
      </c>
      <c r="B486" t="str">
        <f>Worksheet!AA486</f>
        <v xml:space="preserve">Vadim Kagan </v>
      </c>
      <c r="C486" t="str">
        <f>Worksheet!AD486</f>
        <v>kagan@sentimetrix.com</v>
      </c>
      <c r="D486" t="str">
        <f>Worksheet!AE486</f>
        <v xml:space="preserve">Vadim Kagan </v>
      </c>
      <c r="E486" t="str">
        <f>Worksheet!AH486</f>
        <v>kagan@sentimetrix.com</v>
      </c>
      <c r="F486" t="str">
        <f t="shared" si="7"/>
        <v xml:space="preserve"> </v>
      </c>
      <c r="G486" t="str">
        <f>IF(E486=C486,$K$1,E486)</f>
        <v xml:space="preserve"> </v>
      </c>
    </row>
    <row r="487" spans="1:7">
      <c r="A487" t="str">
        <f>Worksheet!A487</f>
        <v>Biomarker Profiles Corporation</v>
      </c>
      <c r="B487" t="str">
        <f>Worksheet!AA487</f>
        <v xml:space="preserve">Leticia Cano </v>
      </c>
      <c r="C487" t="str">
        <f>Worksheet!AD487</f>
        <v>leticiacano@biomarkerprofiles.com</v>
      </c>
      <c r="D487" t="str">
        <f>Worksheet!AE487</f>
        <v xml:space="preserve">Leticia Cano </v>
      </c>
      <c r="E487" t="str">
        <f>Worksheet!AH487</f>
        <v>leticiacano@biomarkerprofiles.com</v>
      </c>
      <c r="F487" t="str">
        <f t="shared" si="7"/>
        <v xml:space="preserve"> </v>
      </c>
      <c r="G487" t="str">
        <f>IF(E487=C487,$K$1,E487)</f>
        <v xml:space="preserve"> </v>
      </c>
    </row>
    <row r="488" spans="1:7">
      <c r="A488" t="str">
        <f>Worksheet!A488</f>
        <v>KeraNetics, LLC</v>
      </c>
      <c r="B488" t="str">
        <f>Worksheet!AA488</f>
        <v xml:space="preserve">Kim Westmoreland </v>
      </c>
      <c r="C488" t="str">
        <f>Worksheet!AD488</f>
        <v>kim.westmoreland@keranetics.com</v>
      </c>
      <c r="D488" t="str">
        <f>Worksheet!AE488</f>
        <v xml:space="preserve">Luke Burnett </v>
      </c>
      <c r="E488" t="str">
        <f>Worksheet!AH488</f>
        <v>luke.burnett@keranetics.com</v>
      </c>
      <c r="F488" t="str">
        <f t="shared" si="7"/>
        <v xml:space="preserve">Luke Burnett </v>
      </c>
      <c r="G488" t="str">
        <f>IF(E488=C488,$K$1,E488)</f>
        <v>luke.burnett@keranetics.com</v>
      </c>
    </row>
    <row r="489" spans="1:7">
      <c r="A489" t="str">
        <f>Worksheet!A489</f>
        <v>Charles River Analytics Inc.</v>
      </c>
      <c r="B489" t="str">
        <f>Worksheet!AA489</f>
        <v xml:space="preserve">Mark Felix </v>
      </c>
      <c r="C489" t="str">
        <f>Worksheet!AD489</f>
        <v>mfelix@cra.com</v>
      </c>
      <c r="D489" t="str">
        <f>Worksheet!AE489</f>
        <v xml:space="preserve">Peter Weyhrauch </v>
      </c>
      <c r="E489" t="str">
        <f>Worksheet!AH489</f>
        <v>pweyhrauch@cra.com</v>
      </c>
      <c r="F489" t="str">
        <f t="shared" si="7"/>
        <v xml:space="preserve">Peter Weyhrauch </v>
      </c>
      <c r="G489" t="str">
        <f>IF(E489=C489,$K$1,E489)</f>
        <v>pweyhrauch@cra.com</v>
      </c>
    </row>
    <row r="490" spans="1:7">
      <c r="A490" t="str">
        <f>Worksheet!A490</f>
        <v>Commonwealth Informatics, Inc.</v>
      </c>
      <c r="B490" t="str">
        <f>Worksheet!AA490</f>
        <v xml:space="preserve">Richard Schaaf </v>
      </c>
      <c r="C490" t="str">
        <f>Worksheet!AD490</f>
        <v>rschaaf@commoninf.com</v>
      </c>
      <c r="D490" t="str">
        <f>Worksheet!AE490</f>
        <v xml:space="preserve">David Fram </v>
      </c>
      <c r="E490" t="str">
        <f>Worksheet!AH490</f>
        <v>dfram@commoninf.com</v>
      </c>
      <c r="F490" t="str">
        <f t="shared" si="7"/>
        <v xml:space="preserve">David Fram </v>
      </c>
      <c r="G490" t="str">
        <f>IF(E490=C490,$K$1,E490)</f>
        <v>dfram@commoninf.com</v>
      </c>
    </row>
    <row r="491" spans="1:7">
      <c r="A491" t="str">
        <f>Worksheet!A491</f>
        <v>Physical Sciences Inc.</v>
      </c>
      <c r="B491" t="str">
        <f>Worksheet!AA491</f>
        <v xml:space="preserve">B. D Green </v>
      </c>
      <c r="C491" t="str">
        <f>Worksheet!AD491</f>
        <v>green@psicorp.com</v>
      </c>
      <c r="D491" t="str">
        <f>Worksheet!AE491</f>
        <v xml:space="preserve">Dorin V Preda </v>
      </c>
      <c r="E491" t="str">
        <f>Worksheet!AH491</f>
        <v>dpreda@psicorp.com</v>
      </c>
      <c r="F491" t="str">
        <f t="shared" si="7"/>
        <v xml:space="preserve">Dorin V Preda </v>
      </c>
      <c r="G491" t="str">
        <f>IF(E491=C491,$K$1,E491)</f>
        <v>dpreda@psicorp.com</v>
      </c>
    </row>
    <row r="492" spans="1:7">
      <c r="A492" t="str">
        <f>Worksheet!A492</f>
        <v>Stottler Henke Associates, Inc.</v>
      </c>
      <c r="B492" t="str">
        <f>Worksheet!AA492</f>
        <v xml:space="preserve">Carolyn Maxwell </v>
      </c>
      <c r="C492" t="str">
        <f>Worksheet!AD492</f>
        <v>maxwell@stottlerhenke.com</v>
      </c>
      <c r="D492" t="str">
        <f>Worksheet!AE492</f>
        <v xml:space="preserve">Terrance Goan </v>
      </c>
      <c r="E492" t="str">
        <f>Worksheet!AH492</f>
        <v>goan@stottlerhenke.com</v>
      </c>
      <c r="F492" t="str">
        <f t="shared" si="7"/>
        <v xml:space="preserve">Terrance Goan </v>
      </c>
      <c r="G492" t="str">
        <f>IF(E492=C492,$K$1,E492)</f>
        <v>goan@stottlerhenke.com</v>
      </c>
    </row>
    <row r="493" spans="1:7">
      <c r="A493" t="str">
        <f>Worksheet!A493</f>
        <v>Archinoetics, LLC</v>
      </c>
      <c r="B493" t="str">
        <f>Worksheet!AA493</f>
        <v xml:space="preserve">Joe Cooper </v>
      </c>
      <c r="C493" t="str">
        <f>Worksheet!AD493</f>
        <v>joe@archinoetics.com</v>
      </c>
      <c r="D493" t="str">
        <f>Worksheet!AE493</f>
        <v xml:space="preserve">J. H Downs </v>
      </c>
      <c r="E493" t="str">
        <f>Worksheet!AH493</f>
        <v>hunter@archinoetics.com</v>
      </c>
      <c r="F493" t="str">
        <f t="shared" si="7"/>
        <v xml:space="preserve">J. H Downs </v>
      </c>
      <c r="G493" t="str">
        <f>IF(E493=C493,$K$1,E493)</f>
        <v>hunter@archinoetics.com</v>
      </c>
    </row>
    <row r="494" spans="1:7">
      <c r="A494" t="str">
        <f>Worksheet!A494</f>
        <v>Michael &amp; Associates, Inc</v>
      </c>
      <c r="B494" t="str">
        <f>Worksheet!AA494</f>
        <v xml:space="preserve">Kevin L Michael </v>
      </c>
      <c r="C494" t="str">
        <f>Worksheet!AD494</f>
        <v>kevin@michaelassociates.com</v>
      </c>
      <c r="D494" t="str">
        <f>Worksheet!AE494</f>
        <v xml:space="preserve">Kevin L Michael </v>
      </c>
      <c r="E494" t="str">
        <f>Worksheet!AH494</f>
        <v>kevin@michaelassociates.com</v>
      </c>
      <c r="F494" t="str">
        <f t="shared" si="7"/>
        <v xml:space="preserve"> </v>
      </c>
      <c r="G494" t="str">
        <f>IF(E494=C494,$K$1,E494)</f>
        <v xml:space="preserve"> </v>
      </c>
    </row>
    <row r="495" spans="1:7">
      <c r="A495" t="str">
        <f>Worksheet!A495</f>
        <v>McQ Inc.</v>
      </c>
      <c r="B495" t="str">
        <f>Worksheet!AA495</f>
        <v xml:space="preserve">Keith Armstrong </v>
      </c>
      <c r="C495" t="str">
        <f>Worksheet!AD495</f>
        <v>karmstrong@mcqinc.com</v>
      </c>
      <c r="D495" t="str">
        <f>Worksheet!AE495</f>
        <v xml:space="preserve">Robert Fish </v>
      </c>
      <c r="E495" t="str">
        <f>Worksheet!AH495</f>
        <v>rfish@mcqinc.com</v>
      </c>
      <c r="F495" t="str">
        <f t="shared" si="7"/>
        <v xml:space="preserve">Robert Fish </v>
      </c>
      <c r="G495" t="str">
        <f>IF(E495=C495,$K$1,E495)</f>
        <v>rfish@mcqinc.com</v>
      </c>
    </row>
    <row r="496" spans="1:7">
      <c r="A496" t="str">
        <f>Worksheet!A496</f>
        <v>Physical Optics Corporation</v>
      </c>
      <c r="B496" t="str">
        <f>Worksheet!AA496</f>
        <v xml:space="preserve">Gordon Drew </v>
      </c>
      <c r="C496" t="str">
        <f>Worksheet!AD496</f>
        <v>gedrew@poc.com</v>
      </c>
      <c r="D496" t="str">
        <f>Worksheet!AE496</f>
        <v xml:space="preserve">Gary Mikaelian </v>
      </c>
      <c r="E496" t="str">
        <f>Worksheet!AH496</f>
        <v>psproposals@poc.com</v>
      </c>
      <c r="F496" t="str">
        <f t="shared" si="7"/>
        <v xml:space="preserve">Gary Mikaelian </v>
      </c>
      <c r="G496" t="str">
        <f>IF(E496=C496,$K$1,E496)</f>
        <v>psproposals@poc.com</v>
      </c>
    </row>
    <row r="497" spans="1:7">
      <c r="A497" t="str">
        <f>Worksheet!A497</f>
        <v>Physical Optics Corporation</v>
      </c>
      <c r="B497" t="str">
        <f>Worksheet!AA497</f>
        <v xml:space="preserve">Gordon Drew </v>
      </c>
      <c r="C497" t="str">
        <f>Worksheet!AD497</f>
        <v>gedrew@poc.com</v>
      </c>
      <c r="D497" t="str">
        <f>Worksheet!AE497</f>
        <v xml:space="preserve">Ninad Patnekar </v>
      </c>
      <c r="E497" t="str">
        <f>Worksheet!AH497</f>
        <v>ATProposals@poc.com</v>
      </c>
      <c r="F497" t="str">
        <f t="shared" si="7"/>
        <v xml:space="preserve">Ninad Patnekar </v>
      </c>
      <c r="G497" t="str">
        <f>IF(E497=C497,$K$1,E497)</f>
        <v>ATProposals@poc.com</v>
      </c>
    </row>
    <row r="498" spans="1:7">
      <c r="A498" t="str">
        <f>Worksheet!A498</f>
        <v>Synedgen, Inc</v>
      </c>
      <c r="B498" t="str">
        <f>Worksheet!AA498</f>
        <v xml:space="preserve">Christopher Ryan </v>
      </c>
      <c r="C498" t="str">
        <f>Worksheet!AD498</f>
        <v>cr@synedgen.com</v>
      </c>
      <c r="D498" t="str">
        <f>Worksheet!AE498</f>
        <v xml:space="preserve">Shenda Baker </v>
      </c>
      <c r="E498" t="str">
        <f>Worksheet!AH498</f>
        <v>sb@synedgen.com</v>
      </c>
      <c r="F498" t="str">
        <f t="shared" si="7"/>
        <v xml:space="preserve">Shenda Baker </v>
      </c>
      <c r="G498" t="str">
        <f>IF(E498=C498,$K$1,E498)</f>
        <v>sb@synedgen.com</v>
      </c>
    </row>
    <row r="499" spans="1:7">
      <c r="A499" t="str">
        <f>Worksheet!A499</f>
        <v>Engineering Acoustics, Inc.</v>
      </c>
      <c r="B499" t="str">
        <f>Worksheet!AA499</f>
        <v xml:space="preserve">Gary Zets </v>
      </c>
      <c r="C499" t="str">
        <f>Worksheet!AD499</f>
        <v>zets@eaiinfo.com</v>
      </c>
      <c r="D499" t="str">
        <f>Worksheet!AE499</f>
        <v xml:space="preserve">Bruce Mortimer </v>
      </c>
      <c r="E499" t="str">
        <f>Worksheet!AH499</f>
        <v>BMORT@EAIINFO.COM</v>
      </c>
      <c r="F499" t="str">
        <f t="shared" si="7"/>
        <v xml:space="preserve">Bruce Mortimer </v>
      </c>
      <c r="G499" t="str">
        <f>IF(E499=C499,$K$1,E499)</f>
        <v>BMORT@EAIINFO.COM</v>
      </c>
    </row>
    <row r="500" spans="1:7">
      <c r="A500" t="str">
        <f>Worksheet!A500</f>
        <v>Techshot, Inc.</v>
      </c>
      <c r="B500" t="str">
        <f>Worksheet!AA500</f>
        <v xml:space="preserve">Tony Gover </v>
      </c>
      <c r="C500" t="str">
        <f>Worksheet!AD500</f>
        <v>&amp;quot;tony.d.gover2.civ@mail.mil &amp;quot;</v>
      </c>
      <c r="D500" t="str">
        <f>Worksheet!AE500</f>
        <v xml:space="preserve">Eugene Boland </v>
      </c>
      <c r="E500" t="str">
        <f>Worksheet!AH500</f>
        <v>gboland@techshot.com</v>
      </c>
      <c r="F500" t="str">
        <f t="shared" si="7"/>
        <v xml:space="preserve">Eugene Boland </v>
      </c>
      <c r="G500" t="str">
        <f>IF(E500=C500,$K$1,E500)</f>
        <v>gboland@techshot.com</v>
      </c>
    </row>
    <row r="501" spans="1:7">
      <c r="A501" t="str">
        <f>Worksheet!A501</f>
        <v>Liberating Technologies, Inc.</v>
      </c>
      <c r="B501" t="str">
        <f>Worksheet!AA501</f>
        <v xml:space="preserve">Todd Farrell </v>
      </c>
      <c r="C501" t="str">
        <f>Worksheet!AD501</f>
        <v>todd.farrell@liberatingtech.com</v>
      </c>
      <c r="D501" t="str">
        <f>Worksheet!AE501</f>
        <v xml:space="preserve">Todd Farrell </v>
      </c>
      <c r="E501" t="str">
        <f>Worksheet!AH501</f>
        <v>todd.farrell@liberatingtech.com</v>
      </c>
      <c r="F501" t="str">
        <f t="shared" si="7"/>
        <v xml:space="preserve"> </v>
      </c>
      <c r="G501" t="str">
        <f>IF(E501=C501,$K$1,E501)</f>
        <v xml:space="preserve"> </v>
      </c>
    </row>
    <row r="502" spans="1:7">
      <c r="A502" t="str">
        <f>Worksheet!A502</f>
        <v>KCF Technologies, Inc</v>
      </c>
      <c r="B502" t="str">
        <f>Worksheet!AA502</f>
        <v xml:space="preserve">Troy Turner </v>
      </c>
      <c r="C502" t="str">
        <f>Worksheet!AD502</f>
        <v>troy.turner@tatrc.org</v>
      </c>
      <c r="D502" t="str">
        <f>Worksheet!AE502</f>
        <v xml:space="preserve">Michael Grissom </v>
      </c>
      <c r="E502" t="str">
        <f>Worksheet!AH502</f>
        <v>mgrissom@kcftech.com</v>
      </c>
      <c r="F502" t="str">
        <f t="shared" si="7"/>
        <v xml:space="preserve">Michael Grissom </v>
      </c>
      <c r="G502" t="str">
        <f>IF(E502=C502,$K$1,E502)</f>
        <v>mgrissom@kcftech.com</v>
      </c>
    </row>
    <row r="503" spans="1:7">
      <c r="A503" t="str">
        <f>Worksheet!A503</f>
        <v>Lynntech, Inc.</v>
      </c>
      <c r="B503" t="str">
        <f>Worksheet!AA503</f>
        <v xml:space="preserve">Troy Turner </v>
      </c>
      <c r="C503" t="str">
        <f>Worksheet!AD503</f>
        <v>troy.turner@tatrc.org</v>
      </c>
      <c r="D503" t="str">
        <f>Worksheet!AE503</f>
        <v xml:space="preserve">Anjal Sharma </v>
      </c>
      <c r="E503" t="str">
        <f>Worksheet!AH503</f>
        <v>anjal.sharma@lynntech.com</v>
      </c>
      <c r="F503" t="str">
        <f t="shared" si="7"/>
        <v xml:space="preserve">Anjal Sharma </v>
      </c>
      <c r="G503" t="str">
        <f>IF(E503=C503,$K$1,E503)</f>
        <v>anjal.sharma@lynntech.com</v>
      </c>
    </row>
    <row r="504" spans="1:7">
      <c r="A504" t="str">
        <f>Worksheet!A504</f>
        <v>The Design Knowledge Company</v>
      </c>
      <c r="B504" t="str">
        <f>Worksheet!AA504</f>
        <v xml:space="preserve">Daniel Kral </v>
      </c>
      <c r="C504" t="str">
        <f>Worksheet!AD504</f>
        <v>daniel.r.kral.mil@mail.mil</v>
      </c>
      <c r="D504" t="str">
        <f>Worksheet!AE504</f>
        <v xml:space="preserve">Jeff Walrath </v>
      </c>
      <c r="E504" t="str">
        <f>Worksheet!AH504</f>
        <v>jwalrath@tdkc.com</v>
      </c>
      <c r="F504" t="str">
        <f t="shared" si="7"/>
        <v xml:space="preserve">Jeff Walrath </v>
      </c>
      <c r="G504" t="str">
        <f>IF(E504=C504,$K$1,E504)</f>
        <v>jwalrath@tdkc.com</v>
      </c>
    </row>
    <row r="505" spans="1:7">
      <c r="A505" t="str">
        <f>Worksheet!A505</f>
        <v>eClipse Enterprise Solutions, LLC</v>
      </c>
      <c r="B505" t="str">
        <f>Worksheet!AA505</f>
        <v xml:space="preserve">Leslie Bihari, Jr. </v>
      </c>
      <c r="C505" t="str">
        <f>Worksheet!AD505</f>
        <v>lbihari@eclipsesol.com</v>
      </c>
      <c r="D505" t="str">
        <f>Worksheet!AE505</f>
        <v xml:space="preserve">Moses Lam </v>
      </c>
      <c r="E505" t="str">
        <f>Worksheet!AH505</f>
        <v>mlam@eclipsesol.com</v>
      </c>
      <c r="F505" t="str">
        <f t="shared" si="7"/>
        <v xml:space="preserve">Moses Lam </v>
      </c>
      <c r="G505" t="str">
        <f>IF(E505=C505,$K$1,E505)</f>
        <v>mlam@eclipsesol.com</v>
      </c>
    </row>
    <row r="506" spans="1:7">
      <c r="A506" t="str">
        <f>Worksheet!A506</f>
        <v>Awarables</v>
      </c>
      <c r="B506" t="str">
        <f>Worksheet!AA506</f>
        <v xml:space="preserve">Alan Furuno </v>
      </c>
      <c r="C506" t="str">
        <f>Worksheet!AD506</f>
        <v>alan.s.furuno.civ@mail.mil</v>
      </c>
      <c r="D506" t="str">
        <f>Worksheet!AE506</f>
        <v xml:space="preserve">Madhvi Upender, PhD </v>
      </c>
      <c r="E506" t="str">
        <f>Worksheet!AH506</f>
        <v>madhvi@awarables.com</v>
      </c>
      <c r="F506" t="str">
        <f t="shared" si="7"/>
        <v xml:space="preserve">Madhvi Upender, PhD </v>
      </c>
      <c r="G506" t="str">
        <f>IF(E506=C506,$K$1,E506)</f>
        <v>madhvi@awarables.com</v>
      </c>
    </row>
    <row r="507" spans="1:7">
      <c r="A507" t="str">
        <f>Worksheet!A507</f>
        <v>Archinoetics, LLC</v>
      </c>
      <c r="B507" t="str">
        <f>Worksheet!AA507</f>
        <v xml:space="preserve">Alan Furuno </v>
      </c>
      <c r="C507" t="str">
        <f>Worksheet!AD507</f>
        <v>alan.s.furuno.civ@mail.mil</v>
      </c>
      <c r="D507" t="str">
        <f>Worksheet!AE507</f>
        <v xml:space="preserve">J. Hunter Downs III </v>
      </c>
      <c r="E507" t="str">
        <f>Worksheet!AH507</f>
        <v>hunter@archinoetics.com</v>
      </c>
      <c r="F507" t="str">
        <f t="shared" si="7"/>
        <v xml:space="preserve">J. Hunter Downs III </v>
      </c>
      <c r="G507" t="str">
        <f>IF(E507=C507,$K$1,E507)</f>
        <v>hunter@archinoetics.com</v>
      </c>
    </row>
    <row r="508" spans="1:7">
      <c r="A508" t="str">
        <f>Worksheet!A508</f>
        <v>Smart Information Flow Technologies, d/b/a SIFT</v>
      </c>
      <c r="B508" t="str">
        <f>Worksheet!AA508</f>
        <v xml:space="preserve">Alan Furuno </v>
      </c>
      <c r="C508" t="str">
        <f>Worksheet!AD508</f>
        <v>alan.s.furuno.civ@mail.mil</v>
      </c>
      <c r="D508" t="str">
        <f>Worksheet!AE508</f>
        <v xml:space="preserve">Chris Miller </v>
      </c>
      <c r="E508" t="str">
        <f>Worksheet!AH508</f>
        <v>cmiller@sift.net</v>
      </c>
      <c r="F508" t="str">
        <f t="shared" si="7"/>
        <v xml:space="preserve">Chris Miller </v>
      </c>
      <c r="G508" t="str">
        <f>IF(E508=C508,$K$1,E508)</f>
        <v>cmiller@sift.net</v>
      </c>
    </row>
    <row r="509" spans="1:7">
      <c r="A509" t="str">
        <f>Worksheet!A509</f>
        <v>Physical Optics Corporation</v>
      </c>
      <c r="B509" t="str">
        <f>Worksheet!AA509</f>
        <v xml:space="preserve">Scott Walter </v>
      </c>
      <c r="C509" t="str">
        <f>Worksheet!AD509</f>
        <v>scott.walter@us.af.mil</v>
      </c>
      <c r="D509" t="str">
        <f>Worksheet!AE509</f>
        <v xml:space="preserve">Anya Asanbaeva, Ph.D. </v>
      </c>
      <c r="E509" t="str">
        <f>Worksheet!AH509</f>
        <v>PSProposals@poc.com</v>
      </c>
      <c r="F509" t="str">
        <f t="shared" si="7"/>
        <v xml:space="preserve">Anya Asanbaeva, Ph.D. </v>
      </c>
      <c r="G509" t="str">
        <f>IF(E509=C509,$K$1,E509)</f>
        <v>PSProposals@poc.com</v>
      </c>
    </row>
    <row r="510" spans="1:7">
      <c r="A510" t="str">
        <f>Worksheet!A510</f>
        <v>Guild Associates, Inc.</v>
      </c>
      <c r="B510" t="str">
        <f>Worksheet!AA510</f>
        <v xml:space="preserve">Scott Walter </v>
      </c>
      <c r="C510" t="str">
        <f>Worksheet!AD510</f>
        <v>scott.walter@us.af.mil</v>
      </c>
      <c r="D510" t="str">
        <f>Worksheet!AE510</f>
        <v xml:space="preserve">XICHUN ZHOU </v>
      </c>
      <c r="E510" t="str">
        <f>Worksheet!AH510</f>
        <v>XZHOU@GUILDBIOSCIENCES.COM</v>
      </c>
      <c r="F510" t="str">
        <f t="shared" si="7"/>
        <v xml:space="preserve">XICHUN ZHOU </v>
      </c>
      <c r="G510" t="str">
        <f>IF(E510=C510,$K$1,E510)</f>
        <v>XZHOU@GUILDBIOSCIENCES.COM</v>
      </c>
    </row>
    <row r="511" spans="1:7">
      <c r="A511" t="str">
        <f>Worksheet!A511</f>
        <v>Physical Optics Corporation</v>
      </c>
      <c r="B511" t="str">
        <f>Worksheet!AA511</f>
        <v xml:space="preserve">Jonathan Stallings </v>
      </c>
      <c r="C511" t="str">
        <f>Worksheet!AD511</f>
        <v>jonathan.d.stallings.mil@mail.mil</v>
      </c>
      <c r="D511" t="str">
        <f>Worksheet!AE511</f>
        <v xml:space="preserve">Yuri Plotkin </v>
      </c>
      <c r="E511" t="str">
        <f>Worksheet!AH511</f>
        <v>PSProposals@poc.com</v>
      </c>
      <c r="F511" t="str">
        <f t="shared" si="7"/>
        <v xml:space="preserve">Yuri Plotkin </v>
      </c>
      <c r="G511" t="str">
        <f>IF(E511=C511,$K$1,E511)</f>
        <v>PSProposals@poc.com</v>
      </c>
    </row>
    <row r="512" spans="1:7">
      <c r="A512" t="str">
        <f>Worksheet!A512</f>
        <v>Nanohmics, Inc</v>
      </c>
      <c r="B512" t="str">
        <f>Worksheet!AA512</f>
        <v xml:space="preserve">Jonathan Stallings </v>
      </c>
      <c r="C512" t="str">
        <f>Worksheet!AD512</f>
        <v>jonathan.d.stallings.mil@mail.mil</v>
      </c>
      <c r="D512" t="str">
        <f>Worksheet!AE512</f>
        <v xml:space="preserve">Steve Savoy </v>
      </c>
      <c r="E512" t="str">
        <f>Worksheet!AH512</f>
        <v>ssavoy@nanohmics.com</v>
      </c>
      <c r="F512" t="str">
        <f t="shared" si="7"/>
        <v xml:space="preserve">Steve Savoy </v>
      </c>
      <c r="G512" t="str">
        <f>IF(E512=C512,$K$1,E512)</f>
        <v>ssavoy@nanohmics.com</v>
      </c>
    </row>
    <row r="513" spans="1:7">
      <c r="A513" t="str">
        <f>Worksheet!A513</f>
        <v>Luna Innovations Incorporated</v>
      </c>
      <c r="B513" t="str">
        <f>Worksheet!AA513</f>
        <v xml:space="preserve">Jonathan Stallings </v>
      </c>
      <c r="C513" t="str">
        <f>Worksheet!AD513</f>
        <v>jonathan.d.stallings.mil@mail.mil</v>
      </c>
      <c r="D513" t="str">
        <f>Worksheet!AE513</f>
        <v xml:space="preserve">Siqi Li </v>
      </c>
      <c r="E513" t="str">
        <f>Worksheet!AH513</f>
        <v>lis@lunainc.com</v>
      </c>
      <c r="F513" t="str">
        <f t="shared" si="7"/>
        <v xml:space="preserve">Siqi Li </v>
      </c>
      <c r="G513" t="str">
        <f>IF(E513=C513,$K$1,E513)</f>
        <v>lis@lunainc.com</v>
      </c>
    </row>
    <row r="514" spans="1:7">
      <c r="A514" t="str">
        <f>Worksheet!A514</f>
        <v>Pharmaco-Kinesis Corporation</v>
      </c>
      <c r="B514" t="str">
        <f>Worksheet!AA514</f>
        <v xml:space="preserve">Jonathan Stallings </v>
      </c>
      <c r="C514" t="str">
        <f>Worksheet!AD514</f>
        <v>jonathan.d.stallings.mil@mail.mil</v>
      </c>
      <c r="D514" t="str">
        <f>Worksheet!AE514</f>
        <v xml:space="preserve">Shamim Mirza </v>
      </c>
      <c r="E514" t="str">
        <f>Worksheet!AH514</f>
        <v>shamim.mirza@pharmaco-kinesis.com</v>
      </c>
      <c r="F514" t="str">
        <f t="shared" si="7"/>
        <v xml:space="preserve">Shamim Mirza </v>
      </c>
      <c r="G514" t="str">
        <f>IF(E514=C514,$K$1,E514)</f>
        <v>shamim.mirza@pharmaco-kinesis.com</v>
      </c>
    </row>
    <row r="515" spans="1:7">
      <c r="A515" t="str">
        <f>Worksheet!A515</f>
        <v>Applied Technology Associates</v>
      </c>
      <c r="B515" t="str">
        <f>Worksheet!AA515</f>
        <v xml:space="preserve">COL Kral </v>
      </c>
      <c r="C515" t="str">
        <f>Worksheet!AD515</f>
        <v>daneil.r.kral@mail.mil</v>
      </c>
      <c r="D515" t="str">
        <f>Worksheet!AE515</f>
        <v xml:space="preserve">Steven Wasson </v>
      </c>
      <c r="E515" t="str">
        <f>Worksheet!AH515</f>
        <v>steven.wasson@atacorp.com</v>
      </c>
      <c r="F515" t="str">
        <f t="shared" si="7"/>
        <v xml:space="preserve">Steven Wasson </v>
      </c>
      <c r="G515" t="str">
        <f>IF(E515=C515,$K$1,E515)</f>
        <v>steven.wasson@atacorp.com</v>
      </c>
    </row>
    <row r="516" spans="1:7">
      <c r="A516" t="str">
        <f>Worksheet!A516</f>
        <v>Sonivate Medical</v>
      </c>
      <c r="B516" t="str">
        <f>Worksheet!AA516</f>
        <v xml:space="preserve">Gary Gilbert </v>
      </c>
      <c r="C516" t="str">
        <f>Worksheet!AD516</f>
        <v>gary.r.gilbert@us.army.mil</v>
      </c>
      <c r="D516" t="str">
        <f>Worksheet!AE516</f>
        <v xml:space="preserve">Scott Corbett </v>
      </c>
      <c r="E516" t="str">
        <f>Worksheet!AH516</f>
        <v>scorbett@sonivate.com</v>
      </c>
      <c r="F516" t="str">
        <f t="shared" ref="F516:F579" si="8">IF(D516=B516,$K$1,D516)</f>
        <v xml:space="preserve">Scott Corbett </v>
      </c>
      <c r="G516" t="str">
        <f>IF(E516=C516,$K$1,E516)</f>
        <v>scorbett@sonivate.com</v>
      </c>
    </row>
    <row r="517" spans="1:7">
      <c r="A517" t="str">
        <f>Worksheet!A517</f>
        <v>Farus, LLC</v>
      </c>
      <c r="B517" t="str">
        <f>Worksheet!AA517</f>
        <v xml:space="preserve">Gary Gilbert </v>
      </c>
      <c r="C517" t="str">
        <f>Worksheet!AD517</f>
        <v>gary.r.gilbert@us.army.mil</v>
      </c>
      <c r="D517" t="str">
        <f>Worksheet!AE517</f>
        <v xml:space="preserve">Martin Culjat </v>
      </c>
      <c r="E517" t="str">
        <f>Worksheet!AH517</f>
        <v>mculjat@farusllc.com</v>
      </c>
      <c r="F517" t="str">
        <f t="shared" si="8"/>
        <v xml:space="preserve">Martin Culjat </v>
      </c>
      <c r="G517" t="str">
        <f>IF(E517=C517,$K$1,E517)</f>
        <v>mculjat@farusllc.com</v>
      </c>
    </row>
    <row r="518" spans="1:7">
      <c r="A518" t="str">
        <f>Worksheet!A518</f>
        <v>Charles River Analytics Inc.</v>
      </c>
      <c r="B518" t="str">
        <f>Worksheet!AA518</f>
        <v xml:space="preserve">David Sanders </v>
      </c>
      <c r="C518" t="str">
        <f>Worksheet!AD518</f>
        <v>david.sanders@wpafb.af.mil</v>
      </c>
      <c r="D518" t="str">
        <f>Worksheet!AE518</f>
        <v xml:space="preserve">Michael Jenkins </v>
      </c>
      <c r="E518" t="str">
        <f>Worksheet!AH518</f>
        <v>mjenkins@cra.com</v>
      </c>
      <c r="F518" t="str">
        <f t="shared" si="8"/>
        <v xml:space="preserve">Michael Jenkins </v>
      </c>
      <c r="G518" t="str">
        <f>IF(E518=C518,$K$1,E518)</f>
        <v>mjenkins@cra.com</v>
      </c>
    </row>
    <row r="519" spans="1:7">
      <c r="A519" t="str">
        <f>Worksheet!A519</f>
        <v>Neuro Kinetics, Inc.</v>
      </c>
      <c r="B519" t="str">
        <f>Worksheet!AA519</f>
        <v xml:space="preserve">David Sanders </v>
      </c>
      <c r="C519" t="str">
        <f>Worksheet!AD519</f>
        <v>david.sanders@wpafb.af.mil</v>
      </c>
      <c r="D519" t="str">
        <f>Worksheet!AE519</f>
        <v xml:space="preserve">Alexander Kiderman </v>
      </c>
      <c r="E519" t="str">
        <f>Worksheet!AH519</f>
        <v>akiderman@neuro-kinetics.com</v>
      </c>
      <c r="F519" t="str">
        <f t="shared" si="8"/>
        <v xml:space="preserve">Alexander Kiderman </v>
      </c>
      <c r="G519" t="str">
        <f>IF(E519=C519,$K$1,E519)</f>
        <v>akiderman@neuro-kinetics.com</v>
      </c>
    </row>
    <row r="520" spans="1:7">
      <c r="A520" t="str">
        <f>Worksheet!A520</f>
        <v>Progeny Systems Corporation</v>
      </c>
      <c r="B520" t="str">
        <f>Worksheet!AA520</f>
        <v xml:space="preserve">Mark Packer </v>
      </c>
      <c r="C520" t="str">
        <f>Worksheet!AD520</f>
        <v>mark.packer@us.af.mil</v>
      </c>
      <c r="D520" t="str">
        <f>Worksheet!AE520</f>
        <v xml:space="preserve">John Sevick </v>
      </c>
      <c r="E520" t="str">
        <f>Worksheet!AH520</f>
        <v>jsevick@progeny.net</v>
      </c>
      <c r="F520" t="str">
        <f t="shared" si="8"/>
        <v xml:space="preserve">John Sevick </v>
      </c>
      <c r="G520" t="str">
        <f>IF(E520=C520,$K$1,E520)</f>
        <v>jsevick@progeny.net</v>
      </c>
    </row>
    <row r="521" spans="1:7">
      <c r="A521" t="str">
        <f>Worksheet!A521</f>
        <v>Creare</v>
      </c>
      <c r="B521" t="str">
        <f>Worksheet!AA521</f>
        <v xml:space="preserve">Mark Packer </v>
      </c>
      <c r="C521" t="str">
        <f>Worksheet!AD521</f>
        <v>mark.packer@us.af.mil</v>
      </c>
      <c r="D521" t="str">
        <f>Worksheet!AE521</f>
        <v xml:space="preserve">Odile Clavier </v>
      </c>
      <c r="E521" t="str">
        <f>Worksheet!AH521</f>
        <v>ohc@creare.com</v>
      </c>
      <c r="F521" t="str">
        <f t="shared" si="8"/>
        <v xml:space="preserve">Odile Clavier </v>
      </c>
      <c r="G521" t="str">
        <f>IF(E521=C521,$K$1,E521)</f>
        <v>ohc@creare.com</v>
      </c>
    </row>
    <row r="522" spans="1:7">
      <c r="A522" t="str">
        <f>Worksheet!A522</f>
        <v>Intelligent Automation, Inc.</v>
      </c>
      <c r="B522" t="str">
        <f>Worksheet!AA522</f>
        <v xml:space="preserve">Mark Packer </v>
      </c>
      <c r="C522" t="str">
        <f>Worksheet!AD522</f>
        <v>mark.packer@us.af.mil</v>
      </c>
      <c r="D522" t="str">
        <f>Worksheet!AE522</f>
        <v xml:space="preserve">Lisa Holt </v>
      </c>
      <c r="E522" t="str">
        <f>Worksheet!AH522</f>
        <v>lholt@i-a-i.com</v>
      </c>
      <c r="F522" t="str">
        <f t="shared" si="8"/>
        <v xml:space="preserve">Lisa Holt </v>
      </c>
      <c r="G522" t="str">
        <f>IF(E522=C522,$K$1,E522)</f>
        <v>lholt@i-a-i.com</v>
      </c>
    </row>
    <row r="523" spans="1:7">
      <c r="A523" t="str">
        <f>Worksheet!A523</f>
        <v>Healionics Corporation</v>
      </c>
      <c r="B523" t="str">
        <f>Worksheet!AA523</f>
        <v xml:space="preserve">Tony Gover </v>
      </c>
      <c r="C523" t="str">
        <f>Worksheet!AD523</f>
        <v>tony.d.gover2.civ@mail.mil</v>
      </c>
      <c r="D523" t="str">
        <f>Worksheet!AE523</f>
        <v xml:space="preserve">Andrew Marshall </v>
      </c>
      <c r="E523" t="str">
        <f>Worksheet!AH523</f>
        <v>andrewm@healionics.com</v>
      </c>
      <c r="F523" t="str">
        <f t="shared" si="8"/>
        <v xml:space="preserve">Andrew Marshall </v>
      </c>
      <c r="G523" t="str">
        <f>IF(E523=C523,$K$1,E523)</f>
        <v>andrewm@healionics.com</v>
      </c>
    </row>
    <row r="524" spans="1:7">
      <c r="A524" t="str">
        <f>Worksheet!A524</f>
        <v>Liberating Technologies, Inc.</v>
      </c>
      <c r="B524" t="str">
        <f>Worksheet!AA524</f>
        <v xml:space="preserve">David Wright </v>
      </c>
      <c r="C524" t="str">
        <f>Worksheet!AD524</f>
        <v>david.a.wright40.mil@mail.mil</v>
      </c>
      <c r="D524" t="str">
        <f>Worksheet!AE524</f>
        <v xml:space="preserve">Todd Farrell </v>
      </c>
      <c r="E524" t="str">
        <f>Worksheet!AH524</f>
        <v>todd.farrell@liberatingtech.com</v>
      </c>
      <c r="F524" t="str">
        <f t="shared" si="8"/>
        <v xml:space="preserve">Todd Farrell </v>
      </c>
      <c r="G524" t="str">
        <f>IF(E524=C524,$K$1,E524)</f>
        <v>todd.farrell@liberatingtech.com</v>
      </c>
    </row>
    <row r="525" spans="1:7">
      <c r="A525" t="str">
        <f>Worksheet!A525</f>
        <v>Coapt, LLC</v>
      </c>
      <c r="B525" t="str">
        <f>Worksheet!AA525</f>
        <v xml:space="preserve">David Wright </v>
      </c>
      <c r="C525" t="str">
        <f>Worksheet!AD525</f>
        <v>david.a.wright40.mil@mail.mil</v>
      </c>
      <c r="D525" t="str">
        <f>Worksheet!AE525</f>
        <v xml:space="preserve">Blair Lock </v>
      </c>
      <c r="E525" t="str">
        <f>Worksheet!AH525</f>
        <v>blair.lock@coaptengineering.com</v>
      </c>
      <c r="F525" t="str">
        <f t="shared" si="8"/>
        <v xml:space="preserve">Blair Lock </v>
      </c>
      <c r="G525" t="str">
        <f>IF(E525=C525,$K$1,E525)</f>
        <v>blair.lock@coaptengineering.com</v>
      </c>
    </row>
    <row r="526" spans="1:7">
      <c r="A526" t="str">
        <f>Worksheet!A526</f>
        <v>Design Interactive, Inc.</v>
      </c>
      <c r="B526" t="str">
        <f>Worksheet!AA526</f>
        <v xml:space="preserve">David Wright </v>
      </c>
      <c r="C526" t="str">
        <f>Worksheet!AD526</f>
        <v>david.a.wright40.mil@mail.mil</v>
      </c>
      <c r="D526" t="str">
        <f>Worksheet!AE526</f>
        <v xml:space="preserve">Brent Winslow </v>
      </c>
      <c r="E526" t="str">
        <f>Worksheet!AH526</f>
        <v>brent.winslow@designinteractive.net</v>
      </c>
      <c r="F526" t="str">
        <f t="shared" si="8"/>
        <v xml:space="preserve">Brent Winslow </v>
      </c>
      <c r="G526" t="str">
        <f>IF(E526=C526,$K$1,E526)</f>
        <v>brent.winslow@designinteractive.net</v>
      </c>
    </row>
    <row r="527" spans="1:7">
      <c r="A527" t="str">
        <f>Worksheet!A527</f>
        <v>AMERICAN ENERGY TECHNOLOGIES CO</v>
      </c>
      <c r="B527" t="str">
        <f>Worksheet!AA527</f>
        <v xml:space="preserve">Mayya Barsukov </v>
      </c>
      <c r="C527" t="str">
        <f>Worksheet!AD527</f>
        <v>MBarsukov@usaenergytech.com</v>
      </c>
      <c r="D527" t="str">
        <f>Worksheet!AE527</f>
        <v xml:space="preserve">Igor V Barsukov </v>
      </c>
      <c r="E527" t="str">
        <f>Worksheet!AH527</f>
        <v>IBarsukov@usaenergytech.com</v>
      </c>
      <c r="F527" t="str">
        <f t="shared" si="8"/>
        <v xml:space="preserve">Igor V Barsukov </v>
      </c>
      <c r="G527" t="str">
        <f>IF(E527=C527,$K$1,E527)</f>
        <v>IBarsukov@usaenergytech.com</v>
      </c>
    </row>
    <row r="528" spans="1:7">
      <c r="A528" t="str">
        <f>Worksheet!A528</f>
        <v>Reactive Innovations, LLC</v>
      </c>
      <c r="B528" t="str">
        <f>Worksheet!AA528</f>
        <v xml:space="preserve">Michael C Kimble </v>
      </c>
      <c r="C528" t="str">
        <f>Worksheet!AD528</f>
        <v>mkimble@reactive-innovations.com</v>
      </c>
      <c r="D528" t="str">
        <f>Worksheet!AE528</f>
        <v xml:space="preserve">Edward J Salley </v>
      </c>
      <c r="E528" t="str">
        <f>Worksheet!AH528</f>
        <v>esalley@reactive-innovations.com</v>
      </c>
      <c r="F528" t="str">
        <f t="shared" si="8"/>
        <v xml:space="preserve">Edward J Salley </v>
      </c>
      <c r="G528" t="str">
        <f>IF(E528=C528,$K$1,E528)</f>
        <v>esalley@reactive-innovations.com</v>
      </c>
    </row>
    <row r="529" spans="1:7">
      <c r="A529" t="str">
        <f>Worksheet!A529</f>
        <v>Scientific Forming Technologies Corporat</v>
      </c>
      <c r="B529" t="str">
        <f>Worksheet!AA529</f>
        <v xml:space="preserve">Juipeng Tang </v>
      </c>
      <c r="C529" t="str">
        <f>Worksheet!AD529</f>
        <v>jtang@deform.com</v>
      </c>
      <c r="D529" t="str">
        <f>Worksheet!AE529</f>
        <v xml:space="preserve">Wei-Tsu Wu </v>
      </c>
      <c r="E529" t="str">
        <f>Worksheet!AH529</f>
        <v>wwu@deform.com</v>
      </c>
      <c r="F529" t="str">
        <f t="shared" si="8"/>
        <v xml:space="preserve">Wei-Tsu Wu </v>
      </c>
      <c r="G529" t="str">
        <f>IF(E529=C529,$K$1,E529)</f>
        <v>wwu@deform.com</v>
      </c>
    </row>
    <row r="530" spans="1:7">
      <c r="A530" t="str">
        <f>Worksheet!A530</f>
        <v>VEXTEC Corporation</v>
      </c>
      <c r="B530" t="str">
        <f>Worksheet!AA530</f>
        <v xml:space="preserve">James Allen </v>
      </c>
      <c r="C530" t="str">
        <f>Worksheet!AD530</f>
        <v>jallen@vextec.com</v>
      </c>
      <c r="D530" t="str">
        <f>Worksheet!AE530</f>
        <v xml:space="preserve">Robert Tryon </v>
      </c>
      <c r="E530" t="str">
        <f>Worksheet!AH530</f>
        <v>rtryon@vextec.com</v>
      </c>
      <c r="F530" t="str">
        <f t="shared" si="8"/>
        <v xml:space="preserve">Robert Tryon </v>
      </c>
      <c r="G530" t="str">
        <f>IF(E530=C530,$K$1,E530)</f>
        <v>rtryon@vextec.com</v>
      </c>
    </row>
    <row r="531" spans="1:7">
      <c r="A531" t="str">
        <f>Worksheet!A531</f>
        <v>Giner, Inc.</v>
      </c>
      <c r="B531" t="str">
        <f>Worksheet!AA531</f>
        <v xml:space="preserve">Anthony J Vaccaro, Ph.D. </v>
      </c>
      <c r="C531" t="str">
        <f>Worksheet!AD531</f>
        <v>avaccaro@ginerinc.com</v>
      </c>
      <c r="D531" t="str">
        <f>Worksheet!AE531</f>
        <v xml:space="preserve">Castro S Laicer, Ph.D. </v>
      </c>
      <c r="E531" t="str">
        <f>Worksheet!AH531</f>
        <v>claicer@ginerinc.com</v>
      </c>
      <c r="F531" t="str">
        <f t="shared" si="8"/>
        <v xml:space="preserve">Castro S Laicer, Ph.D. </v>
      </c>
      <c r="G531" t="str">
        <f>IF(E531=C531,$K$1,E531)</f>
        <v>claicer@ginerinc.com</v>
      </c>
    </row>
    <row r="532" spans="1:7">
      <c r="A532" t="str">
        <f>Worksheet!A532</f>
        <v>Eskra Technical Products, Inc.</v>
      </c>
      <c r="B532" t="str">
        <f>Worksheet!AA532</f>
        <v xml:space="preserve">Michael D Eskra </v>
      </c>
      <c r="C532" t="str">
        <f>Worksheet!AD532</f>
        <v>mikeeskra@aol.com</v>
      </c>
      <c r="D532" t="str">
        <f>Worksheet!AE532</f>
        <v xml:space="preserve">Rodney LaFollette </v>
      </c>
      <c r="E532" t="str">
        <f>Worksheet!AH532</f>
        <v>rmlafollette@aol.com</v>
      </c>
      <c r="F532" t="str">
        <f t="shared" si="8"/>
        <v xml:space="preserve">Rodney LaFollette </v>
      </c>
      <c r="G532" t="str">
        <f>IF(E532=C532,$K$1,E532)</f>
        <v>rmlafollette@aol.com</v>
      </c>
    </row>
    <row r="533" spans="1:7">
      <c r="A533" t="str">
        <f>Worksheet!A533</f>
        <v>Advanced Heat Treat Corp.</v>
      </c>
      <c r="B533" t="str">
        <f>Worksheet!AA533</f>
        <v xml:space="preserve">Mike Woods </v>
      </c>
      <c r="C533" t="str">
        <f>Worksheet!AD533</f>
        <v>doctorglow@ion-nitriding.com</v>
      </c>
      <c r="D533" t="str">
        <f>Worksheet!AE533</f>
        <v xml:space="preserve">Edward Rolinski </v>
      </c>
      <c r="E533" t="str">
        <f>Worksheet!AH533</f>
        <v>doctorglow@ion-nitriding.com</v>
      </c>
      <c r="F533" t="str">
        <f t="shared" si="8"/>
        <v xml:space="preserve">Edward Rolinski </v>
      </c>
      <c r="G533" t="str">
        <f>IF(E533=C533,$K$1,E533)</f>
        <v xml:space="preserve"> </v>
      </c>
    </row>
    <row r="534" spans="1:7">
      <c r="A534" t="str">
        <f>Worksheet!A534</f>
        <v>Physical Sciences Inc.</v>
      </c>
      <c r="B534" t="str">
        <f>Worksheet!AA534</f>
        <v xml:space="preserve">B. David Green </v>
      </c>
      <c r="C534" t="str">
        <f>Worksheet!AD534</f>
        <v>green@psicorp.com</v>
      </c>
      <c r="D534" t="str">
        <f>Worksheet!AE534</f>
        <v xml:space="preserve">Christopher Lang </v>
      </c>
      <c r="E534" t="str">
        <f>Worksheet!AH534</f>
        <v>lang@psicorp.com</v>
      </c>
      <c r="F534" t="str">
        <f t="shared" si="8"/>
        <v xml:space="preserve">Christopher Lang </v>
      </c>
      <c r="G534" t="str">
        <f>IF(E534=C534,$K$1,E534)</f>
        <v>lang@psicorp.com</v>
      </c>
    </row>
    <row r="535" spans="1:7">
      <c r="A535" t="str">
        <f>Worksheet!A535</f>
        <v>CAMX Power LLC</v>
      </c>
      <c r="B535" t="str">
        <f>Worksheet!AA535</f>
        <v xml:space="preserve">Renee Wong </v>
      </c>
      <c r="C535" t="str">
        <f>Worksheet!AD535</f>
        <v>wong.r@camxpower.com</v>
      </c>
      <c r="D535" t="str">
        <f>Worksheet!AE535</f>
        <v xml:space="preserve">David Ofer </v>
      </c>
      <c r="E535" t="str">
        <f>Worksheet!AH535</f>
        <v>ofer.d@camxpower.com</v>
      </c>
      <c r="F535" t="str">
        <f t="shared" si="8"/>
        <v xml:space="preserve">David Ofer </v>
      </c>
      <c r="G535" t="str">
        <f>IF(E535=C535,$K$1,E535)</f>
        <v>ofer.d@camxpower.com</v>
      </c>
    </row>
    <row r="536" spans="1:7">
      <c r="A536" t="str">
        <f>Worksheet!A536</f>
        <v>CAMX Power LLC</v>
      </c>
      <c r="B536" t="str">
        <f>Worksheet!AA536</f>
        <v xml:space="preserve">Renee Wong </v>
      </c>
      <c r="C536" t="str">
        <f>Worksheet!AD536</f>
        <v>wong.r@camxpower.com</v>
      </c>
      <c r="D536" t="str">
        <f>Worksheet!AE536</f>
        <v xml:space="preserve">Christopher McCoy </v>
      </c>
      <c r="E536" t="str">
        <f>Worksheet!AH536</f>
        <v>McCoy@camxpower.com</v>
      </c>
      <c r="F536" t="str">
        <f t="shared" si="8"/>
        <v xml:space="preserve">Christopher McCoy </v>
      </c>
      <c r="G536" t="str">
        <f>IF(E536=C536,$K$1,E536)</f>
        <v>McCoy@camxpower.com</v>
      </c>
    </row>
    <row r="537" spans="1:7">
      <c r="A537" t="str">
        <f>Worksheet!A537</f>
        <v>Xerion Advanced Battery Corporation</v>
      </c>
      <c r="B537" t="str">
        <f>Worksheet!AA537</f>
        <v xml:space="preserve">Justin Lenoff </v>
      </c>
      <c r="C537" t="str">
        <f>Worksheet!AD537</f>
        <v>j.lenoff@xerionbattery.com</v>
      </c>
      <c r="D537" t="str">
        <f>Worksheet!AE537</f>
        <v xml:space="preserve">John Busbee </v>
      </c>
      <c r="E537" t="str">
        <f>Worksheet!AH537</f>
        <v>j.busbee@xerionbattery.com</v>
      </c>
      <c r="F537" t="str">
        <f t="shared" si="8"/>
        <v xml:space="preserve">John Busbee </v>
      </c>
      <c r="G537" t="str">
        <f>IF(E537=C537,$K$1,E537)</f>
        <v>j.busbee@xerionbattery.com</v>
      </c>
    </row>
    <row r="538" spans="1:7">
      <c r="A538" t="str">
        <f>Worksheet!A538</f>
        <v>ADA Technologies, Inc.</v>
      </c>
      <c r="B538" t="str">
        <f>Worksheet!AA538</f>
        <v xml:space="preserve">James Budimlya </v>
      </c>
      <c r="C538" t="str">
        <f>Worksheet!AD538</f>
        <v>jim.budimlya@adatech.com</v>
      </c>
      <c r="D538" t="str">
        <f>Worksheet!AE538</f>
        <v xml:space="preserve">Stephen Cordova </v>
      </c>
      <c r="E538" t="str">
        <f>Worksheet!AH538</f>
        <v>stephenc@adatech.com</v>
      </c>
      <c r="F538" t="str">
        <f t="shared" si="8"/>
        <v xml:space="preserve">Stephen Cordova </v>
      </c>
      <c r="G538" t="str">
        <f>IF(E538=C538,$K$1,E538)</f>
        <v>stephenc@adatech.com</v>
      </c>
    </row>
    <row r="539" spans="1:7">
      <c r="A539" t="str">
        <f>Worksheet!A539</f>
        <v>K2 Energy Solutions, Inc.</v>
      </c>
      <c r="B539" t="str">
        <f>Worksheet!AA539</f>
        <v xml:space="preserve">Richard Gordon </v>
      </c>
      <c r="C539" t="str">
        <f>Worksheet!AD539</f>
        <v>richard.gordon@k2battery.com</v>
      </c>
      <c r="D539" t="str">
        <f>Worksheet!AE539</f>
        <v xml:space="preserve">Joseph Turner </v>
      </c>
      <c r="E539" t="str">
        <f>Worksheet!AH539</f>
        <v>joe.turner@k2battery.com</v>
      </c>
      <c r="F539" t="str">
        <f t="shared" si="8"/>
        <v xml:space="preserve">Joseph Turner </v>
      </c>
      <c r="G539" t="str">
        <f>IF(E539=C539,$K$1,E539)</f>
        <v>joe.turner@k2battery.com</v>
      </c>
    </row>
    <row r="540" spans="1:7">
      <c r="A540" t="str">
        <f>Worksheet!A540</f>
        <v>EngeniusMicro, LLC</v>
      </c>
      <c r="B540" t="str">
        <f>Worksheet!AA540</f>
        <v xml:space="preserve">Chris Heaton </v>
      </c>
      <c r="C540" t="str">
        <f>Worksheet!AD540</f>
        <v>chris.heaton@engeniusmicro.com</v>
      </c>
      <c r="D540" t="str">
        <f>Worksheet!AE540</f>
        <v xml:space="preserve">Michael S Kranz </v>
      </c>
      <c r="E540" t="str">
        <f>Worksheet!AH540</f>
        <v>mike.kranz@engeniusmicro.com</v>
      </c>
      <c r="F540" t="str">
        <f t="shared" si="8"/>
        <v xml:space="preserve">Michael S Kranz </v>
      </c>
      <c r="G540" t="str">
        <f>IF(E540=C540,$K$1,E540)</f>
        <v>mike.kranz@engeniusmicro.com</v>
      </c>
    </row>
    <row r="541" spans="1:7">
      <c r="A541" t="str">
        <f>Worksheet!A541</f>
        <v>Mainstream Engineering Corporation</v>
      </c>
      <c r="B541" t="str">
        <f>Worksheet!AA541</f>
        <v xml:space="preserve">Michael Rizzo </v>
      </c>
      <c r="C541" t="str">
        <f>Worksheet!AD541</f>
        <v>mar@mainstream-engr.com</v>
      </c>
      <c r="D541" t="str">
        <f>Worksheet!AE541</f>
        <v xml:space="preserve">Justin Hill </v>
      </c>
      <c r="E541" t="str">
        <f>Worksheet!AH541</f>
        <v>jhill@mainstream-engr.com</v>
      </c>
      <c r="F541" t="str">
        <f t="shared" si="8"/>
        <v xml:space="preserve">Justin Hill </v>
      </c>
      <c r="G541" t="str">
        <f>IF(E541=C541,$K$1,E541)</f>
        <v>jhill@mainstream-engr.com</v>
      </c>
    </row>
    <row r="542" spans="1:7">
      <c r="A542" t="str">
        <f>Worksheet!A542</f>
        <v>Physical Optics Corporation</v>
      </c>
      <c r="B542" t="str">
        <f>Worksheet!AA542</f>
        <v xml:space="preserve">Brandon Smith </v>
      </c>
      <c r="C542" t="str">
        <f>Worksheet!AD542</f>
        <v>brandon.smith@dmea.osd.mil</v>
      </c>
      <c r="D542" t="str">
        <f>Worksheet!AE542</f>
        <v xml:space="preserve">Volodymyr Romanov </v>
      </c>
      <c r="E542" t="str">
        <f>Worksheet!AH542</f>
        <v>psproposals@poc.com</v>
      </c>
      <c r="F542" t="str">
        <f t="shared" si="8"/>
        <v xml:space="preserve">Volodymyr Romanov </v>
      </c>
      <c r="G542" t="str">
        <f>IF(E542=C542,$K$1,E542)</f>
        <v>psproposals@poc.com</v>
      </c>
    </row>
    <row r="543" spans="1:7">
      <c r="A543" t="str">
        <f>Worksheet!A543</f>
        <v>MaXentric Technologies LLC</v>
      </c>
      <c r="B543" t="str">
        <f>Worksheet!AA543</f>
        <v xml:space="preserve">Brandon Smith </v>
      </c>
      <c r="C543" t="str">
        <f>Worksheet!AD543</f>
        <v>brandon.smith@dmea.osd.mil</v>
      </c>
      <c r="D543" t="str">
        <f>Worksheet!AE543</f>
        <v xml:space="preserve">Gayle Collins </v>
      </c>
      <c r="E543" t="str">
        <f>Worksheet!AH543</f>
        <v>gcollins@maxentric.com</v>
      </c>
      <c r="F543" t="str">
        <f t="shared" si="8"/>
        <v xml:space="preserve">Gayle Collins </v>
      </c>
      <c r="G543" t="str">
        <f>IF(E543=C543,$K$1,E543)</f>
        <v>gcollins@maxentric.com</v>
      </c>
    </row>
    <row r="544" spans="1:7">
      <c r="A544" t="str">
        <f>Worksheet!A544</f>
        <v>JHT Instruments, LLC</v>
      </c>
      <c r="B544" t="str">
        <f>Worksheet!AA544</f>
        <v xml:space="preserve">Brandon Smith </v>
      </c>
      <c r="C544" t="str">
        <f>Worksheet!AD544</f>
        <v>brandon.smith@dmea.osd.mil</v>
      </c>
      <c r="D544" t="str">
        <f>Worksheet!AE544</f>
        <v xml:space="preserve">Wayne Ford </v>
      </c>
      <c r="E544" t="str">
        <f>Worksheet!AH544</f>
        <v>wayne@jht-instruments.com</v>
      </c>
      <c r="F544" t="str">
        <f t="shared" si="8"/>
        <v xml:space="preserve">Wayne Ford </v>
      </c>
      <c r="G544" t="str">
        <f>IF(E544=C544,$K$1,E544)</f>
        <v>wayne@jht-instruments.com</v>
      </c>
    </row>
    <row r="545" spans="1:7">
      <c r="A545" t="str">
        <f>Worksheet!A545</f>
        <v>Physical Optics Corporation</v>
      </c>
      <c r="B545" t="str">
        <f>Worksheet!AA545</f>
        <v xml:space="preserve">Wes Trunnell </v>
      </c>
      <c r="C545" t="str">
        <f>Worksheet!AD545</f>
        <v>wes.trunnell@dmea.osd.mil</v>
      </c>
      <c r="D545" t="str">
        <f>Worksheet!AE545</f>
        <v xml:space="preserve">Vladimir Esterkin </v>
      </c>
      <c r="E545" t="str">
        <f>Worksheet!AH545</f>
        <v>EOSProposals@poc.com</v>
      </c>
      <c r="F545" t="str">
        <f t="shared" si="8"/>
        <v xml:space="preserve">Vladimir Esterkin </v>
      </c>
      <c r="G545" t="str">
        <f>IF(E545=C545,$K$1,E545)</f>
        <v>EOSProposals@poc.com</v>
      </c>
    </row>
    <row r="546" spans="1:7">
      <c r="A546" t="str">
        <f>Worksheet!A546</f>
        <v>Freedom Photonics LLC</v>
      </c>
      <c r="B546" t="str">
        <f>Worksheet!AA546</f>
        <v xml:space="preserve">Wes Trunnell </v>
      </c>
      <c r="C546" t="str">
        <f>Worksheet!AD546</f>
        <v>wes.trunnell@dmea.osd.mil</v>
      </c>
      <c r="D546" t="str">
        <f>Worksheet!AE546</f>
        <v xml:space="preserve">Leif Johansson </v>
      </c>
      <c r="E546" t="str">
        <f>Worksheet!AH546</f>
        <v>info@freedomphotonics.com</v>
      </c>
      <c r="F546" t="str">
        <f t="shared" si="8"/>
        <v xml:space="preserve">Leif Johansson </v>
      </c>
      <c r="G546" t="str">
        <f>IF(E546=C546,$K$1,E546)</f>
        <v>info@freedomphotonics.com</v>
      </c>
    </row>
    <row r="547" spans="1:7">
      <c r="A547" t="str">
        <f>Worksheet!A547</f>
        <v>SVXR</v>
      </c>
      <c r="B547" t="str">
        <f>Worksheet!AA547</f>
        <v xml:space="preserve">Brandon Smith </v>
      </c>
      <c r="C547" t="str">
        <f>Worksheet!AD547</f>
        <v>brandon.smith@dmea.osd.mil</v>
      </c>
      <c r="D547" t="str">
        <f>Worksheet!AE547</f>
        <v xml:space="preserve">David L Adler </v>
      </c>
      <c r="E547" t="str">
        <f>Worksheet!AH547</f>
        <v>dave@SVXR.com</v>
      </c>
      <c r="F547" t="str">
        <f t="shared" si="8"/>
        <v xml:space="preserve">David L Adler </v>
      </c>
      <c r="G547" t="str">
        <f>IF(E547=C547,$K$1,E547)</f>
        <v>dave@SVXR.com</v>
      </c>
    </row>
    <row r="548" spans="1:7">
      <c r="A548" t="str">
        <f>Worksheet!A548</f>
        <v>Ekso Bionics Inc</v>
      </c>
      <c r="B548" t="str">
        <f>Worksheet!AA548</f>
        <v xml:space="preserve">Russ Angold </v>
      </c>
      <c r="C548" t="str">
        <f>Worksheet!AD548</f>
        <v>rangold@eksobionics.com</v>
      </c>
      <c r="D548" t="str">
        <f>Worksheet!AE548</f>
        <v xml:space="preserve">Russ Angold </v>
      </c>
      <c r="E548" t="str">
        <f>Worksheet!AH548</f>
        <v>rangold@eksobionics.com</v>
      </c>
      <c r="F548" t="str">
        <f t="shared" si="8"/>
        <v xml:space="preserve"> </v>
      </c>
      <c r="G548" t="str">
        <f>IF(E548=C548,$K$1,E548)</f>
        <v xml:space="preserve"> </v>
      </c>
    </row>
    <row r="549" spans="1:7">
      <c r="A549" t="str">
        <f>Worksheet!A549</f>
        <v>Cornerstone Research Group, Inc.</v>
      </c>
      <c r="B549" t="str">
        <f>Worksheet!AA549</f>
        <v xml:space="preserve">Stephen D Vining </v>
      </c>
      <c r="C549" t="str">
        <f>Worksheet!AD549</f>
        <v>viningsd@crgrp.net</v>
      </c>
      <c r="D549" t="str">
        <f>Worksheet!AE549</f>
        <v xml:space="preserve">Bryan Pelley </v>
      </c>
      <c r="E549" t="str">
        <f>Worksheet!AH549</f>
        <v>pelleybm@crgrp.com</v>
      </c>
      <c r="F549" t="str">
        <f t="shared" si="8"/>
        <v xml:space="preserve">Bryan Pelley </v>
      </c>
      <c r="G549" t="str">
        <f>IF(E549=C549,$K$1,E549)</f>
        <v>pelleybm@crgrp.com</v>
      </c>
    </row>
    <row r="550" spans="1:7">
      <c r="A550" t="str">
        <f>Worksheet!A550</f>
        <v>Physical Optics Corporation</v>
      </c>
      <c r="B550" t="str">
        <f>Worksheet!AA550</f>
        <v xml:space="preserve">Gordon Drew </v>
      </c>
      <c r="C550" t="str">
        <f>Worksheet!AD550</f>
        <v>gedrew@poc.com</v>
      </c>
      <c r="D550" t="str">
        <f>Worksheet!AE550</f>
        <v xml:space="preserve">Robert Stephens </v>
      </c>
      <c r="E550" t="str">
        <f>Worksheet!AH550</f>
        <v>PEProposals@poc.com</v>
      </c>
      <c r="F550" t="str">
        <f t="shared" si="8"/>
        <v xml:space="preserve">Robert Stephens </v>
      </c>
      <c r="G550" t="str">
        <f>IF(E550=C550,$K$1,E550)</f>
        <v>PEProposals@poc.com</v>
      </c>
    </row>
    <row r="551" spans="1:7">
      <c r="A551" t="str">
        <f>Worksheet!A551</f>
        <v>Solid Power, LLC</v>
      </c>
      <c r="B551" t="str">
        <f>Worksheet!AA551</f>
        <v xml:space="preserve">Douglas Campbell </v>
      </c>
      <c r="C551" t="str">
        <f>Worksheet!AD551</f>
        <v>doug.campbell@solidpowerbattery.com</v>
      </c>
      <c r="D551" t="str">
        <f>Worksheet!AE551</f>
        <v xml:space="preserve">Joshua Buettner-Garrett </v>
      </c>
      <c r="E551" t="str">
        <f>Worksheet!AH551</f>
        <v>josh.garrett@solidpowerbattery.com</v>
      </c>
      <c r="F551" t="str">
        <f t="shared" si="8"/>
        <v xml:space="preserve">Joshua Buettner-Garrett </v>
      </c>
      <c r="G551" t="str">
        <f>IF(E551=C551,$K$1,E551)</f>
        <v>josh.garrett@solidpowerbattery.com</v>
      </c>
    </row>
    <row r="552" spans="1:7">
      <c r="A552" t="str">
        <f>Worksheet!A552</f>
        <v>Surmet Corporation</v>
      </c>
      <c r="B552" t="str">
        <f>Worksheet!AA552</f>
        <v xml:space="preserve">Santosh K Jha </v>
      </c>
      <c r="C552" t="str">
        <f>Worksheet!AD552</f>
        <v>sjha@surmet.com</v>
      </c>
      <c r="D552" t="str">
        <f>Worksheet!AE552</f>
        <v xml:space="preserve">Uday Kashalikar </v>
      </c>
      <c r="E552" t="str">
        <f>Worksheet!AH552</f>
        <v>ukashalikar@surmet.com</v>
      </c>
      <c r="F552" t="str">
        <f t="shared" si="8"/>
        <v xml:space="preserve">Uday Kashalikar </v>
      </c>
      <c r="G552" t="str">
        <f>IF(E552=C552,$K$1,E552)</f>
        <v>ukashalikar@surmet.com</v>
      </c>
    </row>
    <row r="553" spans="1:7">
      <c r="A553" t="str">
        <f>Worksheet!A553</f>
        <v>FIRST RF CORPORATION</v>
      </c>
      <c r="B553" t="str">
        <f>Worksheet!AA553</f>
        <v xml:space="preserve">Jeanne Hill-Jurik </v>
      </c>
      <c r="C553" t="str">
        <f>Worksheet!AD553</f>
        <v>jhill-jurik@firstrf.com</v>
      </c>
      <c r="D553" t="str">
        <f>Worksheet!AE553</f>
        <v xml:space="preserve">P. K Keith Kelly </v>
      </c>
      <c r="E553" t="str">
        <f>Worksheet!AH553</f>
        <v>pkelly@firstrf.com</v>
      </c>
      <c r="F553" t="str">
        <f t="shared" si="8"/>
        <v xml:space="preserve">P. K Keith Kelly </v>
      </c>
      <c r="G553" t="str">
        <f>IF(E553=C553,$K$1,E553)</f>
        <v>pkelly@firstrf.com</v>
      </c>
    </row>
    <row r="554" spans="1:7">
      <c r="A554" t="str">
        <f>Worksheet!A554</f>
        <v>American Engineering Group LLC</v>
      </c>
      <c r="B554" t="str">
        <f>Worksheet!AA554</f>
        <v xml:space="preserve">Jon Gerhardt </v>
      </c>
      <c r="C554" t="str">
        <f>Worksheet!AD554</f>
        <v>jon@engineering-group.com</v>
      </c>
      <c r="D554" t="str">
        <f>Worksheet!AE554</f>
        <v xml:space="preserve">Abraham Pannikottu </v>
      </c>
      <c r="E554" t="str">
        <f>Worksheet!AH554</f>
        <v>abraham@engineering-group.com</v>
      </c>
      <c r="F554" t="str">
        <f t="shared" si="8"/>
        <v xml:space="preserve">Abraham Pannikottu </v>
      </c>
      <c r="G554" t="str">
        <f>IF(E554=C554,$K$1,E554)</f>
        <v>abraham@engineering-group.com</v>
      </c>
    </row>
    <row r="555" spans="1:7">
      <c r="A555" t="str">
        <f>Worksheet!A555</f>
        <v>Rini Technologies Inc</v>
      </c>
      <c r="B555" t="str">
        <f>Worksheet!AA555</f>
        <v xml:space="preserve">Daniel P Rini </v>
      </c>
      <c r="C555" t="str">
        <f>Worksheet!AD555</f>
        <v>dan@rinitech.com</v>
      </c>
      <c r="D555" t="str">
        <f>Worksheet!AE555</f>
        <v xml:space="preserve">Daniel P Rini </v>
      </c>
      <c r="E555" t="str">
        <f>Worksheet!AH555</f>
        <v>dan@rinitech.com</v>
      </c>
      <c r="F555" t="str">
        <f t="shared" si="8"/>
        <v xml:space="preserve"> </v>
      </c>
      <c r="G555" t="str">
        <f>IF(E555=C555,$K$1,E555)</f>
        <v xml:space="preserve"> </v>
      </c>
    </row>
    <row r="556" spans="1:7">
      <c r="A556" t="str">
        <f>Worksheet!A556</f>
        <v>Technology Assessment &amp; Transfer, Inc.</v>
      </c>
      <c r="B556" t="str">
        <f>Worksheet!AA556</f>
        <v xml:space="preserve">Sharon Fehrenbacher </v>
      </c>
      <c r="C556" t="str">
        <f>Worksheet!AD556</f>
        <v>sharon@techassess.com</v>
      </c>
      <c r="D556" t="str">
        <f>Worksheet!AE556</f>
        <v xml:space="preserve">Jeffrey Kutsch </v>
      </c>
      <c r="E556" t="str">
        <f>Worksheet!AH556</f>
        <v>jkutsch@techassess.com</v>
      </c>
      <c r="F556" t="str">
        <f t="shared" si="8"/>
        <v xml:space="preserve">Jeffrey Kutsch </v>
      </c>
      <c r="G556" t="str">
        <f>IF(E556=C556,$K$1,E556)</f>
        <v>jkutsch@techassess.com</v>
      </c>
    </row>
    <row r="557" spans="1:7">
      <c r="A557" t="str">
        <f>Worksheet!A557</f>
        <v>Transparent Armor Solutions</v>
      </c>
      <c r="B557" t="str">
        <f>Worksheet!AA557</f>
        <v xml:space="preserve">Corre Larkin </v>
      </c>
      <c r="C557" t="str">
        <f>Worksheet!AD557</f>
        <v>clarkin@transparentarmorsolutions.com</v>
      </c>
      <c r="D557" t="str">
        <f>Worksheet!AE557</f>
        <v xml:space="preserve">David Jungk </v>
      </c>
      <c r="E557" t="str">
        <f>Worksheet!AH557</f>
        <v>davidj@transparentarmorsolutions.com</v>
      </c>
      <c r="F557" t="str">
        <f t="shared" si="8"/>
        <v xml:space="preserve">David Jungk </v>
      </c>
      <c r="G557" t="str">
        <f>IF(E557=C557,$K$1,E557)</f>
        <v>davidj@transparentarmorsolutions.com</v>
      </c>
    </row>
    <row r="558" spans="1:7">
      <c r="A558" t="str">
        <f>Worksheet!A558</f>
        <v>Materials &amp; Electrochemical Research (MER) Corp.</v>
      </c>
      <c r="B558" t="str">
        <f>Worksheet!AA558</f>
        <v xml:space="preserve">James C Withers </v>
      </c>
      <c r="C558" t="str">
        <f>Worksheet!AD558</f>
        <v>jcwithers@mercorp.com</v>
      </c>
      <c r="D558" t="str">
        <f>Worksheet!AE558</f>
        <v xml:space="preserve">Raouf Loutfy </v>
      </c>
      <c r="E558" t="str">
        <f>Worksheet!AH558</f>
        <v>rloutfy@mercorp.com</v>
      </c>
      <c r="F558" t="str">
        <f t="shared" si="8"/>
        <v xml:space="preserve">Raouf Loutfy </v>
      </c>
      <c r="G558" t="str">
        <f>IF(E558=C558,$K$1,E558)</f>
        <v>rloutfy@mercorp.com</v>
      </c>
    </row>
    <row r="559" spans="1:7">
      <c r="A559" t="str">
        <f>Worksheet!A559</f>
        <v>Physical Optics Corporation</v>
      </c>
      <c r="B559" t="str">
        <f>Worksheet!AA559</f>
        <v xml:space="preserve">Gordon Drew </v>
      </c>
      <c r="C559" t="str">
        <f>Worksheet!AD559</f>
        <v>gedrew@poc.com</v>
      </c>
      <c r="D559" t="str">
        <f>Worksheet!AE559</f>
        <v xml:space="preserve">Michael Reznikov </v>
      </c>
      <c r="E559" t="str">
        <f>Worksheet!AH559</f>
        <v>ISProposals@poc.com</v>
      </c>
      <c r="F559" t="str">
        <f t="shared" si="8"/>
        <v xml:space="preserve">Michael Reznikov </v>
      </c>
      <c r="G559" t="str">
        <f>IF(E559=C559,$K$1,E559)</f>
        <v>ISProposals@poc.com</v>
      </c>
    </row>
    <row r="560" spans="1:7">
      <c r="A560" t="str">
        <f>Worksheet!A560</f>
        <v>Advanced Cooling Technologies, Inc.</v>
      </c>
      <c r="B560" t="str">
        <f>Worksheet!AA560</f>
        <v xml:space="preserve">Frank Frank.Morales </v>
      </c>
      <c r="C560" t="str">
        <f>Worksheet!AD560</f>
        <v>Frank.Morales@1-act.com</v>
      </c>
      <c r="D560" t="str">
        <f>Worksheet!AE560</f>
        <v xml:space="preserve">William G Anderson </v>
      </c>
      <c r="E560" t="str">
        <f>Worksheet!AH560</f>
        <v>Bill.Anderson@1-act.com</v>
      </c>
      <c r="F560" t="str">
        <f t="shared" si="8"/>
        <v xml:space="preserve">William G Anderson </v>
      </c>
      <c r="G560" t="str">
        <f>IF(E560=C560,$K$1,E560)</f>
        <v>Bill.Anderson@1-act.com</v>
      </c>
    </row>
    <row r="561" spans="1:7">
      <c r="A561" t="str">
        <f>Worksheet!A561</f>
        <v>Lynntech, Inc.</v>
      </c>
      <c r="B561" t="str">
        <f>Worksheet!AA561</f>
        <v xml:space="preserve">Candice Eaton </v>
      </c>
      <c r="C561" t="str">
        <f>Worksheet!AD561</f>
        <v>contract@lynntech.com</v>
      </c>
      <c r="D561" t="str">
        <f>Worksheet!AE561</f>
        <v xml:space="preserve">Mahesh Waje </v>
      </c>
      <c r="E561" t="str">
        <f>Worksheet!AH561</f>
        <v>mahesh.waje@lynntech.com</v>
      </c>
      <c r="F561" t="str">
        <f t="shared" si="8"/>
        <v xml:space="preserve">Mahesh Waje </v>
      </c>
      <c r="G561" t="str">
        <f>IF(E561=C561,$K$1,E561)</f>
        <v>mahesh.waje@lynntech.com</v>
      </c>
    </row>
    <row r="562" spans="1:7">
      <c r="A562" t="str">
        <f>Worksheet!A562</f>
        <v>Physical Optics Corporation</v>
      </c>
      <c r="B562" t="str">
        <f>Worksheet!AA562</f>
        <v xml:space="preserve">Gordon Drew </v>
      </c>
      <c r="C562" t="str">
        <f>Worksheet!AD562</f>
        <v>gdrew@poc.com</v>
      </c>
      <c r="D562" t="str">
        <f>Worksheet!AE562</f>
        <v xml:space="preserve">Chris Ulmer </v>
      </c>
      <c r="E562" t="str">
        <f>Worksheet!AH562</f>
        <v>culmer@poc.com</v>
      </c>
      <c r="F562" t="str">
        <f t="shared" si="8"/>
        <v xml:space="preserve">Chris Ulmer </v>
      </c>
      <c r="G562" t="str">
        <f>IF(E562=C562,$K$1,E562)</f>
        <v>culmer@poc.com</v>
      </c>
    </row>
    <row r="563" spans="1:7">
      <c r="A563" t="str">
        <f>Worksheet!A563</f>
        <v>Amethyst Research Incorporated</v>
      </c>
      <c r="B563" t="str">
        <f>Worksheet!AA563</f>
        <v xml:space="preserve">T. Golding </v>
      </c>
      <c r="C563" t="str">
        <f>Worksheet!AD563</f>
        <v>golding@amethystresearch.com</v>
      </c>
      <c r="D563" t="str">
        <f>Worksheet!AE563</f>
        <v xml:space="preserve">M. Aragon </v>
      </c>
      <c r="E563" t="str">
        <f>Worksheet!AH563</f>
        <v>aragon@amethystresearch.com</v>
      </c>
      <c r="F563" t="str">
        <f t="shared" si="8"/>
        <v xml:space="preserve">M. Aragon </v>
      </c>
      <c r="G563" t="str">
        <f>IF(E563=C563,$K$1,E563)</f>
        <v>aragon@amethystresearch.com</v>
      </c>
    </row>
    <row r="564" spans="1:7">
      <c r="A564" t="str">
        <f>Worksheet!A564</f>
        <v>Nu-Trek</v>
      </c>
      <c r="B564" t="str">
        <f>Worksheet!AA564</f>
        <v xml:space="preserve">Teresa Flynn </v>
      </c>
      <c r="C564" t="str">
        <f>Worksheet!AD564</f>
        <v>teresa.flynn@nu-trek.com</v>
      </c>
      <c r="D564" t="str">
        <f>Worksheet!AE564</f>
        <v xml:space="preserve">James Asbrock </v>
      </c>
      <c r="E564" t="str">
        <f>Worksheet!AH564</f>
        <v>james.asbrock@nu-trek.com</v>
      </c>
      <c r="F564" t="str">
        <f t="shared" si="8"/>
        <v xml:space="preserve">James Asbrock </v>
      </c>
      <c r="G564" t="str">
        <f>IF(E564=C564,$K$1,E564)</f>
        <v>james.asbrock@nu-trek.com</v>
      </c>
    </row>
    <row r="565" spans="1:7">
      <c r="A565" t="str">
        <f>Worksheet!A565</f>
        <v>TRITON SYSTEMS, INC.</v>
      </c>
      <c r="B565" t="str">
        <f>Worksheet!AA565</f>
        <v xml:space="preserve">Bonnie Hunter </v>
      </c>
      <c r="C565" t="str">
        <f>Worksheet!AD565</f>
        <v>bhunter@tritonsystems.com</v>
      </c>
      <c r="D565" t="str">
        <f>Worksheet!AE565</f>
        <v xml:space="preserve">James Gorman </v>
      </c>
      <c r="E565" t="str">
        <f>Worksheet!AH565</f>
        <v>jgorman@tritonsys.com</v>
      </c>
      <c r="F565" t="str">
        <f t="shared" si="8"/>
        <v xml:space="preserve">James Gorman </v>
      </c>
      <c r="G565" t="str">
        <f>IF(E565=C565,$K$1,E565)</f>
        <v>jgorman@tritonsys.com</v>
      </c>
    </row>
    <row r="566" spans="1:7">
      <c r="A566" t="str">
        <f>Worksheet!A566</f>
        <v>CFD Research Corporation</v>
      </c>
      <c r="B566" t="str">
        <f>Worksheet!AA566</f>
        <v xml:space="preserve">Deborah Phipps </v>
      </c>
      <c r="C566" t="str">
        <f>Worksheet!AD566</f>
        <v>dap@cfdrc.com</v>
      </c>
      <c r="D566" t="str">
        <f>Worksheet!AE566</f>
        <v xml:space="preserve">Matthew Thomas </v>
      </c>
      <c r="E566" t="str">
        <f>Worksheet!AH566</f>
        <v>proposals-contracts@cfdrc.com</v>
      </c>
      <c r="F566" t="str">
        <f t="shared" si="8"/>
        <v xml:space="preserve">Matthew Thomas </v>
      </c>
      <c r="G566" t="str">
        <f>IF(E566=C566,$K$1,E566)</f>
        <v>proposals-contracts@cfdrc.com</v>
      </c>
    </row>
    <row r="567" spans="1:7">
      <c r="A567" t="str">
        <f>Worksheet!A567</f>
        <v>Utility Development Corporation</v>
      </c>
      <c r="B567" t="str">
        <f>Worksheet!AA567</f>
        <v xml:space="preserve">Harry S Katz </v>
      </c>
      <c r="C567" t="str">
        <f>Worksheet!AD567</f>
        <v>udcliv@msn.com</v>
      </c>
      <c r="D567" t="str">
        <f>Worksheet!AE567</f>
        <v xml:space="preserve">Radha Agarwal </v>
      </c>
      <c r="E567" t="str">
        <f>Worksheet!AH567</f>
        <v>ragarwal@udccorp.com</v>
      </c>
      <c r="F567" t="str">
        <f t="shared" si="8"/>
        <v xml:space="preserve">Radha Agarwal </v>
      </c>
      <c r="G567" t="str">
        <f>IF(E567=C567,$K$1,E567)</f>
        <v>ragarwal@udccorp.com</v>
      </c>
    </row>
    <row r="568" spans="1:7">
      <c r="A568" t="str">
        <f>Worksheet!A568</f>
        <v>Corvid Technologies, Inc.</v>
      </c>
      <c r="B568" t="str">
        <f>Worksheet!AA568</f>
        <v xml:space="preserve">David Robinson </v>
      </c>
      <c r="C568" t="str">
        <f>Worksheet!AD568</f>
        <v>david.robinson@corvidtec.com</v>
      </c>
      <c r="D568" t="str">
        <f>Worksheet!AE568</f>
        <v xml:space="preserve">Mike Worsham </v>
      </c>
      <c r="E568" t="str">
        <f>Worksheet!AH568</f>
        <v>mike.worsham@corvidtec.com</v>
      </c>
      <c r="F568" t="str">
        <f t="shared" si="8"/>
        <v xml:space="preserve">Mike Worsham </v>
      </c>
      <c r="G568" t="str">
        <f>IF(E568=C568,$K$1,E568)</f>
        <v>mike.worsham@corvidtec.com</v>
      </c>
    </row>
    <row r="569" spans="1:7">
      <c r="A569" t="str">
        <f>Worksheet!A569</f>
        <v>Paragon Space Development Corporation</v>
      </c>
      <c r="B569" t="str">
        <f>Worksheet!AA569</f>
        <v xml:space="preserve">Kathleen McClard </v>
      </c>
      <c r="C569" t="str">
        <f>Worksheet!AD569</f>
        <v>kmcclard@paragonsdc.com</v>
      </c>
      <c r="D569" t="str">
        <f>Worksheet!AE569</f>
        <v xml:space="preserve">Chad Bower </v>
      </c>
      <c r="E569" t="str">
        <f>Worksheet!AH569</f>
        <v>cbower@paragonsdc.com</v>
      </c>
      <c r="F569" t="str">
        <f t="shared" si="8"/>
        <v xml:space="preserve">Chad Bower </v>
      </c>
      <c r="G569" t="str">
        <f>IF(E569=C569,$K$1,E569)</f>
        <v>cbower@paragonsdc.com</v>
      </c>
    </row>
    <row r="570" spans="1:7">
      <c r="A570" t="str">
        <f>Worksheet!A570</f>
        <v>TIAX LLC</v>
      </c>
      <c r="B570" t="str">
        <f>Worksheet!AA570</f>
        <v xml:space="preserve">Renee Wong </v>
      </c>
      <c r="C570" t="str">
        <f>Worksheet!AD570</f>
        <v>wong.renee@tiaxllc.com</v>
      </c>
      <c r="D570" t="str">
        <f>Worksheet!AE570</f>
        <v xml:space="preserve">Jacob Miller </v>
      </c>
      <c r="E570" t="str">
        <f>Worksheet!AH570</f>
        <v>miller.jacob@tiaxllc.com</v>
      </c>
      <c r="F570" t="str">
        <f t="shared" si="8"/>
        <v xml:space="preserve">Jacob Miller </v>
      </c>
      <c r="G570" t="str">
        <f>IF(E570=C570,$K$1,E570)</f>
        <v>miller.jacob@tiaxllc.com</v>
      </c>
    </row>
    <row r="571" spans="1:7">
      <c r="A571" t="str">
        <f>Worksheet!A571</f>
        <v>GS Engineering, Inc.</v>
      </c>
      <c r="B571" t="str">
        <f>Worksheet!AA571</f>
        <v xml:space="preserve">Glen Simula </v>
      </c>
      <c r="C571" t="str">
        <f>Worksheet!AD571</f>
        <v>glen.simula@gsengineering.com</v>
      </c>
      <c r="D571" t="str">
        <f>Worksheet!AE571</f>
        <v xml:space="preserve">Glen Simula </v>
      </c>
      <c r="E571" t="str">
        <f>Worksheet!AH571</f>
        <v>glen.simula@gsengineering.com</v>
      </c>
      <c r="F571" t="str">
        <f t="shared" si="8"/>
        <v xml:space="preserve"> </v>
      </c>
      <c r="G571" t="str">
        <f>IF(E571=C571,$K$1,E571)</f>
        <v xml:space="preserve"> </v>
      </c>
    </row>
    <row r="572" spans="1:7">
      <c r="A572" t="str">
        <f>Worksheet!A572</f>
        <v>Materials &amp; Electrochemical Research (ME</v>
      </c>
      <c r="B572" t="str">
        <f>Worksheet!AA572</f>
        <v xml:space="preserve">James C Withers </v>
      </c>
      <c r="C572" t="str">
        <f>Worksheet!AD572</f>
        <v>jcwithers@mercorp.com</v>
      </c>
      <c r="D572" t="str">
        <f>Worksheet!AE572</f>
        <v xml:space="preserve">Raouf O Loutfy </v>
      </c>
      <c r="E572" t="str">
        <f>Worksheet!AH572</f>
        <v>rloutfy@mercorp.com</v>
      </c>
      <c r="F572" t="str">
        <f t="shared" si="8"/>
        <v xml:space="preserve">Raouf O Loutfy </v>
      </c>
      <c r="G572" t="str">
        <f>IF(E572=C572,$K$1,E572)</f>
        <v>rloutfy@mercorp.com</v>
      </c>
    </row>
    <row r="573" spans="1:7">
      <c r="A573" t="str">
        <f>Worksheet!A573</f>
        <v>Other Lab Inc.</v>
      </c>
      <c r="B573" t="str">
        <f>Worksheet!AA573</f>
        <v xml:space="preserve">James F McBride </v>
      </c>
      <c r="C573" t="str">
        <f>Worksheet!AD573</f>
        <v>jim@otherlab.com</v>
      </c>
      <c r="D573" t="str">
        <f>Worksheet!AE573</f>
        <v xml:space="preserve">Tim Swift </v>
      </c>
      <c r="E573" t="str">
        <f>Worksheet!AH573</f>
        <v>tim@otherlab.com</v>
      </c>
      <c r="F573" t="str">
        <f t="shared" si="8"/>
        <v xml:space="preserve">Tim Swift </v>
      </c>
      <c r="G573" t="str">
        <f>IF(E573=C573,$K$1,E573)</f>
        <v>tim@otherlab.com</v>
      </c>
    </row>
    <row r="574" spans="1:7">
      <c r="A574" t="str">
        <f>Worksheet!A574</f>
        <v>Ekso Bionics Inc</v>
      </c>
      <c r="B574" t="str">
        <f>Worksheet!AA574</f>
        <v xml:space="preserve">Russ F Angold </v>
      </c>
      <c r="C574" t="str">
        <f>Worksheet!AD574</f>
        <v>rangold@eksobionics.com</v>
      </c>
      <c r="D574" t="str">
        <f>Worksheet!AE574</f>
        <v xml:space="preserve">Russ Angold </v>
      </c>
      <c r="E574" t="str">
        <f>Worksheet!AH574</f>
        <v>rangold@eksobionics.com</v>
      </c>
      <c r="F574" t="str">
        <f t="shared" si="8"/>
        <v xml:space="preserve">Russ Angold </v>
      </c>
      <c r="G574" t="str">
        <f>IF(E574=C574,$K$1,E574)</f>
        <v xml:space="preserve"> </v>
      </c>
    </row>
    <row r="575" spans="1:7">
      <c r="A575" t="str">
        <f>Worksheet!A575</f>
        <v>DxDiscovery, INC.</v>
      </c>
      <c r="B575" t="str">
        <f>Worksheet!AA575</f>
        <v xml:space="preserve">David Maine </v>
      </c>
      <c r="C575" t="str">
        <f>Worksheet!AD575</f>
        <v>dmaine@dxdiscovery.com</v>
      </c>
      <c r="D575" t="str">
        <f>Worksheet!AE575</f>
        <v xml:space="preserve">Mark Hubbard </v>
      </c>
      <c r="E575" t="str">
        <f>Worksheet!AH575</f>
        <v>mhubbard@dxdiscovery.com</v>
      </c>
      <c r="F575" t="str">
        <f t="shared" si="8"/>
        <v xml:space="preserve">Mark Hubbard </v>
      </c>
      <c r="G575" t="str">
        <f>IF(E575=C575,$K$1,E575)</f>
        <v>mhubbard@dxdiscovery.com</v>
      </c>
    </row>
    <row r="576" spans="1:7">
      <c r="A576" t="str">
        <f>Worksheet!A576</f>
        <v>BIOO Scientific</v>
      </c>
      <c r="B576" t="str">
        <f>Worksheet!AA576</f>
        <v xml:space="preserve">Lance Ford </v>
      </c>
      <c r="C576" t="str">
        <f>Worksheet!AD576</f>
        <v>lford@biooscientific.com</v>
      </c>
      <c r="D576" t="str">
        <f>Worksheet!AE576</f>
        <v xml:space="preserve">Sandesh Subramanya </v>
      </c>
      <c r="E576" t="str">
        <f>Worksheet!AH576</f>
        <v>sandeshs@biooscientific.com</v>
      </c>
      <c r="F576" t="str">
        <f t="shared" si="8"/>
        <v xml:space="preserve">Sandesh Subramanya </v>
      </c>
      <c r="G576" t="str">
        <f>IF(E576=C576,$K$1,E576)</f>
        <v>sandeshs@biooscientific.com</v>
      </c>
    </row>
    <row r="577" spans="1:7">
      <c r="A577" t="str">
        <f>Worksheet!A577</f>
        <v>Lynntech, Inc.</v>
      </c>
      <c r="B577" t="str">
        <f>Worksheet!AA577</f>
        <v xml:space="preserve">G. R Renee Hisaw </v>
      </c>
      <c r="C577" t="str">
        <f>Worksheet!AD577</f>
        <v>renee.hisaw@lynntech.com</v>
      </c>
      <c r="D577" t="str">
        <f>Worksheet!AE577</f>
        <v xml:space="preserve">David Battaglia </v>
      </c>
      <c r="E577" t="str">
        <f>Worksheet!AH577</f>
        <v>david.battaglia@lynntech.com</v>
      </c>
      <c r="F577" t="str">
        <f t="shared" si="8"/>
        <v xml:space="preserve">David Battaglia </v>
      </c>
      <c r="G577" t="str">
        <f>IF(E577=C577,$K$1,E577)</f>
        <v>david.battaglia@lynntech.com</v>
      </c>
    </row>
    <row r="578" spans="1:7">
      <c r="A578" t="str">
        <f>Worksheet!A578</f>
        <v>CFD Research Corporation</v>
      </c>
      <c r="B578" t="str">
        <f>Worksheet!AA578</f>
        <v xml:space="preserve">Deborah Phipps </v>
      </c>
      <c r="C578" t="str">
        <f>Worksheet!AD578</f>
        <v>dap@cfdrc.com</v>
      </c>
      <c r="D578" t="str">
        <f>Worksheet!AE578</f>
        <v xml:space="preserve">Yi Wang </v>
      </c>
      <c r="E578" t="str">
        <f>Worksheet!AH578</f>
        <v>proposals-contracts@cfdrc.com</v>
      </c>
      <c r="F578" t="str">
        <f t="shared" si="8"/>
        <v xml:space="preserve">Yi Wang </v>
      </c>
      <c r="G578" t="str">
        <f>IF(E578=C578,$K$1,E578)</f>
        <v>proposals-contracts@cfdrc.com</v>
      </c>
    </row>
    <row r="579" spans="1:7">
      <c r="A579" t="str">
        <f>Worksheet!A579</f>
        <v>Mainstream Engineering Corporation</v>
      </c>
      <c r="B579" t="str">
        <f>Worksheet!AA579</f>
        <v xml:space="preserve">Michael Rizzo </v>
      </c>
      <c r="C579" t="str">
        <f>Worksheet!AD579</f>
        <v>mar@mainstream-engr.com</v>
      </c>
      <c r="D579" t="str">
        <f>Worksheet!AE579</f>
        <v xml:space="preserve">Justin Hill </v>
      </c>
      <c r="E579" t="str">
        <f>Worksheet!AH579</f>
        <v>jhill@mainstream-engr.com</v>
      </c>
      <c r="F579" t="str">
        <f t="shared" si="8"/>
        <v xml:space="preserve">Justin Hill </v>
      </c>
      <c r="G579" t="str">
        <f>IF(E579=C579,$K$1,E579)</f>
        <v>jhill@mainstream-engr.com</v>
      </c>
    </row>
    <row r="580" spans="1:7">
      <c r="A580" t="str">
        <f>Worksheet!A580</f>
        <v>Parabon NanoLabs, Inc.</v>
      </c>
      <c r="B580" t="str">
        <f>Worksheet!AA580</f>
        <v xml:space="preserve">Paula Gawthorp-Armentrout </v>
      </c>
      <c r="C580" t="str">
        <f>Worksheet!AD580</f>
        <v>parmentrout@parabon.com</v>
      </c>
      <c r="D580" t="str">
        <f>Worksheet!AE580</f>
        <v xml:space="preserve">Steven Armentrout </v>
      </c>
      <c r="E580" t="str">
        <f>Worksheet!AH580</f>
        <v>steve@parabon.com</v>
      </c>
      <c r="F580" t="str">
        <f t="shared" ref="F580:F643" si="9">IF(D580=B580,$K$1,D580)</f>
        <v xml:space="preserve">Steven Armentrout </v>
      </c>
      <c r="G580" t="str">
        <f>IF(E580=C580,$K$1,E580)</f>
        <v>steve@parabon.com</v>
      </c>
    </row>
    <row r="581" spans="1:7">
      <c r="A581" t="str">
        <f>Worksheet!A581</f>
        <v>Paragon Space Development Corporation</v>
      </c>
      <c r="B581" t="str">
        <f>Worksheet!AA581</f>
        <v xml:space="preserve">Kathleen McClard </v>
      </c>
      <c r="C581" t="str">
        <f>Worksheet!AD581</f>
        <v>kmcclard@paragonsdc.com</v>
      </c>
      <c r="D581" t="str">
        <f>Worksheet!AE581</f>
        <v xml:space="preserve">Sebastian Pasadilla </v>
      </c>
      <c r="E581" t="str">
        <f>Worksheet!AH581</f>
        <v>spadilla@paragonsdc.com</v>
      </c>
      <c r="F581" t="str">
        <f t="shared" si="9"/>
        <v xml:space="preserve">Sebastian Pasadilla </v>
      </c>
      <c r="G581" t="str">
        <f>IF(E581=C581,$K$1,E581)</f>
        <v>spadilla@paragonsdc.com</v>
      </c>
    </row>
    <row r="582" spans="1:7">
      <c r="A582" t="str">
        <f>Worksheet!A582</f>
        <v>SA Photonics</v>
      </c>
      <c r="B582" t="str">
        <f>Worksheet!AA582</f>
        <v xml:space="preserve">Andrea Singewald </v>
      </c>
      <c r="C582" t="str">
        <f>Worksheet!AD582</f>
        <v>a.singewald@saphotonics.com</v>
      </c>
      <c r="D582" t="str">
        <f>Worksheet!AE582</f>
        <v xml:space="preserve">Jim Coward </v>
      </c>
      <c r="E582" t="str">
        <f>Worksheet!AH582</f>
        <v>j.coward@saphotonics.com</v>
      </c>
      <c r="F582" t="str">
        <f t="shared" si="9"/>
        <v xml:space="preserve">Jim Coward </v>
      </c>
      <c r="G582" t="str">
        <f>IF(E582=C582,$K$1,E582)</f>
        <v>j.coward@saphotonics.com</v>
      </c>
    </row>
    <row r="583" spans="1:7">
      <c r="A583" t="str">
        <f>Worksheet!A583</f>
        <v>Physical Sciences Inc.</v>
      </c>
      <c r="B583" t="str">
        <f>Worksheet!AA583</f>
        <v xml:space="preserve">B. D Green </v>
      </c>
      <c r="C583" t="str">
        <f>Worksheet!AD583</f>
        <v>green@psicorp.com</v>
      </c>
      <c r="D583" t="str">
        <f>Worksheet!AE583</f>
        <v xml:space="preserve">Jay P Giblin </v>
      </c>
      <c r="E583" t="str">
        <f>Worksheet!AH583</f>
        <v>jgiblin@psicorp.com</v>
      </c>
      <c r="F583" t="str">
        <f t="shared" si="9"/>
        <v xml:space="preserve">Jay P Giblin </v>
      </c>
      <c r="G583" t="str">
        <f>IF(E583=C583,$K$1,E583)</f>
        <v>jgiblin@psicorp.com</v>
      </c>
    </row>
    <row r="584" spans="1:7">
      <c r="A584" t="str">
        <f>Worksheet!A584</f>
        <v>CFD Research Corporation</v>
      </c>
      <c r="B584" t="str">
        <f>Worksheet!AA584</f>
        <v xml:space="preserve">Deborah Phipps </v>
      </c>
      <c r="C584" t="str">
        <f>Worksheet!AD584</f>
        <v>dap@cfdrc.com</v>
      </c>
      <c r="D584" t="str">
        <f>Worksheet!AE584</f>
        <v xml:space="preserve">Hongjun Song </v>
      </c>
      <c r="E584" t="str">
        <f>Worksheet!AH584</f>
        <v>proposals-contracts@cfdrc.com</v>
      </c>
      <c r="F584" t="str">
        <f t="shared" si="9"/>
        <v xml:space="preserve">Hongjun Song </v>
      </c>
      <c r="G584" t="str">
        <f>IF(E584=C584,$K$1,E584)</f>
        <v>proposals-contracts@cfdrc.com</v>
      </c>
    </row>
    <row r="585" spans="1:7">
      <c r="A585" t="str">
        <f>Worksheet!A585</f>
        <v>TDA Research, Inc.</v>
      </c>
      <c r="B585" t="str">
        <f>Worksheet!AA585</f>
        <v xml:space="preserve">John Wright </v>
      </c>
      <c r="C585" t="str">
        <f>Worksheet!AD585</f>
        <v>jdwright@tda.com</v>
      </c>
      <c r="D585" t="str">
        <f>Worksheet!AE585</f>
        <v xml:space="preserve">Brian Elliott </v>
      </c>
      <c r="E585" t="str">
        <f>Worksheet!AH585</f>
        <v>belliott@tda.com</v>
      </c>
      <c r="F585" t="str">
        <f t="shared" si="9"/>
        <v xml:space="preserve">Brian Elliott </v>
      </c>
      <c r="G585" t="str">
        <f>IF(E585=C585,$K$1,E585)</f>
        <v>belliott@tda.com</v>
      </c>
    </row>
    <row r="586" spans="1:7">
      <c r="A586" t="str">
        <f>Worksheet!A586</f>
        <v>Extend Biosciences Inc.</v>
      </c>
      <c r="B586" t="str">
        <f>Worksheet!AA586</f>
        <v xml:space="preserve">Tarik S Soliman, Ph.D. </v>
      </c>
      <c r="C586" t="str">
        <f>Worksheet!AD586</f>
        <v>tsoliman@extendbio.com</v>
      </c>
      <c r="D586" t="str">
        <f>Worksheet!AE586</f>
        <v xml:space="preserve">Laura H Hales, Ph.D. </v>
      </c>
      <c r="E586" t="str">
        <f>Worksheet!AH586</f>
        <v>lhales@extendbio.com</v>
      </c>
      <c r="F586" t="str">
        <f t="shared" si="9"/>
        <v xml:space="preserve">Laura H Hales, Ph.D. </v>
      </c>
      <c r="G586" t="str">
        <f>IF(E586=C586,$K$1,E586)</f>
        <v>lhales@extendbio.com</v>
      </c>
    </row>
    <row r="587" spans="1:7">
      <c r="A587" t="str">
        <f>Worksheet!A587</f>
        <v>Advratech</v>
      </c>
      <c r="B587" t="str">
        <f>Worksheet!AA587</f>
        <v xml:space="preserve">Tim Sparling </v>
      </c>
      <c r="C587" t="str">
        <f>Worksheet!AD587</f>
        <v>timsparling@advratech.com</v>
      </c>
      <c r="D587" t="str">
        <f>Worksheet!AE587</f>
        <v xml:space="preserve">Yan Zhuang </v>
      </c>
      <c r="E587" t="str">
        <f>Worksheet!AH587</f>
        <v>yan.zhuang@wright.edu</v>
      </c>
      <c r="F587" t="str">
        <f t="shared" si="9"/>
        <v xml:space="preserve">Yan Zhuang </v>
      </c>
      <c r="G587" t="str">
        <f>IF(E587=C587,$K$1,E587)</f>
        <v>yan.zhuang@wright.edu</v>
      </c>
    </row>
    <row r="588" spans="1:7">
      <c r="A588" t="str">
        <f>Worksheet!A588</f>
        <v>Zeteo Tech LLC</v>
      </c>
      <c r="B588" t="str">
        <f>Worksheet!AA588</f>
        <v xml:space="preserve">Charles Call </v>
      </c>
      <c r="C588" t="str">
        <f>Worksheet!AD588</f>
        <v>chuck.call@zeteotech.com</v>
      </c>
      <c r="D588" t="str">
        <f>Worksheet!AE588</f>
        <v xml:space="preserve">Wayne Bryden </v>
      </c>
      <c r="E588" t="str">
        <f>Worksheet!AH588</f>
        <v>wayne.bryden@zeteotech.com</v>
      </c>
      <c r="F588" t="str">
        <f t="shared" si="9"/>
        <v xml:space="preserve">Wayne Bryden </v>
      </c>
      <c r="G588" t="str">
        <f>IF(E588=C588,$K$1,E588)</f>
        <v>wayne.bryden@zeteotech.com</v>
      </c>
    </row>
    <row r="589" spans="1:7">
      <c r="A589" t="str">
        <f>Worksheet!A589</f>
        <v>Physical Optics Corporation</v>
      </c>
      <c r="B589" t="str">
        <f>Worksheet!AA589</f>
        <v xml:space="preserve">Gordon Drew </v>
      </c>
      <c r="C589" t="str">
        <f>Worksheet!AD589</f>
        <v>gedrew@poc.com</v>
      </c>
      <c r="D589" t="str">
        <f>Worksheet!AE589</f>
        <v xml:space="preserve">Chung-Yen C Ph.D. </v>
      </c>
      <c r="E589" t="str">
        <f>Worksheet!AH589</f>
        <v>psproposals@poc.com</v>
      </c>
      <c r="F589" t="str">
        <f t="shared" si="9"/>
        <v xml:space="preserve">Chung-Yen C Ph.D. </v>
      </c>
      <c r="G589" t="str">
        <f>IF(E589=C589,$K$1,E589)</f>
        <v>psproposals@poc.com</v>
      </c>
    </row>
    <row r="590" spans="1:7">
      <c r="A590" t="str">
        <f>Worksheet!A590</f>
        <v>Polestar Technologies, Inc.</v>
      </c>
      <c r="B590" t="str">
        <f>Worksheet!AA590</f>
        <v xml:space="preserve">Karen Carpenter </v>
      </c>
      <c r="C590" t="str">
        <f>Worksheet!AD590</f>
        <v>kcarpenter@polestartech.com</v>
      </c>
      <c r="D590" t="str">
        <f>Worksheet!AE590</f>
        <v xml:space="preserve">Yufeng Ma </v>
      </c>
      <c r="E590" t="str">
        <f>Worksheet!AH590</f>
        <v>yufeng@polestartech.com</v>
      </c>
      <c r="F590" t="str">
        <f t="shared" si="9"/>
        <v xml:space="preserve">Yufeng Ma </v>
      </c>
      <c r="G590" t="str">
        <f>IF(E590=C590,$K$1,E590)</f>
        <v>yufeng@polestartech.com</v>
      </c>
    </row>
    <row r="591" spans="1:7">
      <c r="A591" t="str">
        <f>Worksheet!A591</f>
        <v>HOLOMIC LLC</v>
      </c>
      <c r="B591" t="str">
        <f>Worksheet!AA591</f>
        <v xml:space="preserve">Neven Karlovac </v>
      </c>
      <c r="C591" t="str">
        <f>Worksheet!AD591</f>
        <v>nkarlovac@holomic.com</v>
      </c>
      <c r="D591" t="str">
        <f>Worksheet!AE591</f>
        <v xml:space="preserve">Onur Mudanyali </v>
      </c>
      <c r="E591" t="str">
        <f>Worksheet!AH591</f>
        <v>mudanyali@holomic.com</v>
      </c>
      <c r="F591" t="str">
        <f t="shared" si="9"/>
        <v xml:space="preserve">Onur Mudanyali </v>
      </c>
      <c r="G591" t="str">
        <f>IF(E591=C591,$K$1,E591)</f>
        <v>mudanyali@holomic.com</v>
      </c>
    </row>
    <row r="592" spans="1:7">
      <c r="A592" t="str">
        <f>Worksheet!A592</f>
        <v>Binergy Scientific</v>
      </c>
      <c r="B592" t="str">
        <f>Worksheet!AA592</f>
        <v xml:space="preserve">Martina Svoboda </v>
      </c>
      <c r="C592" t="str">
        <f>Worksheet!AD592</f>
        <v>Martina@BinergyScientific.com</v>
      </c>
      <c r="D592" t="str">
        <f>Worksheet!AE592</f>
        <v xml:space="preserve">Vojtech Svoboda </v>
      </c>
      <c r="E592" t="str">
        <f>Worksheet!AH592</f>
        <v>Vojtech@BinergyScientific.com</v>
      </c>
      <c r="F592" t="str">
        <f t="shared" si="9"/>
        <v xml:space="preserve">Vojtech Svoboda </v>
      </c>
      <c r="G592" t="str">
        <f>IF(E592=C592,$K$1,E592)</f>
        <v>Vojtech@BinergyScientific.com</v>
      </c>
    </row>
    <row r="593" spans="1:7">
      <c r="A593" t="str">
        <f>Worksheet!A593</f>
        <v>Phoebus Optoelectronics LLC</v>
      </c>
      <c r="B593" t="str">
        <f>Worksheet!AA593</f>
        <v xml:space="preserve">Nicole K Avallone </v>
      </c>
      <c r="C593" t="str">
        <f>Worksheet!AD593</f>
        <v>navallone@phoebusoptoelectronics.com</v>
      </c>
      <c r="D593" t="str">
        <f>Worksheet!AE593</f>
        <v xml:space="preserve">Roman Akmechet </v>
      </c>
      <c r="E593" t="str">
        <f>Worksheet!AH593</f>
        <v>akhmechet@gmail.com</v>
      </c>
      <c r="F593" t="str">
        <f t="shared" si="9"/>
        <v xml:space="preserve">Roman Akmechet </v>
      </c>
      <c r="G593" t="str">
        <f>IF(E593=C593,$K$1,E593)</f>
        <v>akhmechet@gmail.com</v>
      </c>
    </row>
    <row r="594" spans="1:7">
      <c r="A594" t="str">
        <f>Worksheet!A594</f>
        <v>Vibrant Composites Inc.</v>
      </c>
      <c r="B594" t="str">
        <f>Worksheet!AA594</f>
        <v xml:space="preserve">Pratheev Sreetharan </v>
      </c>
      <c r="C594" t="str">
        <f>Worksheet!AD594</f>
        <v>pratheev@vibrantresearch.com</v>
      </c>
      <c r="D594" t="str">
        <f>Worksheet!AE594</f>
        <v xml:space="preserve">Pratheev Sreetharan </v>
      </c>
      <c r="E594" t="str">
        <f>Worksheet!AH594</f>
        <v>pratheev@vibrantresearch.com</v>
      </c>
      <c r="F594" t="str">
        <f t="shared" si="9"/>
        <v xml:space="preserve"> </v>
      </c>
      <c r="G594" t="str">
        <f>IF(E594=C594,$K$1,E594)</f>
        <v xml:space="preserve"> </v>
      </c>
    </row>
    <row r="595" spans="1:7">
      <c r="A595" t="str">
        <f>Worksheet!A595</f>
        <v>Mainstream Engineering Corporation</v>
      </c>
      <c r="B595" t="str">
        <f>Worksheet!AA595</f>
        <v xml:space="preserve">Michael Rizzo </v>
      </c>
      <c r="C595" t="str">
        <f>Worksheet!AD595</f>
        <v>mar@mainstream-engr.com</v>
      </c>
      <c r="D595" t="str">
        <f>Worksheet!AE595</f>
        <v xml:space="preserve">Justin Hill </v>
      </c>
      <c r="E595" t="str">
        <f>Worksheet!AH595</f>
        <v>jhill@mainstream-engr.com</v>
      </c>
      <c r="F595" t="str">
        <f t="shared" si="9"/>
        <v xml:space="preserve">Justin Hill </v>
      </c>
      <c r="G595" t="str">
        <f>IF(E595=C595,$K$1,E595)</f>
        <v>jhill@mainstream-engr.com</v>
      </c>
    </row>
    <row r="596" spans="1:7">
      <c r="A596" t="str">
        <f>Worksheet!A596</f>
        <v>Parabon NanoLabs, Inc.</v>
      </c>
      <c r="B596" t="str">
        <f>Worksheet!AA596</f>
        <v xml:space="preserve">Paula Gawthorp-Armentrout </v>
      </c>
      <c r="C596" t="str">
        <f>Worksheet!AD596</f>
        <v>parmentrout@parabon.com</v>
      </c>
      <c r="D596" t="str">
        <f>Worksheet!AE596</f>
        <v xml:space="preserve">David Danley </v>
      </c>
      <c r="E596" t="str">
        <f>Worksheet!AH596</f>
        <v>dave@parabon.com</v>
      </c>
      <c r="F596" t="str">
        <f t="shared" si="9"/>
        <v xml:space="preserve">David Danley </v>
      </c>
      <c r="G596" t="str">
        <f>IF(E596=C596,$K$1,E596)</f>
        <v>dave@parabon.com</v>
      </c>
    </row>
    <row r="597" spans="1:7">
      <c r="A597" t="str">
        <f>Worksheet!A597</f>
        <v>General Technology Systems, LLC</v>
      </c>
      <c r="B597" t="str">
        <f>Worksheet!AA597</f>
        <v xml:space="preserve">Sohan Mikkilineni </v>
      </c>
      <c r="C597" t="str">
        <f>Worksheet!AD597</f>
        <v>sohan@gtsdef.com</v>
      </c>
      <c r="D597" t="str">
        <f>Worksheet!AE597</f>
        <v xml:space="preserve">Luvena Ong </v>
      </c>
      <c r="E597" t="str">
        <f>Worksheet!AH597</f>
        <v>luvena@gtsdef.com</v>
      </c>
      <c r="F597" t="str">
        <f t="shared" si="9"/>
        <v xml:space="preserve">Luvena Ong </v>
      </c>
      <c r="G597" t="str">
        <f>IF(E597=C597,$K$1,E597)</f>
        <v>luvena@gtsdef.com</v>
      </c>
    </row>
    <row r="598" spans="1:7">
      <c r="A598" t="str">
        <f>Worksheet!A598</f>
        <v>Creare Inc.</v>
      </c>
      <c r="B598" t="str">
        <f>Worksheet!AA598</f>
        <v xml:space="preserve">Robert J Kline-Schoder </v>
      </c>
      <c r="C598" t="str">
        <f>Worksheet!AD598</f>
        <v>contractsmgr@creare.com</v>
      </c>
      <c r="D598" t="str">
        <f>Worksheet!AE598</f>
        <v xml:space="preserve">Michael D Jaeger </v>
      </c>
      <c r="E598" t="str">
        <f>Worksheet!AH598</f>
        <v>mdj@creare.com</v>
      </c>
      <c r="F598" t="str">
        <f t="shared" si="9"/>
        <v xml:space="preserve">Michael D Jaeger </v>
      </c>
      <c r="G598" t="str">
        <f>IF(E598=C598,$K$1,E598)</f>
        <v>mdj@creare.com</v>
      </c>
    </row>
    <row r="599" spans="1:7">
      <c r="A599" t="str">
        <f>Worksheet!A599</f>
        <v>Qrono Inc</v>
      </c>
      <c r="B599" t="str">
        <f>Worksheet!AA599</f>
        <v xml:space="preserve">Lawrence Zana </v>
      </c>
      <c r="C599" t="str">
        <f>Worksheet!AD599</f>
        <v>lzana@qrono.com</v>
      </c>
      <c r="D599" t="str">
        <f>Worksheet!AE599</f>
        <v xml:space="preserve">Sam Rothstein </v>
      </c>
      <c r="E599" t="str">
        <f>Worksheet!AH599</f>
        <v>srothstein@qrono.com</v>
      </c>
      <c r="F599" t="str">
        <f t="shared" si="9"/>
        <v xml:space="preserve">Sam Rothstein </v>
      </c>
      <c r="G599" t="str">
        <f>IF(E599=C599,$K$1,E599)</f>
        <v>srothstein@qrono.com</v>
      </c>
    </row>
    <row r="600" spans="1:7">
      <c r="A600" t="str">
        <f>Worksheet!A600</f>
        <v>Luna Innovations Incorporated</v>
      </c>
      <c r="B600" t="str">
        <f>Worksheet!AA600</f>
        <v xml:space="preserve">Maggie Hudson </v>
      </c>
      <c r="C600" t="str">
        <f>Worksheet!AD600</f>
        <v>submissions307@lunainc.com</v>
      </c>
      <c r="D600" t="str">
        <f>Worksheet!AE600</f>
        <v xml:space="preserve">Zhiguo Zhou </v>
      </c>
      <c r="E600" t="str">
        <f>Worksheet!AH600</f>
        <v>zhouz@lunainc.com</v>
      </c>
      <c r="F600" t="str">
        <f t="shared" si="9"/>
        <v xml:space="preserve">Zhiguo Zhou </v>
      </c>
      <c r="G600" t="str">
        <f>IF(E600=C600,$K$1,E600)</f>
        <v>zhouz@lunainc.com</v>
      </c>
    </row>
    <row r="601" spans="1:7">
      <c r="A601" t="str">
        <f>Worksheet!A601</f>
        <v>AktiVax, Inc.</v>
      </c>
      <c r="B601" t="str">
        <f>Worksheet!AA601</f>
        <v xml:space="preserve">Amir Genosar </v>
      </c>
      <c r="C601" t="str">
        <f>Worksheet!AD601</f>
        <v>amir@aktivax.com</v>
      </c>
      <c r="D601" t="str">
        <f>Worksheet!AE601</f>
        <v xml:space="preserve">Amir Genosar </v>
      </c>
      <c r="E601" t="str">
        <f>Worksheet!AH601</f>
        <v>amir@aktivax.com</v>
      </c>
      <c r="F601" t="str">
        <f t="shared" si="9"/>
        <v xml:space="preserve"> </v>
      </c>
      <c r="G601" t="str">
        <f>IF(E601=C601,$K$1,E601)</f>
        <v xml:space="preserve"> </v>
      </c>
    </row>
    <row r="602" spans="1:7">
      <c r="A602" t="str">
        <f>Worksheet!A602</f>
        <v>DBC Technology Corp.</v>
      </c>
      <c r="B602" t="str">
        <f>Worksheet!AA602</f>
        <v xml:space="preserve">Yoshiko Yoon </v>
      </c>
      <c r="C602" t="str">
        <f>Worksheet!AD602</f>
        <v>dbctechnology@earthlink.net</v>
      </c>
      <c r="D602" t="str">
        <f>Worksheet!AE602</f>
        <v xml:space="preserve">David Cohn </v>
      </c>
      <c r="E602" t="str">
        <f>Worksheet!AH602</f>
        <v>dbctechnology@earthlink.net</v>
      </c>
      <c r="F602" t="str">
        <f t="shared" si="9"/>
        <v xml:space="preserve">David Cohn </v>
      </c>
      <c r="G602" t="str">
        <f>IF(E602=C602,$K$1,E602)</f>
        <v xml:space="preserve"> </v>
      </c>
    </row>
    <row r="603" spans="1:7">
      <c r="A603" t="str">
        <f>Worksheet!A603</f>
        <v>nanoGriptech, Inc.</v>
      </c>
      <c r="B603" t="str">
        <f>Worksheet!AA603</f>
        <v xml:space="preserve">Metin Sitti </v>
      </c>
      <c r="C603" t="str">
        <f>Worksheet!AD603</f>
        <v>sitti@nanogriptech.com</v>
      </c>
      <c r="D603" t="str">
        <f>Worksheet!AE603</f>
        <v xml:space="preserve">Paul Glass </v>
      </c>
      <c r="E603" t="str">
        <f>Worksheet!AH603</f>
        <v>pglass@nanogriptech.com</v>
      </c>
      <c r="F603" t="str">
        <f t="shared" si="9"/>
        <v xml:space="preserve">Paul Glass </v>
      </c>
      <c r="G603" t="str">
        <f>IF(E603=C603,$K$1,E603)</f>
        <v>pglass@nanogriptech.com</v>
      </c>
    </row>
    <row r="604" spans="1:7">
      <c r="A604" t="str">
        <f>Worksheet!A604</f>
        <v>Creare Inc.</v>
      </c>
      <c r="B604" t="str">
        <f>Worksheet!AA604</f>
        <v xml:space="preserve">Robert Kline-Schoder </v>
      </c>
      <c r="C604" t="str">
        <f>Worksheet!AD604</f>
        <v>contractsmgr@creare.com</v>
      </c>
      <c r="D604" t="str">
        <f>Worksheet!AE604</f>
        <v xml:space="preserve">Michael Jaeger </v>
      </c>
      <c r="E604" t="str">
        <f>Worksheet!AH604</f>
        <v>mdj@creare.com</v>
      </c>
      <c r="F604" t="str">
        <f t="shared" si="9"/>
        <v xml:space="preserve">Michael Jaeger </v>
      </c>
      <c r="G604" t="str">
        <f>IF(E604=C604,$K$1,E604)</f>
        <v>mdj@creare.com</v>
      </c>
    </row>
    <row r="605" spans="1:7">
      <c r="A605" t="str">
        <f>Worksheet!A605</f>
        <v>Sivananthan Laboratories, Inc.</v>
      </c>
      <c r="B605" t="str">
        <f>Worksheet!AA605</f>
        <v xml:space="preserve">Christoph Grein </v>
      </c>
      <c r="C605" t="str">
        <f>Worksheet!AD605</f>
        <v>cgrein@sivananthanlabs.us</v>
      </c>
      <c r="D605" t="str">
        <f>Worksheet!AE605</f>
        <v xml:space="preserve">Damaris Kroeber </v>
      </c>
      <c r="E605" t="str">
        <f>Worksheet!AH605</f>
        <v>contracts@sivananthanlabs.us</v>
      </c>
      <c r="F605" t="str">
        <f t="shared" si="9"/>
        <v xml:space="preserve">Damaris Kroeber </v>
      </c>
      <c r="G605" t="str">
        <f>IF(E605=C605,$K$1,E605)</f>
        <v>contracts@sivananthanlabs.us</v>
      </c>
    </row>
    <row r="606" spans="1:7">
      <c r="A606" t="str">
        <f>Worksheet!A606</f>
        <v>TRITON SYSTEMS, INC.</v>
      </c>
      <c r="B606" t="str">
        <f>Worksheet!AA606</f>
        <v xml:space="preserve">Bonnie Hunter </v>
      </c>
      <c r="C606" t="str">
        <f>Worksheet!AD606</f>
        <v>bhunter@tritonsystems.com</v>
      </c>
      <c r="D606" t="str">
        <f>Worksheet!AE606</f>
        <v xml:space="preserve">Norman Rice </v>
      </c>
      <c r="E606" t="str">
        <f>Worksheet!AH606</f>
        <v>nrice@tritonsystems.com</v>
      </c>
      <c r="F606" t="str">
        <f t="shared" si="9"/>
        <v xml:space="preserve">Norman Rice </v>
      </c>
      <c r="G606" t="str">
        <f>IF(E606=C606,$K$1,E606)</f>
        <v>nrice@tritonsystems.com</v>
      </c>
    </row>
    <row r="607" spans="1:7">
      <c r="A607" t="str">
        <f>Worksheet!A607</f>
        <v>Brimrose Technology Corporation</v>
      </c>
      <c r="B607" t="str">
        <f>Worksheet!AA607</f>
        <v xml:space="preserve">Diane Murray </v>
      </c>
      <c r="C607" t="str">
        <f>Worksheet!AD607</f>
        <v>dmurray@brimrosetechnology.com</v>
      </c>
      <c r="D607" t="str">
        <f>Worksheet!AE607</f>
        <v xml:space="preserve">Jolanta Soos </v>
      </c>
      <c r="E607" t="str">
        <f>Worksheet!AH607</f>
        <v>jsoos@brimrosetechnology.com</v>
      </c>
      <c r="F607" t="str">
        <f t="shared" si="9"/>
        <v xml:space="preserve">Jolanta Soos </v>
      </c>
      <c r="G607" t="str">
        <f>IF(E607=C607,$K$1,E607)</f>
        <v>jsoos@brimrosetechnology.com</v>
      </c>
    </row>
    <row r="608" spans="1:7">
      <c r="A608" t="str">
        <f>Worksheet!A608</f>
        <v>Arete Associates</v>
      </c>
      <c r="B608" t="str">
        <f>Worksheet!AA608</f>
        <v xml:space="preserve">Dave Kane </v>
      </c>
      <c r="C608" t="str">
        <f>Worksheet!AD608</f>
        <v>contracts@arete.com</v>
      </c>
      <c r="D608" t="str">
        <f>Worksheet!AE608</f>
        <v xml:space="preserve">Micah Boyd </v>
      </c>
      <c r="E608" t="str">
        <f>Worksheet!AH608</f>
        <v>mboyd@arete.com</v>
      </c>
      <c r="F608" t="str">
        <f t="shared" si="9"/>
        <v xml:space="preserve">Micah Boyd </v>
      </c>
      <c r="G608" t="str">
        <f>IF(E608=C608,$K$1,E608)</f>
        <v>mboyd@arete.com</v>
      </c>
    </row>
    <row r="609" spans="1:7">
      <c r="A609" t="str">
        <f>Worksheet!A609</f>
        <v>Polestar Technologies, Inc.</v>
      </c>
      <c r="B609" t="str">
        <f>Worksheet!AA609</f>
        <v xml:space="preserve">Karen Carpenter </v>
      </c>
      <c r="C609" t="str">
        <f>Worksheet!AD609</f>
        <v>kcarpenter@polestartech.com</v>
      </c>
      <c r="D609" t="str">
        <f>Worksheet!AE609</f>
        <v xml:space="preserve">Dr. Yufeng Ma </v>
      </c>
      <c r="E609" t="str">
        <f>Worksheet!AH609</f>
        <v>yufeng@polestartech.com</v>
      </c>
      <c r="F609" t="str">
        <f t="shared" si="9"/>
        <v xml:space="preserve">Dr. Yufeng Ma </v>
      </c>
      <c r="G609" t="str">
        <f>IF(E609=C609,$K$1,E609)</f>
        <v>yufeng@polestartech.com</v>
      </c>
    </row>
    <row r="610" spans="1:7">
      <c r="A610" t="str">
        <f>Worksheet!A610</f>
        <v>Advratech</v>
      </c>
      <c r="B610" t="str">
        <f>Worksheet!AA610</f>
        <v xml:space="preserve">Mr. Tim Sparling </v>
      </c>
      <c r="C610" t="str">
        <f>Worksheet!AD610</f>
        <v>timsparling@advratech.com</v>
      </c>
      <c r="D610" t="str">
        <f>Worksheet!AE610</f>
        <v xml:space="preserve">Dr. Yan Zhuang </v>
      </c>
      <c r="E610" t="str">
        <f>Worksheet!AH610</f>
        <v>yanzhuang@advratech.com</v>
      </c>
      <c r="F610" t="str">
        <f t="shared" si="9"/>
        <v xml:space="preserve">Dr. Yan Zhuang </v>
      </c>
      <c r="G610" t="str">
        <f>IF(E610=C610,$K$1,E610)</f>
        <v>yanzhuang@advratech.com</v>
      </c>
    </row>
    <row r="611" spans="1:7">
      <c r="A611" t="str">
        <f>Worksheet!A611</f>
        <v>Binergy Scientific</v>
      </c>
      <c r="B611" t="str">
        <f>Worksheet!AA611</f>
        <v xml:space="preserve">Mrs. Martina Svoboda </v>
      </c>
      <c r="C611" t="str">
        <f>Worksheet!AD611</f>
        <v>martina@binergyscientific.com</v>
      </c>
      <c r="D611" t="str">
        <f>Worksheet!AE611</f>
        <v xml:space="preserve">Vojtech Svoboda   Vojtech Svoboda </v>
      </c>
      <c r="E611" t="str">
        <f>Worksheet!AH611</f>
        <v>vojtech@binergyscientific.com</v>
      </c>
      <c r="F611" t="str">
        <f t="shared" si="9"/>
        <v xml:space="preserve">Vojtech Svoboda   Vojtech Svoboda </v>
      </c>
      <c r="G611" t="str">
        <f>IF(E611=C611,$K$1,E611)</f>
        <v>vojtech@binergyscientific.com</v>
      </c>
    </row>
    <row r="612" spans="1:7">
      <c r="A612" t="str">
        <f>Worksheet!A612</f>
        <v>BIOO Scientific</v>
      </c>
      <c r="B612" t="str">
        <f>Worksheet!AA612</f>
        <v xml:space="preserve">Lance Ford </v>
      </c>
      <c r="C612" t="str">
        <f>Worksheet!AD612</f>
        <v>lford@biooscientific.com</v>
      </c>
      <c r="D612" t="str">
        <f>Worksheet!AE612</f>
        <v xml:space="preserve">Dr. Sanesh Subramanya </v>
      </c>
      <c r="E612" t="str">
        <f>Worksheet!AH612</f>
        <v>sandeshs@biooscientific.com</v>
      </c>
      <c r="F612" t="str">
        <f t="shared" si="9"/>
        <v xml:space="preserve">Dr. Sanesh Subramanya </v>
      </c>
      <c r="G612" t="str">
        <f>IF(E612=C612,$K$1,E612)</f>
        <v>sandeshs@biooscientific.com</v>
      </c>
    </row>
    <row r="613" spans="1:7">
      <c r="A613" t="str">
        <f>Worksheet!A613</f>
        <v>Mainstream Engineering Corporation</v>
      </c>
      <c r="B613" t="str">
        <f>Worksheet!AA613</f>
        <v xml:space="preserve">Mr. Michael Rizzo </v>
      </c>
      <c r="C613" t="str">
        <f>Worksheet!AD613</f>
        <v>mar@mainstream-engr.com</v>
      </c>
      <c r="D613" t="str">
        <f>Worksheet!AE613</f>
        <v xml:space="preserve">Dr. Justin Hill </v>
      </c>
      <c r="E613" t="str">
        <f>Worksheet!AH613</f>
        <v>jhill@mainstream-engr.com</v>
      </c>
      <c r="F613" t="str">
        <f t="shared" si="9"/>
        <v xml:space="preserve">Dr. Justin Hill </v>
      </c>
      <c r="G613" t="str">
        <f>IF(E613=C613,$K$1,E613)</f>
        <v>jhill@mainstream-engr.com</v>
      </c>
    </row>
    <row r="614" spans="1:7">
      <c r="A614" t="str">
        <f>Worksheet!A614</f>
        <v>Milow Ltd.</v>
      </c>
      <c r="B614" t="str">
        <f>Worksheet!AA614</f>
        <v xml:space="preserve">Lowell Brickman </v>
      </c>
      <c r="C614" t="str">
        <f>Worksheet!AD614</f>
        <v>brickman@milow.com</v>
      </c>
      <c r="D614" t="str">
        <f>Worksheet!AE614</f>
        <v xml:space="preserve">Gideon Rosenberg </v>
      </c>
      <c r="E614" t="str">
        <f>Worksheet!AH614</f>
        <v>rosenberg@milow.com</v>
      </c>
      <c r="F614" t="str">
        <f t="shared" si="9"/>
        <v xml:space="preserve">Gideon Rosenberg </v>
      </c>
      <c r="G614" t="str">
        <f>IF(E614=C614,$K$1,E614)</f>
        <v>rosenberg@milow.com</v>
      </c>
    </row>
    <row r="615" spans="1:7">
      <c r="A615" t="str">
        <f>Worksheet!A615</f>
        <v>Active Spectrum, Inc.</v>
      </c>
      <c r="B615" t="str">
        <f>Worksheet!AA615</f>
        <v xml:space="preserve">James White </v>
      </c>
      <c r="C615" t="str">
        <f>Worksheet!AD615</f>
        <v>jwhite@activespectrum.com</v>
      </c>
      <c r="D615" t="str">
        <f>Worksheet!AE615</f>
        <v xml:space="preserve">James White </v>
      </c>
      <c r="E615" t="str">
        <f>Worksheet!AH615</f>
        <v>jwhite@activespectrum.com</v>
      </c>
      <c r="F615" t="str">
        <f t="shared" si="9"/>
        <v xml:space="preserve"> </v>
      </c>
      <c r="G615" t="str">
        <f>IF(E615=C615,$K$1,E615)</f>
        <v xml:space="preserve"> </v>
      </c>
    </row>
    <row r="616" spans="1:7">
      <c r="A616" t="str">
        <f>Worksheet!A616</f>
        <v>Brimrose Technology Corporation</v>
      </c>
      <c r="B616" t="str">
        <f>Worksheet!AA616</f>
        <v xml:space="preserve">Diane Murray </v>
      </c>
      <c r="C616" t="str">
        <f>Worksheet!AD616</f>
        <v>dmurray@brimrosetechnology.com</v>
      </c>
      <c r="D616" t="str">
        <f>Worksheet!AE616</f>
        <v xml:space="preserve">Sudhir Trivedi </v>
      </c>
      <c r="E616" t="str">
        <f>Worksheet!AH616</f>
        <v>strivedi@brimrosetechnology.com</v>
      </c>
      <c r="F616" t="str">
        <f t="shared" si="9"/>
        <v xml:space="preserve">Sudhir Trivedi </v>
      </c>
      <c r="G616" t="str">
        <f>IF(E616=C616,$K$1,E616)</f>
        <v>strivedi@brimrosetechnology.com</v>
      </c>
    </row>
    <row r="617" spans="1:7">
      <c r="A617" t="str">
        <f>Worksheet!A617</f>
        <v>Nuvotronics LLC</v>
      </c>
      <c r="B617" t="str">
        <f>Worksheet!AA617</f>
        <v xml:space="preserve">Scott Meller </v>
      </c>
      <c r="C617" t="str">
        <f>Worksheet!AD617</f>
        <v>contracts@nuvotronics.com</v>
      </c>
      <c r="D617" t="str">
        <f>Worksheet!AE617</f>
        <v xml:space="preserve">Jean-Marc Rollin </v>
      </c>
      <c r="E617" t="str">
        <f>Worksheet!AH617</f>
        <v>jmrollin@nuvotronics.com</v>
      </c>
      <c r="F617" t="str">
        <f t="shared" si="9"/>
        <v xml:space="preserve">Jean-Marc Rollin </v>
      </c>
      <c r="G617" t="str">
        <f>IF(E617=C617,$K$1,E617)</f>
        <v>jmrollin@nuvotronics.com</v>
      </c>
    </row>
    <row r="618" spans="1:7">
      <c r="A618" t="str">
        <f>Worksheet!A618</f>
        <v>FIRST RF CORPORATION</v>
      </c>
      <c r="B618" t="str">
        <f>Worksheet!AA618</f>
        <v xml:space="preserve">Jeanne Hill-Jurik </v>
      </c>
      <c r="C618" t="str">
        <f>Worksheet!AD618</f>
        <v>jhill-jurik@firstrf.com</v>
      </c>
      <c r="D618" t="str">
        <f>Worksheet!AE618</f>
        <v xml:space="preserve">Leo Diaz </v>
      </c>
      <c r="E618" t="str">
        <f>Worksheet!AH618</f>
        <v>ldiaz@firstrf.com</v>
      </c>
      <c r="F618" t="str">
        <f t="shared" si="9"/>
        <v xml:space="preserve">Leo Diaz </v>
      </c>
      <c r="G618" t="str">
        <f>IF(E618=C618,$K$1,E618)</f>
        <v>ldiaz@firstrf.com</v>
      </c>
    </row>
    <row r="619" spans="1:7">
      <c r="A619" t="str">
        <f>Worksheet!A619</f>
        <v>Syntonics LLC</v>
      </c>
      <c r="B619" t="str">
        <f>Worksheet!AA619</f>
        <v xml:space="preserve">Ed O'Malley </v>
      </c>
      <c r="C619" t="str">
        <f>Worksheet!AD619</f>
        <v>ed.omalley@syntonicscorp.com</v>
      </c>
      <c r="D619" t="str">
        <f>Worksheet!AE619</f>
        <v xml:space="preserve">Eugene Lee </v>
      </c>
      <c r="E619" t="str">
        <f>Worksheet!AH619</f>
        <v>eugene.lee@syntonicscorp.com</v>
      </c>
      <c r="F619" t="str">
        <f t="shared" si="9"/>
        <v xml:space="preserve">Eugene Lee </v>
      </c>
      <c r="G619" t="str">
        <f>IF(E619=C619,$K$1,E619)</f>
        <v>eugene.lee@syntonicscorp.com</v>
      </c>
    </row>
    <row r="620" spans="1:7">
      <c r="A620" t="str">
        <f>Worksheet!A620</f>
        <v>RadiaBeam Technologies, LLC</v>
      </c>
      <c r="B620" t="str">
        <f>Worksheet!AA620</f>
        <v xml:space="preserve">Salime Boucher </v>
      </c>
      <c r="C620" t="str">
        <f>Worksheet!AD620</f>
        <v>boucher@radiabeam.com</v>
      </c>
      <c r="D620" t="str">
        <f>Worksheet!AE620</f>
        <v xml:space="preserve">Alexei Smirnov </v>
      </c>
      <c r="E620" t="str">
        <f>Worksheet!AH620</f>
        <v>asmirnov@radiabeam.com</v>
      </c>
      <c r="F620" t="str">
        <f t="shared" si="9"/>
        <v xml:space="preserve">Alexei Smirnov </v>
      </c>
      <c r="G620" t="str">
        <f>IF(E620=C620,$K$1,E620)</f>
        <v>asmirnov@radiabeam.com</v>
      </c>
    </row>
    <row r="621" spans="1:7">
      <c r="A621" t="str">
        <f>Worksheet!A621</f>
        <v>FIRST RF CORPORATION</v>
      </c>
      <c r="B621" t="str">
        <f>Worksheet!AA621</f>
        <v xml:space="preserve">Jeanne Hill-Jurik </v>
      </c>
      <c r="C621" t="str">
        <f>Worksheet!AD621</f>
        <v>jhill-jurik@firstrf.com</v>
      </c>
      <c r="D621" t="str">
        <f>Worksheet!AE621</f>
        <v xml:space="preserve">Ian Rumsey </v>
      </c>
      <c r="E621" t="str">
        <f>Worksheet!AH621</f>
        <v>irumsey@firstrf.com</v>
      </c>
      <c r="F621" t="str">
        <f t="shared" si="9"/>
        <v xml:space="preserve">Ian Rumsey </v>
      </c>
      <c r="G621" t="str">
        <f>IF(E621=C621,$K$1,E621)</f>
        <v>irumsey@firstrf.com</v>
      </c>
    </row>
    <row r="622" spans="1:7">
      <c r="A622" t="str">
        <f>Worksheet!A622</f>
        <v>Applied Radar, Inc.</v>
      </c>
      <c r="B622" t="str">
        <f>Worksheet!AA622</f>
        <v xml:space="preserve">Michael Sherry </v>
      </c>
      <c r="C622" t="str">
        <f>Worksheet!AD622</f>
        <v>msherry@appliedradar.com</v>
      </c>
      <c r="D622" t="str">
        <f>Worksheet!AE622</f>
        <v xml:space="preserve">William Weedon </v>
      </c>
      <c r="E622" t="str">
        <f>Worksheet!AH622</f>
        <v>wweedon@appliedradar.com</v>
      </c>
      <c r="F622" t="str">
        <f t="shared" si="9"/>
        <v xml:space="preserve">William Weedon </v>
      </c>
      <c r="G622" t="str">
        <f>IF(E622=C622,$K$1,E622)</f>
        <v>wweedon@appliedradar.com</v>
      </c>
    </row>
    <row r="623" spans="1:7">
      <c r="A623" t="str">
        <f>Worksheet!A623</f>
        <v>Oceanit Laboratories, Inc.</v>
      </c>
      <c r="B623" t="str">
        <f>Worksheet!AA623</f>
        <v xml:space="preserve">Ken Cheung </v>
      </c>
      <c r="C623" t="str">
        <f>Worksheet!AD623</f>
        <v>kcheung@oceanit.com</v>
      </c>
      <c r="D623" t="str">
        <f>Worksheet!AE623</f>
        <v xml:space="preserve">Edward Pier </v>
      </c>
      <c r="E623" t="str">
        <f>Worksheet!AH623</f>
        <v>epier@oceanit.com</v>
      </c>
      <c r="F623" t="str">
        <f t="shared" si="9"/>
        <v xml:space="preserve">Edward Pier </v>
      </c>
      <c r="G623" t="str">
        <f>IF(E623=C623,$K$1,E623)</f>
        <v>epier@oceanit.com</v>
      </c>
    </row>
    <row r="624" spans="1:7">
      <c r="A624" t="str">
        <f>Worksheet!A624</f>
        <v>Clear Align LLC</v>
      </c>
      <c r="B624" t="str">
        <f>Worksheet!AA624</f>
        <v xml:space="preserve">Angelique Irvin </v>
      </c>
      <c r="C624" t="str">
        <f>Worksheet!AD624</f>
        <v>angelique.irvin@clearalign.com</v>
      </c>
      <c r="D624" t="str">
        <f>Worksheet!AE624</f>
        <v xml:space="preserve">Michael J Finlan </v>
      </c>
      <c r="E624" t="str">
        <f>Worksheet!AH624</f>
        <v>mike.finlan@clearalign.com</v>
      </c>
      <c r="F624" t="str">
        <f t="shared" si="9"/>
        <v xml:space="preserve">Michael J Finlan </v>
      </c>
      <c r="G624" t="str">
        <f>IF(E624=C624,$K$1,E624)</f>
        <v>mike.finlan@clearalign.com</v>
      </c>
    </row>
    <row r="625" spans="1:7">
      <c r="A625" t="str">
        <f>Worksheet!A625</f>
        <v>SciTec, Inc.</v>
      </c>
      <c r="B625" t="str">
        <f>Worksheet!AA625</f>
        <v xml:space="preserve">James Lisowski </v>
      </c>
      <c r="C625" t="str">
        <f>Worksheet!AD625</f>
        <v>jjl@scitec.com</v>
      </c>
      <c r="D625" t="str">
        <f>Worksheet!AE625</f>
        <v xml:space="preserve">Jerome Tull </v>
      </c>
      <c r="E625" t="str">
        <f>Worksheet!AH625</f>
        <v>jxt@scitec.com</v>
      </c>
      <c r="F625" t="str">
        <f t="shared" si="9"/>
        <v xml:space="preserve">Jerome Tull </v>
      </c>
      <c r="G625" t="str">
        <f>IF(E625=C625,$K$1,E625)</f>
        <v>jxt@scitec.com</v>
      </c>
    </row>
    <row r="626" spans="1:7">
      <c r="A626" t="str">
        <f>Worksheet!A626</f>
        <v>D &amp; P LLC</v>
      </c>
      <c r="B626" t="str">
        <f>Worksheet!AA626</f>
        <v xml:space="preserve">Lei Tang </v>
      </c>
      <c r="C626" t="str">
        <f>Worksheet!AD626</f>
        <v>tanglei@d-p-llc.com</v>
      </c>
      <c r="D626" t="str">
        <f>Worksheet!AE626</f>
        <v xml:space="preserve">Lei Tang </v>
      </c>
      <c r="E626" t="str">
        <f>Worksheet!AH626</f>
        <v>tanglei@d-p-llc.com</v>
      </c>
      <c r="F626" t="str">
        <f t="shared" si="9"/>
        <v xml:space="preserve"> </v>
      </c>
      <c r="G626" t="str">
        <f>IF(E626=C626,$K$1,E626)</f>
        <v xml:space="preserve"> </v>
      </c>
    </row>
    <row r="627" spans="1:7">
      <c r="A627" t="str">
        <f>Worksheet!A627</f>
        <v>VorCat, Inc.</v>
      </c>
      <c r="B627" t="str">
        <f>Worksheet!AA627</f>
        <v xml:space="preserve">jacob krispin </v>
      </c>
      <c r="C627" t="str">
        <f>Worksheet!AD627</f>
        <v>jacob@vorcat.com</v>
      </c>
      <c r="D627" t="str">
        <f>Worksheet!AE627</f>
        <v xml:space="preserve">jacob krispin </v>
      </c>
      <c r="E627" t="str">
        <f>Worksheet!AH627</f>
        <v>jacob@vorcat.com</v>
      </c>
      <c r="F627" t="str">
        <f t="shared" si="9"/>
        <v xml:space="preserve"> </v>
      </c>
      <c r="G627" t="str">
        <f>IF(E627=C627,$K$1,E627)</f>
        <v xml:space="preserve"> </v>
      </c>
    </row>
    <row r="628" spans="1:7">
      <c r="A628" t="str">
        <f>Worksheet!A628</f>
        <v>IllinoisRocstar LLC</v>
      </c>
      <c r="B628" t="str">
        <f>Worksheet!AA628</f>
        <v xml:space="preserve">William Dick </v>
      </c>
      <c r="C628" t="str">
        <f>Worksheet!AD628</f>
        <v>wdick@illinoisrocstar.com</v>
      </c>
      <c r="D628" t="str">
        <f>Worksheet!AE628</f>
        <v xml:space="preserve">Bono Wasistho </v>
      </c>
      <c r="E628" t="str">
        <f>Worksheet!AH628</f>
        <v>bwa@illinoisrocstar.com</v>
      </c>
      <c r="F628" t="str">
        <f t="shared" si="9"/>
        <v xml:space="preserve">Bono Wasistho </v>
      </c>
      <c r="G628" t="str">
        <f>IF(E628=C628,$K$1,E628)</f>
        <v>bwa@illinoisrocstar.com</v>
      </c>
    </row>
    <row r="629" spans="1:7">
      <c r="A629" t="str">
        <f>Worksheet!A629</f>
        <v>Lynntech, Inc.</v>
      </c>
      <c r="B629" t="str">
        <f>Worksheet!AA629</f>
        <v xml:space="preserve">Renee G Hisaw </v>
      </c>
      <c r="C629" t="str">
        <f>Worksheet!AD629</f>
        <v>renee.hisaw@lynntech.com</v>
      </c>
      <c r="D629" t="str">
        <f>Worksheet!AE629</f>
        <v xml:space="preserve">Mahesh Waje </v>
      </c>
      <c r="E629" t="str">
        <f>Worksheet!AH629</f>
        <v>mahesh.waje@lynntech.com</v>
      </c>
      <c r="F629" t="str">
        <f t="shared" si="9"/>
        <v xml:space="preserve">Mahesh Waje </v>
      </c>
      <c r="G629" t="str">
        <f>IF(E629=C629,$K$1,E629)</f>
        <v>mahesh.waje@lynntech.com</v>
      </c>
    </row>
    <row r="630" spans="1:7">
      <c r="A630" t="str">
        <f>Worksheet!A630</f>
        <v>ChromoLogic LLC</v>
      </c>
      <c r="B630" t="str">
        <f>Worksheet!AA630</f>
        <v xml:space="preserve">Naresh Menon </v>
      </c>
      <c r="C630" t="str">
        <f>Worksheet!AD630</f>
        <v>nmenon@chromologic.com</v>
      </c>
      <c r="D630" t="str">
        <f>Worksheet!AE630</f>
        <v xml:space="preserve">Naresh Menon </v>
      </c>
      <c r="E630" t="str">
        <f>Worksheet!AH630</f>
        <v>nmenon@chromologic.com</v>
      </c>
      <c r="F630" t="str">
        <f t="shared" si="9"/>
        <v xml:space="preserve"> </v>
      </c>
      <c r="G630" t="str">
        <f>IF(E630=C630,$K$1,E630)</f>
        <v xml:space="preserve"> </v>
      </c>
    </row>
    <row r="631" spans="1:7">
      <c r="A631" t="str">
        <f>Worksheet!A631</f>
        <v>Creare Inc.</v>
      </c>
      <c r="B631" t="str">
        <f>Worksheet!AA631</f>
        <v xml:space="preserve">Robert Kline-Schoder </v>
      </c>
      <c r="C631" t="str">
        <f>Worksheet!AD631</f>
        <v>contractsmgr@creare.com</v>
      </c>
      <c r="D631" t="str">
        <f>Worksheet!AE631</f>
        <v xml:space="preserve">Patrick Magari </v>
      </c>
      <c r="E631" t="str">
        <f>Worksheet!AH631</f>
        <v>pjm@creare.com</v>
      </c>
      <c r="F631" t="str">
        <f t="shared" si="9"/>
        <v xml:space="preserve">Patrick Magari </v>
      </c>
      <c r="G631" t="str">
        <f>IF(E631=C631,$K$1,E631)</f>
        <v>pjm@creare.com</v>
      </c>
    </row>
    <row r="632" spans="1:7">
      <c r="A632" t="str">
        <f>Worksheet!A632</f>
        <v>Technical Products, Inc.</v>
      </c>
      <c r="B632" t="str">
        <f>Worksheet!AA632</f>
        <v xml:space="preserve">Paul Chambers </v>
      </c>
      <c r="C632" t="str">
        <f>Worksheet!AD632</f>
        <v>paul.chambers@technicalproductsinc.us</v>
      </c>
      <c r="D632" t="str">
        <f>Worksheet!AE632</f>
        <v xml:space="preserve">Paul Chambers </v>
      </c>
      <c r="E632" t="str">
        <f>Worksheet!AH632</f>
        <v>paul.chambers@technicalproductsinc.us</v>
      </c>
      <c r="F632" t="str">
        <f t="shared" si="9"/>
        <v xml:space="preserve"> </v>
      </c>
      <c r="G632" t="str">
        <f>IF(E632=C632,$K$1,E632)</f>
        <v xml:space="preserve"> </v>
      </c>
    </row>
    <row r="633" spans="1:7">
      <c r="A633" t="str">
        <f>Worksheet!A633</f>
        <v>Mayflower Communications Company, Inc.</v>
      </c>
      <c r="B633" t="str">
        <f>Worksheet!AA633</f>
        <v xml:space="preserve">Bruce Warwick </v>
      </c>
      <c r="C633" t="str">
        <f>Worksheet!AD633</f>
        <v>warwick@mayflowercom.com</v>
      </c>
      <c r="D633" t="str">
        <f>Worksheet!AE633</f>
        <v xml:space="preserve">Triveni Upadhyay </v>
      </c>
      <c r="E633" t="str">
        <f>Worksheet!AH633</f>
        <v>triveni@mayflowercom.com</v>
      </c>
      <c r="F633" t="str">
        <f t="shared" si="9"/>
        <v xml:space="preserve">Triveni Upadhyay </v>
      </c>
      <c r="G633" t="str">
        <f>IF(E633=C633,$K$1,E633)</f>
        <v>triveni@mayflowercom.com</v>
      </c>
    </row>
    <row r="634" spans="1:7">
      <c r="A634" t="str">
        <f>Worksheet!A634</f>
        <v>Coherent Navigation, Inc.</v>
      </c>
      <c r="B634" t="str">
        <f>Worksheet!AA634</f>
        <v xml:space="preserve">Robert Brumley </v>
      </c>
      <c r="C634" t="str">
        <f>Worksheet!AD634</f>
        <v>brumley@coherentnavigation.com</v>
      </c>
      <c r="D634" t="str">
        <f>Worksheet!AE634</f>
        <v xml:space="preserve">Brent Ledvina </v>
      </c>
      <c r="E634" t="str">
        <f>Worksheet!AH634</f>
        <v>ledvina@coherentnavigation.com</v>
      </c>
      <c r="F634" t="str">
        <f t="shared" si="9"/>
        <v xml:space="preserve">Brent Ledvina </v>
      </c>
      <c r="G634" t="str">
        <f>IF(E634=C634,$K$1,E634)</f>
        <v>ledvina@coherentnavigation.com</v>
      </c>
    </row>
    <row r="635" spans="1:7">
      <c r="A635" t="str">
        <f>Worksheet!A635</f>
        <v>Systems &amp; Technology Research</v>
      </c>
      <c r="B635" t="str">
        <f>Worksheet!AA635</f>
        <v xml:space="preserve">Melinda Wood </v>
      </c>
      <c r="C635" t="str">
        <f>Worksheet!AD635</f>
        <v>Melinda.Wood@STResearch.com</v>
      </c>
      <c r="D635" t="str">
        <f>Worksheet!AE635</f>
        <v xml:space="preserve">Joel Douglas </v>
      </c>
      <c r="E635" t="str">
        <f>Worksheet!AH635</f>
        <v>Joel.Douglas@STResearch.com</v>
      </c>
      <c r="F635" t="str">
        <f t="shared" si="9"/>
        <v xml:space="preserve">Joel Douglas </v>
      </c>
      <c r="G635" t="str">
        <f>IF(E635=C635,$K$1,E635)</f>
        <v>Joel.Douglas@STResearch.com</v>
      </c>
    </row>
    <row r="636" spans="1:7">
      <c r="A636" t="str">
        <f>Worksheet!A636</f>
        <v>Qunav LLC</v>
      </c>
      <c r="B636" t="str">
        <f>Worksheet!AA636</f>
        <v xml:space="preserve">Andrey Soloviev </v>
      </c>
      <c r="C636" t="str">
        <f>Worksheet!AD636</f>
        <v>soloviev@qunav.com</v>
      </c>
      <c r="D636" t="str">
        <f>Worksheet!AE636</f>
        <v xml:space="preserve">Andrey Soloviev </v>
      </c>
      <c r="E636" t="str">
        <f>Worksheet!AH636</f>
        <v>soloviev@qunav.com</v>
      </c>
      <c r="F636" t="str">
        <f t="shared" si="9"/>
        <v xml:space="preserve"> </v>
      </c>
      <c r="G636" t="str">
        <f>IF(E636=C636,$K$1,E636)</f>
        <v xml:space="preserve"> </v>
      </c>
    </row>
    <row r="637" spans="1:7">
      <c r="A637" t="str">
        <f>Worksheet!A637</f>
        <v>CUSTOM MMIC DESIGN SERVICES INC</v>
      </c>
      <c r="B637" t="str">
        <f>Worksheet!AA637</f>
        <v xml:space="preserve">Paul Blount </v>
      </c>
      <c r="C637" t="str">
        <f>Worksheet!AD637</f>
        <v>paulb@custommmic.com</v>
      </c>
      <c r="D637" t="str">
        <f>Worksheet!AE637</f>
        <v xml:space="preserve">Paul Blount </v>
      </c>
      <c r="E637" t="str">
        <f>Worksheet!AH637</f>
        <v>paulb@custommmic.com</v>
      </c>
      <c r="F637" t="str">
        <f t="shared" si="9"/>
        <v xml:space="preserve"> </v>
      </c>
      <c r="G637" t="str">
        <f>IF(E637=C637,$K$1,E637)</f>
        <v xml:space="preserve"> </v>
      </c>
    </row>
    <row r="638" spans="1:7">
      <c r="A638" t="str">
        <f>Worksheet!A638</f>
        <v>Auriga Measurement Systems LLC</v>
      </c>
      <c r="B638" t="str">
        <f>Worksheet!AA638</f>
        <v xml:space="preserve">Moosa Moosa </v>
      </c>
      <c r="C638" t="str">
        <f>Worksheet!AD638</f>
        <v>mmoosa@aurigamicrowave.com</v>
      </c>
      <c r="D638" t="str">
        <f>Worksheet!AE638</f>
        <v xml:space="preserve">John Muir </v>
      </c>
      <c r="E638" t="str">
        <f>Worksheet!AH638</f>
        <v>jmuir@aurigamicrowave.com</v>
      </c>
      <c r="F638" t="str">
        <f t="shared" si="9"/>
        <v xml:space="preserve">John Muir </v>
      </c>
      <c r="G638" t="str">
        <f>IF(E638=C638,$K$1,E638)</f>
        <v>jmuir@aurigamicrowave.com</v>
      </c>
    </row>
    <row r="639" spans="1:7">
      <c r="A639" t="str">
        <f>Worksheet!A639</f>
        <v>Vadum</v>
      </c>
      <c r="B639" t="str">
        <f>Worksheet!AA639</f>
        <v xml:space="preserve">Gary Edge </v>
      </c>
      <c r="C639" t="str">
        <f>Worksheet!AD639</f>
        <v>gary.edge@vaduminc.com</v>
      </c>
      <c r="D639" t="str">
        <f>Worksheet!AE639</f>
        <v xml:space="preserve">Todd Nichols </v>
      </c>
      <c r="E639" t="str">
        <f>Worksheet!AH639</f>
        <v>todd.nichols@vaduminc.com</v>
      </c>
      <c r="F639" t="str">
        <f t="shared" si="9"/>
        <v xml:space="preserve">Todd Nichols </v>
      </c>
      <c r="G639" t="str">
        <f>IF(E639=C639,$K$1,E639)</f>
        <v>todd.nichols@vaduminc.com</v>
      </c>
    </row>
    <row r="640" spans="1:7">
      <c r="A640" t="str">
        <f>Worksheet!A640</f>
        <v>Proto Manufacturing Inc</v>
      </c>
      <c r="B640" t="str">
        <f>Worksheet!AA640</f>
        <v xml:space="preserve">Michael Brauss </v>
      </c>
      <c r="C640" t="str">
        <f>Worksheet!AD640</f>
        <v>mbrauss@protoxrd.com</v>
      </c>
      <c r="D640" t="str">
        <f>Worksheet!AE640</f>
        <v xml:space="preserve">William S L Boyer </v>
      </c>
      <c r="E640" t="str">
        <f>Worksheet!AH640</f>
        <v>wboyer@protoxrd.com</v>
      </c>
      <c r="F640" t="str">
        <f t="shared" si="9"/>
        <v xml:space="preserve">William S L Boyer </v>
      </c>
      <c r="G640" t="str">
        <f>IF(E640=C640,$K$1,E640)</f>
        <v>wboyer@protoxrd.com</v>
      </c>
    </row>
    <row r="641" spans="1:7">
      <c r="A641" t="str">
        <f>Worksheet!A641</f>
        <v>Creare Inc.</v>
      </c>
      <c r="B641" t="str">
        <f>Worksheet!AA641</f>
        <v xml:space="preserve">Robert Kline-Schoder </v>
      </c>
      <c r="C641" t="str">
        <f>Worksheet!AD641</f>
        <v>contractsmgr@creare.com</v>
      </c>
      <c r="D641" t="str">
        <f>Worksheet!AE641</f>
        <v xml:space="preserve">Jed Wilbur </v>
      </c>
      <c r="E641" t="str">
        <f>Worksheet!AH641</f>
        <v>jcw@creare.com</v>
      </c>
      <c r="F641" t="str">
        <f t="shared" si="9"/>
        <v xml:space="preserve">Jed Wilbur </v>
      </c>
      <c r="G641" t="str">
        <f>IF(E641=C641,$K$1,E641)</f>
        <v>jcw@creare.com</v>
      </c>
    </row>
    <row r="642" spans="1:7">
      <c r="A642" t="str">
        <f>Worksheet!A642</f>
        <v>Texas Research Institute Austin, Inc.</v>
      </c>
      <c r="B642" t="str">
        <f>Worksheet!AA642</f>
        <v xml:space="preserve">Monte Fellingham </v>
      </c>
      <c r="C642" t="str">
        <f>Worksheet!AD642</f>
        <v>mfellingham@tri-austin.com</v>
      </c>
      <c r="D642" t="str">
        <f>Worksheet!AE642</f>
        <v xml:space="preserve">Mark Warchol </v>
      </c>
      <c r="E642" t="str">
        <f>Worksheet!AH642</f>
        <v>mwarchol@tri-austin.com</v>
      </c>
      <c r="F642" t="str">
        <f t="shared" si="9"/>
        <v xml:space="preserve">Mark Warchol </v>
      </c>
      <c r="G642" t="str">
        <f>IF(E642=C642,$K$1,E642)</f>
        <v>mwarchol@tri-austin.com</v>
      </c>
    </row>
    <row r="643" spans="1:7">
      <c r="A643" t="str">
        <f>Worksheet!A643</f>
        <v>Spectranetix, Inc.</v>
      </c>
      <c r="B643" t="str">
        <f>Worksheet!AA643</f>
        <v xml:space="preserve">Rick Lu </v>
      </c>
      <c r="C643" t="str">
        <f>Worksheet!AD643</f>
        <v>Rick.Lu@Spectranetix.com</v>
      </c>
      <c r="D643" t="str">
        <f>Worksheet!AE643</f>
        <v xml:space="preserve">Lars Karlsson </v>
      </c>
      <c r="E643" t="str">
        <f>Worksheet!AH643</f>
        <v>Lars.Karlsson@Spectranetix.com</v>
      </c>
      <c r="F643" t="str">
        <f t="shared" si="9"/>
        <v xml:space="preserve">Lars Karlsson </v>
      </c>
      <c r="G643" t="str">
        <f>IF(E643=C643,$K$1,E643)</f>
        <v>Lars.Karlsson@Spectranetix.com</v>
      </c>
    </row>
    <row r="644" spans="1:7">
      <c r="A644" t="str">
        <f>Worksheet!A644</f>
        <v>HYPRES. Inc.</v>
      </c>
      <c r="B644" t="str">
        <f>Worksheet!AA644</f>
        <v xml:space="preserve">Daniel Samela </v>
      </c>
      <c r="C644" t="str">
        <f>Worksheet!AD644</f>
        <v>dsamela@hypres.com</v>
      </c>
      <c r="D644" t="str">
        <f>Worksheet!AE644</f>
        <v xml:space="preserve">Deepnarayan Gupta </v>
      </c>
      <c r="E644" t="str">
        <f>Worksheet!AH644</f>
        <v>gupta@hypres.com</v>
      </c>
      <c r="F644" t="str">
        <f t="shared" ref="F644:F707" si="10">IF(D644=B644,$K$1,D644)</f>
        <v xml:space="preserve">Deepnarayan Gupta </v>
      </c>
      <c r="G644" t="str">
        <f>IF(E644=C644,$K$1,E644)</f>
        <v>gupta@hypres.com</v>
      </c>
    </row>
    <row r="645" spans="1:7">
      <c r="A645" t="str">
        <f>Worksheet!A645</f>
        <v>Alphacore, Inc.</v>
      </c>
      <c r="B645" t="str">
        <f>Worksheet!AA645</f>
        <v xml:space="preserve">Esko Mikkola </v>
      </c>
      <c r="C645" t="str">
        <f>Worksheet!AD645</f>
        <v>engineering@alphacoreinc.com</v>
      </c>
      <c r="D645" t="str">
        <f>Worksheet!AE645</f>
        <v xml:space="preserve">Esko Mikkola </v>
      </c>
      <c r="E645" t="str">
        <f>Worksheet!AH645</f>
        <v>engineering@alphacoreinc.com</v>
      </c>
      <c r="F645" t="str">
        <f t="shared" si="10"/>
        <v xml:space="preserve"> </v>
      </c>
      <c r="G645" t="str">
        <f>IF(E645=C645,$K$1,E645)</f>
        <v xml:space="preserve"> </v>
      </c>
    </row>
    <row r="646" spans="1:7">
      <c r="A646" t="str">
        <f>Worksheet!A646</f>
        <v>Spectral Energies, LLC</v>
      </c>
      <c r="B646" t="str">
        <f>Worksheet!AA646</f>
        <v xml:space="preserve">Sivaram Gogineni </v>
      </c>
      <c r="C646" t="str">
        <f>Worksheet!AD646</f>
        <v>sgogineni@spectralenergies.com</v>
      </c>
      <c r="D646" t="str">
        <f>Worksheet!AE646</f>
        <v xml:space="preserve">Sivaram Gogineni </v>
      </c>
      <c r="E646" t="str">
        <f>Worksheet!AH646</f>
        <v>sgogineni@spectralenergies.com</v>
      </c>
      <c r="F646" t="str">
        <f t="shared" si="10"/>
        <v xml:space="preserve"> </v>
      </c>
      <c r="G646" t="str">
        <f>IF(E646=C646,$K$1,E646)</f>
        <v xml:space="preserve"> </v>
      </c>
    </row>
    <row r="647" spans="1:7">
      <c r="A647" t="str">
        <f>Worksheet!A647</f>
        <v>ATA Engineering, Inc</v>
      </c>
      <c r="B647" t="str">
        <f>Worksheet!AA647</f>
        <v xml:space="preserve">Ronan Cunningham </v>
      </c>
      <c r="C647" t="str">
        <f>Worksheet!AD647</f>
        <v>ronan.cunningham@ata-e.com</v>
      </c>
      <c r="D647" t="str">
        <f>Worksheet!AE647</f>
        <v xml:space="preserve">Parthiv Shah </v>
      </c>
      <c r="E647" t="str">
        <f>Worksheet!AH647</f>
        <v>parthiv.shah@ata-e.com</v>
      </c>
      <c r="F647" t="str">
        <f t="shared" si="10"/>
        <v xml:space="preserve">Parthiv Shah </v>
      </c>
      <c r="G647" t="str">
        <f>IF(E647=C647,$K$1,E647)</f>
        <v>parthiv.shah@ata-e.com</v>
      </c>
    </row>
    <row r="648" spans="1:7">
      <c r="A648" t="str">
        <f>Worksheet!A648</f>
        <v>Creare Inc.</v>
      </c>
      <c r="B648" t="str">
        <f>Worksheet!AA648</f>
        <v xml:space="preserve">Robert Kline-Schoder </v>
      </c>
      <c r="C648" t="str">
        <f>Worksheet!AD648</f>
        <v>contractsmgr@creare.com</v>
      </c>
      <c r="D648" t="str">
        <f>Worksheet!AE648</f>
        <v xml:space="preserve">Michael Barton </v>
      </c>
      <c r="E648" t="str">
        <f>Worksheet!AH648</f>
        <v>mdb@creare.com</v>
      </c>
      <c r="F648" t="str">
        <f t="shared" si="10"/>
        <v xml:space="preserve">Michael Barton </v>
      </c>
      <c r="G648" t="str">
        <f>IF(E648=C648,$K$1,E648)</f>
        <v>mdb@creare.com</v>
      </c>
    </row>
    <row r="649" spans="1:7">
      <c r="A649" t="str">
        <f>Worksheet!A649</f>
        <v>Nastec, Inc.</v>
      </c>
      <c r="B649" t="str">
        <f>Worksheet!AA649</f>
        <v xml:space="preserve">Richard Klein </v>
      </c>
      <c r="C649" t="str">
        <f>Worksheet!AD649</f>
        <v>dickc123@earthlink.net</v>
      </c>
      <c r="D649" t="str">
        <f>Worksheet!AE649</f>
        <v xml:space="preserve">Robert Fusaro </v>
      </c>
      <c r="E649" t="str">
        <f>Worksheet!AH649</f>
        <v>rfusa@yahoo.com</v>
      </c>
      <c r="F649" t="str">
        <f t="shared" si="10"/>
        <v xml:space="preserve">Robert Fusaro </v>
      </c>
      <c r="G649" t="str">
        <f>IF(E649=C649,$K$1,E649)</f>
        <v>rfusa@yahoo.com</v>
      </c>
    </row>
    <row r="650" spans="1:7">
      <c r="A650" t="str">
        <f>Worksheet!A650</f>
        <v>Powdermet Inc.</v>
      </c>
      <c r="B650" t="str">
        <f>Worksheet!AA650</f>
        <v xml:space="preserve">Andrew Sherman </v>
      </c>
      <c r="C650" t="str">
        <f>Worksheet!AD650</f>
        <v>ajsherman@powdermetinc.com</v>
      </c>
      <c r="D650" t="str">
        <f>Worksheet!AE650</f>
        <v xml:space="preserve">Mark Grogan </v>
      </c>
      <c r="E650" t="str">
        <f>Worksheet!AH650</f>
        <v>mgrogan@powdermetinc.com</v>
      </c>
      <c r="F650" t="str">
        <f t="shared" si="10"/>
        <v xml:space="preserve">Mark Grogan </v>
      </c>
      <c r="G650" t="str">
        <f>IF(E650=C650,$K$1,E650)</f>
        <v>mgrogan@powdermetinc.com</v>
      </c>
    </row>
    <row r="651" spans="1:7">
      <c r="A651" t="str">
        <f>Worksheet!A651</f>
        <v>Electromagnetic Systems, Inc.</v>
      </c>
      <c r="B651" t="str">
        <f>Worksheet!AA651</f>
        <v xml:space="preserve">Brian Lamb </v>
      </c>
      <c r="C651" t="str">
        <f>Worksheet!AD651</f>
        <v>blamb@emagsys.com</v>
      </c>
      <c r="D651" t="str">
        <f>Worksheet!AE651</f>
        <v xml:space="preserve">Brian Lamb </v>
      </c>
      <c r="E651" t="str">
        <f>Worksheet!AH651</f>
        <v>blamb@emagsys.com</v>
      </c>
      <c r="F651" t="str">
        <f t="shared" si="10"/>
        <v xml:space="preserve"> </v>
      </c>
      <c r="G651" t="str">
        <f>IF(E651=C651,$K$1,E651)</f>
        <v xml:space="preserve"> </v>
      </c>
    </row>
    <row r="652" spans="1:7">
      <c r="A652" t="str">
        <f>Worksheet!A652</f>
        <v>RDRTec Inc.</v>
      </c>
      <c r="B652" t="str">
        <f>Worksheet!AA652</f>
        <v xml:space="preserve">Sidney Theis </v>
      </c>
      <c r="C652" t="str">
        <f>Worksheet!AD652</f>
        <v>sidtheis@rdrtec.com</v>
      </c>
      <c r="D652" t="str">
        <f>Worksheet!AE652</f>
        <v xml:space="preserve">Sidney Theis </v>
      </c>
      <c r="E652" t="str">
        <f>Worksheet!AH652</f>
        <v>sidtheis@rdrtec.com</v>
      </c>
      <c r="F652" t="str">
        <f t="shared" si="10"/>
        <v xml:space="preserve"> </v>
      </c>
      <c r="G652" t="str">
        <f>IF(E652=C652,$K$1,E652)</f>
        <v xml:space="preserve"> </v>
      </c>
    </row>
    <row r="653" spans="1:7">
      <c r="A653" t="str">
        <f>Worksheet!A653</f>
        <v>Arete Associates</v>
      </c>
      <c r="B653" t="str">
        <f>Worksheet!AA653</f>
        <v xml:space="preserve">David Campion </v>
      </c>
      <c r="C653" t="str">
        <f>Worksheet!AD653</f>
        <v>dcampion@arete.com</v>
      </c>
      <c r="D653" t="str">
        <f>Worksheet!AE653</f>
        <v xml:space="preserve">Andrew Harey </v>
      </c>
      <c r="E653" t="str">
        <f>Worksheet!AH653</f>
        <v>aharey@arete.com</v>
      </c>
      <c r="F653" t="str">
        <f t="shared" si="10"/>
        <v xml:space="preserve">Andrew Harey </v>
      </c>
      <c r="G653" t="str">
        <f>IF(E653=C653,$K$1,E653)</f>
        <v>aharey@arete.com</v>
      </c>
    </row>
    <row r="654" spans="1:7">
      <c r="A654" t="str">
        <f>Worksheet!A654</f>
        <v>Q Peak, Inc.</v>
      </c>
      <c r="B654" t="str">
        <f>Worksheet!AA654</f>
        <v xml:space="preserve">David B Green </v>
      </c>
      <c r="C654" t="str">
        <f>Worksheet!AD654</f>
        <v>green@qpeak.com</v>
      </c>
      <c r="D654" t="str">
        <f>Worksheet!AE654</f>
        <v xml:space="preserve">Bhabana Pati </v>
      </c>
      <c r="E654" t="str">
        <f>Worksheet!AH654</f>
        <v>pati@qpeak.com</v>
      </c>
      <c r="F654" t="str">
        <f t="shared" si="10"/>
        <v xml:space="preserve">Bhabana Pati </v>
      </c>
      <c r="G654" t="str">
        <f>IF(E654=C654,$K$1,E654)</f>
        <v>pati@qpeak.com</v>
      </c>
    </row>
    <row r="655" spans="1:7">
      <c r="A655" t="str">
        <f>Worksheet!A655</f>
        <v>SA Photonics</v>
      </c>
      <c r="B655" t="str">
        <f>Worksheet!AA655</f>
        <v xml:space="preserve">Andrea Singewald </v>
      </c>
      <c r="C655" t="str">
        <f>Worksheet!AD655</f>
        <v>a.singewald@saphotonics.com</v>
      </c>
      <c r="D655" t="str">
        <f>Worksheet!AE655</f>
        <v xml:space="preserve">James Coward </v>
      </c>
      <c r="E655" t="str">
        <f>Worksheet!AH655</f>
        <v>j.coward@saphotonics.com</v>
      </c>
      <c r="F655" t="str">
        <f t="shared" si="10"/>
        <v xml:space="preserve">James Coward </v>
      </c>
      <c r="G655" t="str">
        <f>IF(E655=C655,$K$1,E655)</f>
        <v>j.coward@saphotonics.com</v>
      </c>
    </row>
    <row r="656" spans="1:7">
      <c r="A656" t="str">
        <f>Worksheet!A656</f>
        <v>COE Optics. LLC</v>
      </c>
      <c r="B656" t="str">
        <f>Worksheet!AA656</f>
        <v xml:space="preserve">Cindy Johnson </v>
      </c>
      <c r="C656" t="str">
        <f>Worksheet!AD656</f>
        <v>cajohnson@coeopticsllc.com</v>
      </c>
      <c r="D656" t="str">
        <f>Worksheet!AE656</f>
        <v xml:space="preserve">Eric Johnson </v>
      </c>
      <c r="E656" t="str">
        <f>Worksheet!AH656</f>
        <v>egjohnson@coeopticsllc.com</v>
      </c>
      <c r="F656" t="str">
        <f t="shared" si="10"/>
        <v xml:space="preserve">Eric Johnson </v>
      </c>
      <c r="G656" t="str">
        <f>IF(E656=C656,$K$1,E656)</f>
        <v>egjohnson@coeopticsllc.com</v>
      </c>
    </row>
    <row r="657" spans="1:7">
      <c r="A657" t="str">
        <f>Worksheet!A657</f>
        <v>RDRTec Inc.</v>
      </c>
      <c r="B657" t="str">
        <f>Worksheet!AA657</f>
        <v xml:space="preserve">Sidney Theis </v>
      </c>
      <c r="C657" t="str">
        <f>Worksheet!AD657</f>
        <v>sidtheis@rdrtec.com</v>
      </c>
      <c r="D657" t="str">
        <f>Worksheet!AE657</f>
        <v xml:space="preserve">Sidney Theis </v>
      </c>
      <c r="E657" t="str">
        <f>Worksheet!AH657</f>
        <v>sidtheis@rdrtec.com</v>
      </c>
      <c r="F657" t="str">
        <f t="shared" si="10"/>
        <v xml:space="preserve"> </v>
      </c>
      <c r="G657" t="str">
        <f>IF(E657=C657,$K$1,E657)</f>
        <v xml:space="preserve"> </v>
      </c>
    </row>
    <row r="658" spans="1:7">
      <c r="A658" t="str">
        <f>Worksheet!A658</f>
        <v>ImSAR LLC</v>
      </c>
      <c r="B658" t="str">
        <f>Worksheet!AA658</f>
        <v xml:space="preserve">Bryce Ready </v>
      </c>
      <c r="C658" t="str">
        <f>Worksheet!AD658</f>
        <v>brycer@imsar.com</v>
      </c>
      <c r="D658" t="str">
        <f>Worksheet!AE658</f>
        <v xml:space="preserve">Michael Duersch </v>
      </c>
      <c r="E658" t="str">
        <f>Worksheet!AH658</f>
        <v>michaeld@imsar.com</v>
      </c>
      <c r="F658" t="str">
        <f t="shared" si="10"/>
        <v xml:space="preserve">Michael Duersch </v>
      </c>
      <c r="G658" t="str">
        <f>IF(E658=C658,$K$1,E658)</f>
        <v>michaeld@imsar.com</v>
      </c>
    </row>
    <row r="659" spans="1:7">
      <c r="A659" t="str">
        <f>Worksheet!A659</f>
        <v>AMERICAN SUPERCONDUCTOR</v>
      </c>
      <c r="B659" t="str">
        <f>Worksheet!AA659</f>
        <v xml:space="preserve">James Maguire </v>
      </c>
      <c r="C659" t="str">
        <f>Worksheet!AD659</f>
        <v>jmaguire@amsc.com</v>
      </c>
      <c r="D659" t="str">
        <f>Worksheet!AE659</f>
        <v xml:space="preserve">Hank Valcour </v>
      </c>
      <c r="E659" t="str">
        <f>Worksheet!AH659</f>
        <v>hvalcour@amsc.com</v>
      </c>
      <c r="F659" t="str">
        <f t="shared" si="10"/>
        <v xml:space="preserve">Hank Valcour </v>
      </c>
      <c r="G659" t="str">
        <f>IF(E659=C659,$K$1,E659)</f>
        <v>hvalcour@amsc.com</v>
      </c>
    </row>
    <row r="660" spans="1:7">
      <c r="A660" t="str">
        <f>Worksheet!A660</f>
        <v>Williams-Pyro,Inc.</v>
      </c>
      <c r="B660" t="str">
        <f>Worksheet!AA660</f>
        <v xml:space="preserve">Steve Obey </v>
      </c>
      <c r="C660" t="str">
        <f>Worksheet!AD660</f>
        <v>steve.obey@williams-pyro.com</v>
      </c>
      <c r="D660" t="str">
        <f>Worksheet!AE660</f>
        <v xml:space="preserve">Mark Walters </v>
      </c>
      <c r="E660" t="str">
        <f>Worksheet!AH660</f>
        <v>mark.walters@williams-pyro.com</v>
      </c>
      <c r="F660" t="str">
        <f t="shared" si="10"/>
        <v xml:space="preserve">Mark Walters </v>
      </c>
      <c r="G660" t="str">
        <f>IF(E660=C660,$K$1,E660)</f>
        <v>mark.walters@williams-pyro.com</v>
      </c>
    </row>
    <row r="661" spans="1:7">
      <c r="A661" t="str">
        <f>Worksheet!A661</f>
        <v>Lakota Technical Solutions, Inc.</v>
      </c>
      <c r="B661" t="str">
        <f>Worksheet!AA661</f>
        <v xml:space="preserve">Robert J Pence </v>
      </c>
      <c r="C661" t="str">
        <f>Worksheet!AD661</f>
        <v>rob.pence@lakota-tsi.com</v>
      </c>
      <c r="D661" t="str">
        <f>Worksheet!AE661</f>
        <v xml:space="preserve">William Farrell </v>
      </c>
      <c r="E661" t="str">
        <f>Worksheet!AH661</f>
        <v>jim.farrell@lakota-tsi.com</v>
      </c>
      <c r="F661" t="str">
        <f t="shared" si="10"/>
        <v xml:space="preserve">William Farrell </v>
      </c>
      <c r="G661" t="str">
        <f>IF(E661=C661,$K$1,E661)</f>
        <v>jim.farrell@lakota-tsi.com</v>
      </c>
    </row>
    <row r="662" spans="1:7">
      <c r="A662" t="str">
        <f>Worksheet!A662</f>
        <v>DECISIVE ANALYTICS Corporation</v>
      </c>
      <c r="B662" t="str">
        <f>Worksheet!AA662</f>
        <v xml:space="preserve">Dana Ho </v>
      </c>
      <c r="C662" t="str">
        <f>Worksheet!AD662</f>
        <v>dana.ho@dac.us</v>
      </c>
      <c r="D662" t="str">
        <f>Worksheet!AE662</f>
        <v xml:space="preserve">Jonathan Day </v>
      </c>
      <c r="E662" t="str">
        <f>Worksheet!AH662</f>
        <v>jonathan.day@dac.us</v>
      </c>
      <c r="F662" t="str">
        <f t="shared" si="10"/>
        <v xml:space="preserve">Jonathan Day </v>
      </c>
      <c r="G662" t="str">
        <f>IF(E662=C662,$K$1,E662)</f>
        <v>jonathan.day@dac.us</v>
      </c>
    </row>
    <row r="663" spans="1:7">
      <c r="A663" t="str">
        <f>Worksheet!A663</f>
        <v>VIStology, Inc</v>
      </c>
      <c r="B663" t="str">
        <f>Worksheet!AA663</f>
        <v xml:space="preserve">Mitch Kokar </v>
      </c>
      <c r="C663" t="str">
        <f>Worksheet!AD663</f>
        <v>mkokar@vistology.com</v>
      </c>
      <c r="D663" t="str">
        <f>Worksheet!AE663</f>
        <v xml:space="preserve">Jakub Moskal </v>
      </c>
      <c r="E663" t="str">
        <f>Worksheet!AH663</f>
        <v>jmoskal@vistology.com</v>
      </c>
      <c r="F663" t="str">
        <f t="shared" si="10"/>
        <v xml:space="preserve">Jakub Moskal </v>
      </c>
      <c r="G663" t="str">
        <f>IF(E663=C663,$K$1,E663)</f>
        <v>jmoskal@vistology.com</v>
      </c>
    </row>
    <row r="664" spans="1:7">
      <c r="A664" t="str">
        <f>Worksheet!A664</f>
        <v>Commonwealth Computer Research, Inc.</v>
      </c>
      <c r="B664" t="str">
        <f>Worksheet!AA664</f>
        <v xml:space="preserve">James Conklin </v>
      </c>
      <c r="C664" t="str">
        <f>Worksheet!AD664</f>
        <v>conklin@ccri.com</v>
      </c>
      <c r="D664" t="str">
        <f>Worksheet!AE664</f>
        <v xml:space="preserve">Kevin Corby </v>
      </c>
      <c r="E664" t="str">
        <f>Worksheet!AH664</f>
        <v>kevin@ccri.com</v>
      </c>
      <c r="F664" t="str">
        <f t="shared" si="10"/>
        <v xml:space="preserve">Kevin Corby </v>
      </c>
      <c r="G664" t="str">
        <f>IF(E664=C664,$K$1,E664)</f>
        <v>kevin@ccri.com</v>
      </c>
    </row>
    <row r="665" spans="1:7">
      <c r="A665" t="str">
        <f>Worksheet!A665</f>
        <v>UES, Inc.</v>
      </c>
      <c r="B665" t="str">
        <f>Worksheet!AA665</f>
        <v xml:space="preserve">Rick Weddle </v>
      </c>
      <c r="C665" t="str">
        <f>Worksheet!AD665</f>
        <v>rweddle@ues.com</v>
      </c>
      <c r="D665" t="str">
        <f>Worksheet!AE665</f>
        <v xml:space="preserve">Rabi Bhattacharya </v>
      </c>
      <c r="E665" t="str">
        <f>Worksheet!AH665</f>
        <v>rbhattacharya@ues.com</v>
      </c>
      <c r="F665" t="str">
        <f t="shared" si="10"/>
        <v xml:space="preserve">Rabi Bhattacharya </v>
      </c>
      <c r="G665" t="str">
        <f>IF(E665=C665,$K$1,E665)</f>
        <v>rbhattacharya@ues.com</v>
      </c>
    </row>
    <row r="666" spans="1:7">
      <c r="A666" t="str">
        <f>Worksheet!A666</f>
        <v>Metamagnetics Inc.</v>
      </c>
      <c r="B666" t="str">
        <f>Worksheet!AA666</f>
        <v xml:space="preserve">Elaine Trudell </v>
      </c>
      <c r="C666" t="str">
        <f>Worksheet!AD666</f>
        <v>etrudell@mtmgx.com</v>
      </c>
      <c r="D666" t="str">
        <f>Worksheet!AE666</f>
        <v xml:space="preserve">Anton Geiler </v>
      </c>
      <c r="E666" t="str">
        <f>Worksheet!AH666</f>
        <v>ageiler@mtmgx.com</v>
      </c>
      <c r="F666" t="str">
        <f t="shared" si="10"/>
        <v xml:space="preserve">Anton Geiler </v>
      </c>
      <c r="G666" t="str">
        <f>IF(E666=C666,$K$1,E666)</f>
        <v>ageiler@mtmgx.com</v>
      </c>
    </row>
    <row r="667" spans="1:7">
      <c r="A667" t="str">
        <f>Worksheet!A667</f>
        <v>Eagle Harbor Technologies, Inc.</v>
      </c>
      <c r="B667" t="str">
        <f>Worksheet!AA667</f>
        <v xml:space="preserve">Timothy Ziemba </v>
      </c>
      <c r="C667" t="str">
        <f>Worksheet!AD667</f>
        <v>ziemba@eagleharbortech.com</v>
      </c>
      <c r="D667" t="str">
        <f>Worksheet!AE667</f>
        <v xml:space="preserve">Timothy Ziemba </v>
      </c>
      <c r="E667" t="str">
        <f>Worksheet!AH667</f>
        <v>ziemba@eagleharbortech.com</v>
      </c>
      <c r="F667" t="str">
        <f t="shared" si="10"/>
        <v xml:space="preserve"> </v>
      </c>
      <c r="G667" t="str">
        <f>IF(E667=C667,$K$1,E667)</f>
        <v xml:space="preserve"> </v>
      </c>
    </row>
    <row r="668" spans="1:7">
      <c r="A668" t="str">
        <f>Worksheet!A668</f>
        <v>Applied Physical Electronics, L.C.</v>
      </c>
      <c r="B668" t="str">
        <f>Worksheet!AA668</f>
        <v xml:space="preserve">Jon Mayes </v>
      </c>
      <c r="C668" t="str">
        <f>Worksheet!AD668</f>
        <v>mayes@apelc.com</v>
      </c>
      <c r="D668" t="str">
        <f>Worksheet!AE668</f>
        <v xml:space="preserve">Jon Mayes </v>
      </c>
      <c r="E668" t="str">
        <f>Worksheet!AH668</f>
        <v>mayes@apelc.com</v>
      </c>
      <c r="F668" t="str">
        <f t="shared" si="10"/>
        <v xml:space="preserve"> </v>
      </c>
      <c r="G668" t="str">
        <f>IF(E668=C668,$K$1,E668)</f>
        <v xml:space="preserve"> </v>
      </c>
    </row>
    <row r="669" spans="1:7">
      <c r="A669" t="str">
        <f>Worksheet!A669</f>
        <v>Technology Solutions Experts Inc.</v>
      </c>
      <c r="B669" t="str">
        <f>Worksheet!AA669</f>
        <v xml:space="preserve">Amanda Penfield </v>
      </c>
      <c r="C669" t="str">
        <f>Worksheet!AD669</f>
        <v>amanda.penfield@tseboston.com</v>
      </c>
      <c r="D669" t="str">
        <f>Worksheet!AE669</f>
        <v xml:space="preserve">Thomas Stanzione </v>
      </c>
      <c r="E669" t="str">
        <f>Worksheet!AH669</f>
        <v>tom.stanzione@tseboston.com</v>
      </c>
      <c r="F669" t="str">
        <f t="shared" si="10"/>
        <v xml:space="preserve">Thomas Stanzione </v>
      </c>
      <c r="G669" t="str">
        <f>IF(E669=C669,$K$1,E669)</f>
        <v>tom.stanzione@tseboston.com</v>
      </c>
    </row>
    <row r="670" spans="1:7">
      <c r="A670" t="str">
        <f>Worksheet!A670</f>
        <v>Edgewise Technologies LLC</v>
      </c>
      <c r="B670" t="str">
        <f>Worksheet!AA670</f>
        <v xml:space="preserve">Charles Campbell </v>
      </c>
      <c r="C670" t="str">
        <f>Worksheet!AD670</f>
        <v>chuck@edgewisetechnologies.com</v>
      </c>
      <c r="D670" t="str">
        <f>Worksheet!AE670</f>
        <v xml:space="preserve">Charles Campbell </v>
      </c>
      <c r="E670" t="str">
        <f>Worksheet!AH670</f>
        <v>chuck@edgewisetechnologies.com</v>
      </c>
      <c r="F670" t="str">
        <f t="shared" si="10"/>
        <v xml:space="preserve"> </v>
      </c>
      <c r="G670" t="str">
        <f>IF(E670=C670,$K$1,E670)</f>
        <v xml:space="preserve"> </v>
      </c>
    </row>
    <row r="671" spans="1:7">
      <c r="A671" t="str">
        <f>Worksheet!A671</f>
        <v>Robotic Research LLC</v>
      </c>
      <c r="B671" t="str">
        <f>Worksheet!AA671</f>
        <v xml:space="preserve">Alberto Lacaze </v>
      </c>
      <c r="C671" t="str">
        <f>Worksheet!AD671</f>
        <v>lacaze@roboticresearch.com</v>
      </c>
      <c r="D671" t="str">
        <f>Worksheet!AE671</f>
        <v xml:space="preserve">Alberto Lacaze </v>
      </c>
      <c r="E671" t="str">
        <f>Worksheet!AH671</f>
        <v>lacaze@roboticresearch.com</v>
      </c>
      <c r="F671" t="str">
        <f t="shared" si="10"/>
        <v xml:space="preserve"> </v>
      </c>
      <c r="G671" t="str">
        <f>IF(E671=C671,$K$1,E671)</f>
        <v xml:space="preserve"> </v>
      </c>
    </row>
    <row r="672" spans="1:7">
      <c r="A672" t="str">
        <f>Worksheet!A672</f>
        <v>enomalies</v>
      </c>
      <c r="B672" t="str">
        <f>Worksheet!AA672</f>
        <v xml:space="preserve">Bill Gregory </v>
      </c>
      <c r="C672" t="str">
        <f>Worksheet!AD672</f>
        <v>bdgreg@gmail.com</v>
      </c>
      <c r="D672" t="str">
        <f>Worksheet!AE672</f>
        <v xml:space="preserve">Bill Gregory </v>
      </c>
      <c r="E672" t="str">
        <f>Worksheet!AH672</f>
        <v>bdgreg@gmail.com</v>
      </c>
      <c r="F672" t="str">
        <f t="shared" si="10"/>
        <v xml:space="preserve"> </v>
      </c>
      <c r="G672" t="str">
        <f>IF(E672=C672,$K$1,E672)</f>
        <v xml:space="preserve"> </v>
      </c>
    </row>
    <row r="673" spans="1:7">
      <c r="A673" t="str">
        <f>Worksheet!A673</f>
        <v>Boston Fusion Corp.</v>
      </c>
      <c r="B673" t="str">
        <f>Worksheet!AA673</f>
        <v xml:space="preserve">Kendra Moore </v>
      </c>
      <c r="C673" t="str">
        <f>Worksheet!AD673</f>
        <v>kendra.moore@bostonfusion.com</v>
      </c>
      <c r="D673" t="str">
        <f>Worksheet!AE673</f>
        <v xml:space="preserve">Connie Fournelle </v>
      </c>
      <c r="E673" t="str">
        <f>Worksheet!AH673</f>
        <v>connie.fournelle@bostonfusion.com</v>
      </c>
      <c r="F673" t="str">
        <f t="shared" si="10"/>
        <v xml:space="preserve">Connie Fournelle </v>
      </c>
      <c r="G673" t="str">
        <f>IF(E673=C673,$K$1,E673)</f>
        <v>connie.fournelle@bostonfusion.com</v>
      </c>
    </row>
    <row r="674" spans="1:7">
      <c r="A674" t="str">
        <f>Worksheet!A674</f>
        <v>Applied Technical Systems Inc.</v>
      </c>
      <c r="B674" t="str">
        <f>Worksheet!AA674</f>
        <v xml:space="preserve">Carey Kolb </v>
      </c>
      <c r="C674" t="str">
        <f>Worksheet!AD674</f>
        <v>carey.kolb@atsid.com</v>
      </c>
      <c r="D674" t="str">
        <f>Worksheet!AE674</f>
        <v xml:space="preserve">Kenneth Smith </v>
      </c>
      <c r="E674" t="str">
        <f>Worksheet!AH674</f>
        <v>ken.smith@atsid.com</v>
      </c>
      <c r="F674" t="str">
        <f t="shared" si="10"/>
        <v xml:space="preserve">Kenneth Smith </v>
      </c>
      <c r="G674" t="str">
        <f>IF(E674=C674,$K$1,E674)</f>
        <v>ken.smith@atsid.com</v>
      </c>
    </row>
    <row r="675" spans="1:7">
      <c r="A675" t="str">
        <f>Worksheet!A675</f>
        <v>Systems &amp; Technology Research</v>
      </c>
      <c r="B675" t="str">
        <f>Worksheet!AA675</f>
        <v xml:space="preserve">Melinda Wood </v>
      </c>
      <c r="C675" t="str">
        <f>Worksheet!AD675</f>
        <v>Melinda.Wood@STResearch.com</v>
      </c>
      <c r="D675" t="str">
        <f>Worksheet!AE675</f>
        <v xml:space="preserve">Eric Jones </v>
      </c>
      <c r="E675" t="str">
        <f>Worksheet!AH675</f>
        <v>eric.jones@STResearch.com</v>
      </c>
      <c r="F675" t="str">
        <f t="shared" si="10"/>
        <v xml:space="preserve">Eric Jones </v>
      </c>
      <c r="G675" t="str">
        <f>IF(E675=C675,$K$1,E675)</f>
        <v>eric.jones@STResearch.com</v>
      </c>
    </row>
    <row r="676" spans="1:7">
      <c r="A676" t="str">
        <f>Worksheet!A676</f>
        <v>Charles River Analytics Inc.</v>
      </c>
      <c r="B676" t="str">
        <f>Worksheet!AA676</f>
        <v xml:space="preserve">Mark Felix </v>
      </c>
      <c r="C676" t="str">
        <f>Worksheet!AD676</f>
        <v>mfelix@cra.com</v>
      </c>
      <c r="D676" t="str">
        <f>Worksheet!AE676</f>
        <v xml:space="preserve">Peter Weyhrauch </v>
      </c>
      <c r="E676" t="str">
        <f>Worksheet!AH676</f>
        <v>pweyhrauch@cra.com</v>
      </c>
      <c r="F676" t="str">
        <f t="shared" si="10"/>
        <v xml:space="preserve">Peter Weyhrauch </v>
      </c>
      <c r="G676" t="str">
        <f>IF(E676=C676,$K$1,E676)</f>
        <v>pweyhrauch@cra.com</v>
      </c>
    </row>
    <row r="677" spans="1:7">
      <c r="A677" t="str">
        <f>Worksheet!A677</f>
        <v>Soar Technology, Inc.</v>
      </c>
      <c r="B677" t="str">
        <f>Worksheet!AA677</f>
        <v xml:space="preserve">Andrew Dallas </v>
      </c>
      <c r="C677" t="str">
        <f>Worksheet!AD677</f>
        <v>contracts@soartech.com</v>
      </c>
      <c r="D677" t="str">
        <f>Worksheet!AE677</f>
        <v xml:space="preserve">Van Dyke </v>
      </c>
      <c r="E677" t="str">
        <f>Worksheet!AH677</f>
        <v>van.parunak@soartech.com</v>
      </c>
      <c r="F677" t="str">
        <f t="shared" si="10"/>
        <v xml:space="preserve">Van Dyke </v>
      </c>
      <c r="G677" t="str">
        <f>IF(E677=C677,$K$1,E677)</f>
        <v>van.parunak@soartech.com</v>
      </c>
    </row>
    <row r="678" spans="1:7">
      <c r="A678" t="str">
        <f>Worksheet!A678</f>
        <v>Intelligent Automation, Inc.</v>
      </c>
      <c r="B678" t="str">
        <f>Worksheet!AA678</f>
        <v xml:space="preserve">Mark James </v>
      </c>
      <c r="C678" t="str">
        <f>Worksheet!AD678</f>
        <v>mjames@i-a-i.com</v>
      </c>
      <c r="D678" t="str">
        <f>Worksheet!AE678</f>
        <v xml:space="preserve">Bob Pokorny </v>
      </c>
      <c r="E678" t="str">
        <f>Worksheet!AH678</f>
        <v>bpokorny@i-a-i.com</v>
      </c>
      <c r="F678" t="str">
        <f t="shared" si="10"/>
        <v xml:space="preserve">Bob Pokorny </v>
      </c>
      <c r="G678" t="str">
        <f>IF(E678=C678,$K$1,E678)</f>
        <v>bpokorny@i-a-i.com</v>
      </c>
    </row>
    <row r="679" spans="1:7">
      <c r="A679" t="str">
        <f>Worksheet!A679</f>
        <v>SA Technologies, Inc.</v>
      </c>
      <c r="B679" t="str">
        <f>Worksheet!AA679</f>
        <v xml:space="preserve">Ronda Butler </v>
      </c>
      <c r="C679" t="str">
        <f>Worksheet!AD679</f>
        <v>ronda.butler@satechnologies.com</v>
      </c>
      <c r="D679" t="str">
        <f>Worksheet!AE679</f>
        <v xml:space="preserve">Laura Strater </v>
      </c>
      <c r="E679" t="str">
        <f>Worksheet!AH679</f>
        <v>laura@satechnologies.com</v>
      </c>
      <c r="F679" t="str">
        <f t="shared" si="10"/>
        <v xml:space="preserve">Laura Strater </v>
      </c>
      <c r="G679" t="str">
        <f>IF(E679=C679,$K$1,E679)</f>
        <v>laura@satechnologies.com</v>
      </c>
    </row>
    <row r="680" spans="1:7">
      <c r="A680" t="str">
        <f>Worksheet!A680</f>
        <v>Charles River Analytics Inc.</v>
      </c>
      <c r="B680" t="str">
        <f>Worksheet!AA680</f>
        <v xml:space="preserve">Mark Felix </v>
      </c>
      <c r="C680" t="str">
        <f>Worksheet!AD680</f>
        <v>mfelix@cra.com</v>
      </c>
      <c r="D680" t="str">
        <f>Worksheet!AE680</f>
        <v xml:space="preserve">Ryan Kilgore </v>
      </c>
      <c r="E680" t="str">
        <f>Worksheet!AH680</f>
        <v>rkilgore@cra.com</v>
      </c>
      <c r="F680" t="str">
        <f t="shared" si="10"/>
        <v xml:space="preserve">Ryan Kilgore </v>
      </c>
      <c r="G680" t="str">
        <f>IF(E680=C680,$K$1,E680)</f>
        <v>rkilgore@cra.com</v>
      </c>
    </row>
    <row r="681" spans="1:7">
      <c r="A681" t="str">
        <f>Worksheet!A681</f>
        <v>Kutta Technologies, Inc.</v>
      </c>
      <c r="B681" t="str">
        <f>Worksheet!AA681</f>
        <v xml:space="preserve">Douglas Limbaugh </v>
      </c>
      <c r="C681" t="str">
        <f>Worksheet!AD681</f>
        <v>dlimbaugh@kuttatech.com</v>
      </c>
      <c r="D681" t="str">
        <f>Worksheet!AE681</f>
        <v xml:space="preserve">Stephen McCauley </v>
      </c>
      <c r="E681" t="str">
        <f>Worksheet!AH681</f>
        <v>smccauley@kuttatech.com</v>
      </c>
      <c r="F681" t="str">
        <f t="shared" si="10"/>
        <v xml:space="preserve">Stephen McCauley </v>
      </c>
      <c r="G681" t="str">
        <f>IF(E681=C681,$K$1,E681)</f>
        <v>smccauley@kuttatech.com</v>
      </c>
    </row>
    <row r="682" spans="1:7">
      <c r="A682" t="str">
        <f>Worksheet!A682</f>
        <v>Systems Technology, Inc.</v>
      </c>
      <c r="B682" t="str">
        <f>Worksheet!AA682</f>
        <v xml:space="preserve">Sanjeev Weerasuriya </v>
      </c>
      <c r="C682" t="str">
        <f>Worksheet!AD682</f>
        <v>sanjeev@systemstech.com</v>
      </c>
      <c r="D682" t="str">
        <f>Worksheet!AE682</f>
        <v xml:space="preserve">Edward Bachelder </v>
      </c>
      <c r="E682" t="str">
        <f>Worksheet!AH682</f>
        <v>edbach@systemstech.com</v>
      </c>
      <c r="F682" t="str">
        <f t="shared" si="10"/>
        <v xml:space="preserve">Edward Bachelder </v>
      </c>
      <c r="G682" t="str">
        <f>IF(E682=C682,$K$1,E682)</f>
        <v>edbach@systemstech.com</v>
      </c>
    </row>
    <row r="683" spans="1:7">
      <c r="A683" t="str">
        <f>Worksheet!A683</f>
        <v>Continuum Dynamics, Inc.</v>
      </c>
      <c r="B683" t="str">
        <f>Worksheet!AA683</f>
        <v xml:space="preserve">Barbara Agans </v>
      </c>
      <c r="C683" t="str">
        <f>Worksheet!AD683</f>
        <v>barbara@continuum-dynamics.com</v>
      </c>
      <c r="D683" t="str">
        <f>Worksheet!AE683</f>
        <v xml:space="preserve">Robert McKillip </v>
      </c>
      <c r="E683" t="str">
        <f>Worksheet!AH683</f>
        <v>bob@continuum-dynamics.com</v>
      </c>
      <c r="F683" t="str">
        <f t="shared" si="10"/>
        <v xml:space="preserve">Robert McKillip </v>
      </c>
      <c r="G683" t="str">
        <f>IF(E683=C683,$K$1,E683)</f>
        <v>bob@continuum-dynamics.com</v>
      </c>
    </row>
    <row r="684" spans="1:7">
      <c r="A684" t="str">
        <f>Worksheet!A684</f>
        <v>WarpIV Technologies, Inc.</v>
      </c>
      <c r="B684" t="str">
        <f>Worksheet!AA684</f>
        <v xml:space="preserve">Teresa Hernandez </v>
      </c>
      <c r="C684" t="str">
        <f>Worksheet!AD684</f>
        <v>teresa.hernandez@warpiv.com</v>
      </c>
      <c r="D684" t="str">
        <f>Worksheet!AE684</f>
        <v xml:space="preserve">Jeffrey Steinman </v>
      </c>
      <c r="E684" t="str">
        <f>Worksheet!AH684</f>
        <v>Jeffrey.Steinman@warpiv.com</v>
      </c>
      <c r="F684" t="str">
        <f t="shared" si="10"/>
        <v xml:space="preserve">Jeffrey Steinman </v>
      </c>
      <c r="G684" t="str">
        <f>IF(E684=C684,$K$1,E684)</f>
        <v>Jeffrey.Steinman@warpiv.com</v>
      </c>
    </row>
    <row r="685" spans="1:7">
      <c r="A685" t="str">
        <f>Worksheet!A685</f>
        <v>Intelligent Automation, Inc.</v>
      </c>
      <c r="B685" t="str">
        <f>Worksheet!AA685</f>
        <v xml:space="preserve">Mark James </v>
      </c>
      <c r="C685" t="str">
        <f>Worksheet!AD685</f>
        <v>mjames@i-a-i.com</v>
      </c>
      <c r="D685" t="str">
        <f>Worksheet!AE685</f>
        <v xml:space="preserve">Evan Clark </v>
      </c>
      <c r="E685" t="str">
        <f>Worksheet!AH685</f>
        <v>eclark@i-a-i.com</v>
      </c>
      <c r="F685" t="str">
        <f t="shared" si="10"/>
        <v xml:space="preserve">Evan Clark </v>
      </c>
      <c r="G685" t="str">
        <f>IF(E685=C685,$K$1,E685)</f>
        <v>eclark@i-a-i.com</v>
      </c>
    </row>
    <row r="686" spans="1:7">
      <c r="A686" t="str">
        <f>Worksheet!A686</f>
        <v>TechFlow, Inc.</v>
      </c>
      <c r="B686" t="str">
        <f>Worksheet!AA686</f>
        <v xml:space="preserve">Susan Haverland </v>
      </c>
      <c r="C686" t="str">
        <f>Worksheet!AD686</f>
        <v>shaverland@techflow.com</v>
      </c>
      <c r="D686" t="str">
        <f>Worksheet!AE686</f>
        <v xml:space="preserve">Sameer Hemmady </v>
      </c>
      <c r="E686" t="str">
        <f>Worksheet!AH686</f>
        <v>shemmady@techflow.com</v>
      </c>
      <c r="F686" t="str">
        <f t="shared" si="10"/>
        <v xml:space="preserve">Sameer Hemmady </v>
      </c>
      <c r="G686" t="str">
        <f>IF(E686=C686,$K$1,E686)</f>
        <v>shemmady@techflow.com</v>
      </c>
    </row>
    <row r="687" spans="1:7">
      <c r="A687" t="str">
        <f>Worksheet!A687</f>
        <v>Black River Systems Company, Inc.</v>
      </c>
      <c r="B687" t="str">
        <f>Worksheet!AA687</f>
        <v xml:space="preserve">Milissa Benincasa </v>
      </c>
      <c r="C687" t="str">
        <f>Worksheet!AD687</f>
        <v>benincasa@brsc.com</v>
      </c>
      <c r="D687" t="str">
        <f>Worksheet!AE687</f>
        <v xml:space="preserve">Peter Shea </v>
      </c>
      <c r="E687" t="str">
        <f>Worksheet!AH687</f>
        <v>shea@brsc.com</v>
      </c>
      <c r="F687" t="str">
        <f t="shared" si="10"/>
        <v xml:space="preserve">Peter Shea </v>
      </c>
      <c r="G687" t="str">
        <f>IF(E687=C687,$K$1,E687)</f>
        <v>shea@brsc.com</v>
      </c>
    </row>
    <row r="688" spans="1:7">
      <c r="A688" t="str">
        <f>Worksheet!A688</f>
        <v>Harmonia Holdings Group</v>
      </c>
      <c r="B688" t="str">
        <f>Worksheet!AA688</f>
        <v xml:space="preserve">Pallabi Saboo </v>
      </c>
      <c r="C688" t="str">
        <f>Worksheet!AD688</f>
        <v>psaboo@harmonia.com</v>
      </c>
      <c r="D688" t="str">
        <f>Worksheet!AE688</f>
        <v xml:space="preserve">Rich Kadel </v>
      </c>
      <c r="E688" t="str">
        <f>Worksheet!AH688</f>
        <v>rkadel@harmonia.com</v>
      </c>
      <c r="F688" t="str">
        <f t="shared" si="10"/>
        <v xml:space="preserve">Rich Kadel </v>
      </c>
      <c r="G688" t="str">
        <f>IF(E688=C688,$K$1,E688)</f>
        <v>rkadel@harmonia.com</v>
      </c>
    </row>
    <row r="689" spans="1:7">
      <c r="A689" t="str">
        <f>Worksheet!A689</f>
        <v>Jove Sciences, Inc.</v>
      </c>
      <c r="B689" t="str">
        <f>Worksheet!AA689</f>
        <v xml:space="preserve">Alice Wilson </v>
      </c>
      <c r="C689" t="str">
        <f>Worksheet!AD689</f>
        <v>awilson@jovesci.com</v>
      </c>
      <c r="D689" t="str">
        <f>Worksheet!AE689</f>
        <v xml:space="preserve">James Wilson </v>
      </c>
      <c r="E689" t="str">
        <f>Worksheet!AH689</f>
        <v>jwilson@jovesci.com</v>
      </c>
      <c r="F689" t="str">
        <f t="shared" si="10"/>
        <v xml:space="preserve">James Wilson </v>
      </c>
      <c r="G689" t="str">
        <f>IF(E689=C689,$K$1,E689)</f>
        <v>jwilson@jovesci.com</v>
      </c>
    </row>
    <row r="690" spans="1:7">
      <c r="A690" t="str">
        <f>Worksheet!A690</f>
        <v>DECISIVE ANALYTICS Corporation</v>
      </c>
      <c r="B690" t="str">
        <f>Worksheet!AA690</f>
        <v xml:space="preserve">Dana Ho </v>
      </c>
      <c r="C690" t="str">
        <f>Worksheet!AD690</f>
        <v>dana.ho@dac.us</v>
      </c>
      <c r="D690" t="str">
        <f>Worksheet!AE690</f>
        <v xml:space="preserve">Mark Frymire </v>
      </c>
      <c r="E690" t="str">
        <f>Worksheet!AH690</f>
        <v>mark.frymire@dac.us</v>
      </c>
      <c r="F690" t="str">
        <f t="shared" si="10"/>
        <v xml:space="preserve">Mark Frymire </v>
      </c>
      <c r="G690" t="str">
        <f>IF(E690=C690,$K$1,E690)</f>
        <v>mark.frymire@dac.us</v>
      </c>
    </row>
    <row r="691" spans="1:7">
      <c r="A691" t="str">
        <f>Worksheet!A691</f>
        <v>Commonwealth Computer Research, Inc.</v>
      </c>
      <c r="B691" t="str">
        <f>Worksheet!AA691</f>
        <v xml:space="preserve">James Conklin </v>
      </c>
      <c r="C691" t="str">
        <f>Worksheet!AD691</f>
        <v>conklin@ccri.com</v>
      </c>
      <c r="D691" t="str">
        <f>Worksheet!AE691</f>
        <v xml:space="preserve">Nicholas Hamblet </v>
      </c>
      <c r="E691" t="str">
        <f>Worksheet!AH691</f>
        <v>nhamblet@ccri.com</v>
      </c>
      <c r="F691" t="str">
        <f t="shared" si="10"/>
        <v xml:space="preserve">Nicholas Hamblet </v>
      </c>
      <c r="G691" t="str">
        <f>IF(E691=C691,$K$1,E691)</f>
        <v>nhamblet@ccri.com</v>
      </c>
    </row>
    <row r="692" spans="1:7">
      <c r="A692" t="str">
        <f>Worksheet!A692</f>
        <v>Adaptive Methods, Inc</v>
      </c>
      <c r="B692" t="str">
        <f>Worksheet!AA692</f>
        <v xml:space="preserve">Judy Barhorst </v>
      </c>
      <c r="C692" t="str">
        <f>Worksheet!AD692</f>
        <v>jbarhorst@adaptivemethods.com</v>
      </c>
      <c r="D692" t="str">
        <f>Worksheet!AE692</f>
        <v xml:space="preserve">Lewis Hart </v>
      </c>
      <c r="E692" t="str">
        <f>Worksheet!AH692</f>
        <v>lhart@adaptivemethods.com</v>
      </c>
      <c r="F692" t="str">
        <f t="shared" si="10"/>
        <v xml:space="preserve">Lewis Hart </v>
      </c>
      <c r="G692" t="str">
        <f>IF(E692=C692,$K$1,E692)</f>
        <v>lhart@adaptivemethods.com</v>
      </c>
    </row>
    <row r="693" spans="1:7">
      <c r="A693" t="str">
        <f>Worksheet!A693</f>
        <v>Metron, Inc.</v>
      </c>
      <c r="B693" t="str">
        <f>Worksheet!AA693</f>
        <v xml:space="preserve">Eric George </v>
      </c>
      <c r="C693" t="str">
        <f>Worksheet!AD693</f>
        <v>egeorge@metsci.com</v>
      </c>
      <c r="D693" t="str">
        <f>Worksheet!AE693</f>
        <v xml:space="preserve">Lawrence Stone </v>
      </c>
      <c r="E693" t="str">
        <f>Worksheet!AH693</f>
        <v>stone@metsci.com</v>
      </c>
      <c r="F693" t="str">
        <f t="shared" si="10"/>
        <v xml:space="preserve">Lawrence Stone </v>
      </c>
      <c r="G693" t="str">
        <f>IF(E693=C693,$K$1,E693)</f>
        <v>stone@metsci.com</v>
      </c>
    </row>
    <row r="694" spans="1:7">
      <c r="A694" t="str">
        <f>Worksheet!A694</f>
        <v>Ocean Acoustical Services and Instrumentation Syst</v>
      </c>
      <c r="B694" t="str">
        <f>Worksheet!AA694</f>
        <v xml:space="preserve">Maureen Booth </v>
      </c>
      <c r="C694" t="str">
        <f>Worksheet!AD694</f>
        <v>booth@oasislex.com</v>
      </c>
      <c r="D694" t="str">
        <f>Worksheet!AE694</f>
        <v xml:space="preserve">Kevin Heaney </v>
      </c>
      <c r="E694" t="str">
        <f>Worksheet!AH694</f>
        <v>oceansound04@yahoo.com</v>
      </c>
      <c r="F694" t="str">
        <f t="shared" si="10"/>
        <v xml:space="preserve">Kevin Heaney </v>
      </c>
      <c r="G694" t="str">
        <f>IF(E694=C694,$K$1,E694)</f>
        <v>oceansound04@yahoo.com</v>
      </c>
    </row>
    <row r="695" spans="1:7">
      <c r="A695" t="str">
        <f>Worksheet!A695</f>
        <v>Arete Associates</v>
      </c>
      <c r="B695" t="str">
        <f>Worksheet!AA695</f>
        <v xml:space="preserve">Douglas Deprospo </v>
      </c>
      <c r="C695" t="str">
        <f>Worksheet!AD695</f>
        <v>CONTRACTS@ARETE.COM</v>
      </c>
      <c r="D695" t="str">
        <f>Worksheet!AE695</f>
        <v xml:space="preserve">Robert Dimarco </v>
      </c>
      <c r="E695" t="str">
        <f>Worksheet!AH695</f>
        <v>BDIMARCO@ARETE.COM</v>
      </c>
      <c r="F695" t="str">
        <f t="shared" si="10"/>
        <v xml:space="preserve">Robert Dimarco </v>
      </c>
      <c r="G695" t="str">
        <f>IF(E695=C695,$K$1,E695)</f>
        <v>BDIMARCO@ARETE.COM</v>
      </c>
    </row>
    <row r="696" spans="1:7">
      <c r="A696" t="str">
        <f>Worksheet!A696</f>
        <v>Tetramer Technologies, LLC</v>
      </c>
      <c r="B696" t="str">
        <f>Worksheet!AA696</f>
        <v xml:space="preserve">Jeffrey DiMaio </v>
      </c>
      <c r="C696" t="str">
        <f>Worksheet!AD696</f>
        <v>dimaio@tetramertechnologies.com</v>
      </c>
      <c r="D696" t="str">
        <f>Worksheet!AE696</f>
        <v xml:space="preserve">Jeffrey DiMaio </v>
      </c>
      <c r="E696" t="str">
        <f>Worksheet!AH696</f>
        <v>dimaio@tetramertechnologies.com</v>
      </c>
      <c r="F696" t="str">
        <f t="shared" si="10"/>
        <v xml:space="preserve"> </v>
      </c>
      <c r="G696" t="str">
        <f>IF(E696=C696,$K$1,E696)</f>
        <v xml:space="preserve"> </v>
      </c>
    </row>
    <row r="697" spans="1:7">
      <c r="A697" t="str">
        <f>Worksheet!A697</f>
        <v>Akita Innovations LLC</v>
      </c>
      <c r="B697" t="str">
        <f>Worksheet!AA697</f>
        <v xml:space="preserve">Larry Takiff </v>
      </c>
      <c r="C697" t="str">
        <f>Worksheet!AD697</f>
        <v>larry.takiff@akitainnovations.com</v>
      </c>
      <c r="D697" t="str">
        <f>Worksheet!AE697</f>
        <v xml:space="preserve">Lawrence Hancock </v>
      </c>
      <c r="E697" t="str">
        <f>Worksheet!AH697</f>
        <v>lawrence.hancock@akitainnovations.com</v>
      </c>
      <c r="F697" t="str">
        <f t="shared" si="10"/>
        <v xml:space="preserve">Lawrence Hancock </v>
      </c>
      <c r="G697" t="str">
        <f>IF(E697=C697,$K$1,E697)</f>
        <v>lawrence.hancock@akitainnovations.com</v>
      </c>
    </row>
    <row r="698" spans="1:7">
      <c r="A698" t="str">
        <f>Worksheet!A698</f>
        <v>Yotta Navigation Corporation</v>
      </c>
      <c r="B698" t="str">
        <f>Worksheet!AA698</f>
        <v xml:space="preserve">Helen Tao </v>
      </c>
      <c r="C698" t="str">
        <f>Worksheet!AD698</f>
        <v>helen.tao@yottanav.com</v>
      </c>
      <c r="D698" t="str">
        <f>Worksheet!AE698</f>
        <v xml:space="preserve">William Deninger </v>
      </c>
      <c r="E698" t="str">
        <f>Worksheet!AH698</f>
        <v>william.deninger@yottanav.com</v>
      </c>
      <c r="F698" t="str">
        <f t="shared" si="10"/>
        <v xml:space="preserve">William Deninger </v>
      </c>
      <c r="G698" t="str">
        <f>IF(E698=C698,$K$1,E698)</f>
        <v>william.deninger@yottanav.com</v>
      </c>
    </row>
    <row r="699" spans="1:7">
      <c r="A699" t="str">
        <f>Worksheet!A699</f>
        <v>Materials Systems Inc.</v>
      </c>
      <c r="B699" t="str">
        <f>Worksheet!AA699</f>
        <v xml:space="preserve">Carol Bowen </v>
      </c>
      <c r="C699" t="str">
        <f>Worksheet!AD699</f>
        <v>cbowen@matsysinc.com</v>
      </c>
      <c r="D699" t="str">
        <f>Worksheet!AE699</f>
        <v xml:space="preserve">Brian Pazol </v>
      </c>
      <c r="E699" t="str">
        <f>Worksheet!AH699</f>
        <v>bpazol@matsysinc.com</v>
      </c>
      <c r="F699" t="str">
        <f t="shared" si="10"/>
        <v xml:space="preserve">Brian Pazol </v>
      </c>
      <c r="G699" t="str">
        <f>IF(E699=C699,$K$1,E699)</f>
        <v>bpazol@matsysinc.com</v>
      </c>
    </row>
    <row r="700" spans="1:7">
      <c r="A700" t="str">
        <f>Worksheet!A700</f>
        <v>Azure Summit Technology, Inc.</v>
      </c>
      <c r="B700" t="str">
        <f>Worksheet!AA700</f>
        <v xml:space="preserve">Scott Bierly </v>
      </c>
      <c r="C700" t="str">
        <f>Worksheet!AD700</f>
        <v>scott.bierly@azuresummit.com</v>
      </c>
      <c r="D700" t="str">
        <f>Worksheet!AE700</f>
        <v xml:space="preserve">Joe Schwarzwalder </v>
      </c>
      <c r="E700" t="str">
        <f>Worksheet!AH700</f>
        <v>joe.schwarzwalder@azuresummit.com</v>
      </c>
      <c r="F700" t="str">
        <f t="shared" si="10"/>
        <v xml:space="preserve">Joe Schwarzwalder </v>
      </c>
      <c r="G700" t="str">
        <f>IF(E700=C700,$K$1,E700)</f>
        <v>joe.schwarzwalder@azuresummit.com</v>
      </c>
    </row>
    <row r="701" spans="1:7">
      <c r="A701" t="str">
        <f>Worksheet!A701</f>
        <v>Net-tune Technologies</v>
      </c>
      <c r="B701" t="str">
        <f>Worksheet!AA701</f>
        <v xml:space="preserve">Tommaso Melodia </v>
      </c>
      <c r="C701" t="str">
        <f>Worksheet!AD701</f>
        <v>tommaso.melodia@gmail.com</v>
      </c>
      <c r="D701" t="str">
        <f>Worksheet!AE701</f>
        <v xml:space="preserve">Tommaso Melodia </v>
      </c>
      <c r="E701" t="str">
        <f>Worksheet!AH701</f>
        <v>tommaso.melodia@gmail.com</v>
      </c>
      <c r="F701" t="str">
        <f t="shared" si="10"/>
        <v xml:space="preserve"> </v>
      </c>
      <c r="G701" t="str">
        <f>IF(E701=C701,$K$1,E701)</f>
        <v xml:space="preserve"> </v>
      </c>
    </row>
    <row r="702" spans="1:7">
      <c r="A702" t="str">
        <f>Worksheet!A702</f>
        <v>Combustion Research and Flow Technology,</v>
      </c>
      <c r="B702" t="str">
        <f>Worksheet!AA702</f>
        <v xml:space="preserve">Brian York </v>
      </c>
      <c r="C702" t="str">
        <f>Worksheet!AD702</f>
        <v>york@craft-tech.com</v>
      </c>
      <c r="D702" t="str">
        <f>Worksheet!AE702</f>
        <v xml:space="preserve">Neeraj Sinha </v>
      </c>
      <c r="E702" t="str">
        <f>Worksheet!AH702</f>
        <v>sinha@craft-tech.com</v>
      </c>
      <c r="F702" t="str">
        <f t="shared" si="10"/>
        <v xml:space="preserve">Neeraj Sinha </v>
      </c>
      <c r="G702" t="str">
        <f>IF(E702=C702,$K$1,E702)</f>
        <v>sinha@craft-tech.com</v>
      </c>
    </row>
    <row r="703" spans="1:7">
      <c r="A703" t="str">
        <f>Worksheet!A703</f>
        <v>SimVentions, Inc.</v>
      </c>
      <c r="B703" t="str">
        <f>Worksheet!AA703</f>
        <v xml:space="preserve">Stephen Goss </v>
      </c>
      <c r="C703" t="str">
        <f>Worksheet!AD703</f>
        <v>finance@simventions.com</v>
      </c>
      <c r="D703" t="str">
        <f>Worksheet!AE703</f>
        <v xml:space="preserve">James White </v>
      </c>
      <c r="E703" t="str">
        <f>Worksheet!AH703</f>
        <v>jwhite@simventions.com</v>
      </c>
      <c r="F703" t="str">
        <f t="shared" si="10"/>
        <v xml:space="preserve">James White </v>
      </c>
      <c r="G703" t="str">
        <f>IF(E703=C703,$K$1,E703)</f>
        <v>jwhite@simventions.com</v>
      </c>
    </row>
    <row r="704" spans="1:7">
      <c r="A704" t="str">
        <f>Worksheet!A704</f>
        <v>NEI Corporation</v>
      </c>
      <c r="B704" t="str">
        <f>Worksheet!AA704</f>
        <v xml:space="preserve">Ganesh Skandan </v>
      </c>
      <c r="C704" t="str">
        <f>Worksheet!AD704</f>
        <v>gskandan@neicorporation.com</v>
      </c>
      <c r="D704" t="str">
        <f>Worksheet!AE704</f>
        <v xml:space="preserve">Nader Hagh </v>
      </c>
      <c r="E704" t="str">
        <f>Worksheet!AH704</f>
        <v>nmhagh@neicorporation.com</v>
      </c>
      <c r="F704" t="str">
        <f t="shared" si="10"/>
        <v xml:space="preserve">Nader Hagh </v>
      </c>
      <c r="G704" t="str">
        <f>IF(E704=C704,$K$1,E704)</f>
        <v>nmhagh@neicorporation.com</v>
      </c>
    </row>
    <row r="705" spans="1:7">
      <c r="A705" t="str">
        <f>Worksheet!A705</f>
        <v>Princeton Optronics, Inc.</v>
      </c>
      <c r="B705" t="str">
        <f>Worksheet!AA705</f>
        <v xml:space="preserve">Narayan Bhatta </v>
      </c>
      <c r="C705" t="str">
        <f>Worksheet!AD705</f>
        <v>nbhatta@princetonoptronics.com</v>
      </c>
      <c r="D705" t="str">
        <f>Worksheet!AE705</f>
        <v xml:space="preserve">Jean Seurin </v>
      </c>
      <c r="E705" t="str">
        <f>Worksheet!AH705</f>
        <v>JSeurin@princetonoptronics.com</v>
      </c>
      <c r="F705" t="str">
        <f t="shared" si="10"/>
        <v xml:space="preserve">Jean Seurin </v>
      </c>
      <c r="G705" t="str">
        <f>IF(E705=C705,$K$1,E705)</f>
        <v>JSeurin@princetonoptronics.com</v>
      </c>
    </row>
    <row r="706" spans="1:7">
      <c r="A706" t="str">
        <f>Worksheet!A706</f>
        <v>Soar Technology, Inc.</v>
      </c>
      <c r="B706" t="str">
        <f>Worksheet!AA706</f>
        <v xml:space="preserve">Andrew Dallas </v>
      </c>
      <c r="C706" t="str">
        <f>Worksheet!AD706</f>
        <v>contracts@soartech.com</v>
      </c>
      <c r="D706" t="str">
        <f>Worksheet!AE706</f>
        <v xml:space="preserve">Jacob Crossman </v>
      </c>
      <c r="E706" t="str">
        <f>Worksheet!AH706</f>
        <v>jcrossman@soartech.com</v>
      </c>
      <c r="F706" t="str">
        <f t="shared" si="10"/>
        <v xml:space="preserve">Jacob Crossman </v>
      </c>
      <c r="G706" t="str">
        <f>IF(E706=C706,$K$1,E706)</f>
        <v>jcrossman@soartech.com</v>
      </c>
    </row>
    <row r="707" spans="1:7">
      <c r="A707" t="str">
        <f>Worksheet!A707</f>
        <v>METSS Corporation</v>
      </c>
      <c r="B707" t="str">
        <f>Worksheet!AA707</f>
        <v xml:space="preserve">Kenneth Heater </v>
      </c>
      <c r="C707" t="str">
        <f>Worksheet!AD707</f>
        <v>kheater@metss.com</v>
      </c>
      <c r="D707" t="str">
        <f>Worksheet!AE707</f>
        <v xml:space="preserve">Kenneth Heater </v>
      </c>
      <c r="E707" t="str">
        <f>Worksheet!AH707</f>
        <v>kheater@metss.com</v>
      </c>
      <c r="F707" t="str">
        <f t="shared" si="10"/>
        <v xml:space="preserve"> </v>
      </c>
      <c r="G707" t="str">
        <f>IF(E707=C707,$K$1,E707)</f>
        <v xml:space="preserve"> </v>
      </c>
    </row>
    <row r="708" spans="1:7">
      <c r="A708" t="str">
        <f>Worksheet!A708</f>
        <v>Spectral Energies, LLC</v>
      </c>
      <c r="B708" t="str">
        <f>Worksheet!AA708</f>
        <v xml:space="preserve">Sivaram Gogineni </v>
      </c>
      <c r="C708" t="str">
        <f>Worksheet!AD708</f>
        <v>sgogineni@spectralenergies.com</v>
      </c>
      <c r="D708" t="str">
        <f>Worksheet!AE708</f>
        <v xml:space="preserve">Sivaram Gogineni </v>
      </c>
      <c r="E708" t="str">
        <f>Worksheet!AH708</f>
        <v>sgogineni@spectralenergies.com</v>
      </c>
      <c r="F708" t="str">
        <f t="shared" ref="F708:F771" si="11">IF(D708=B708,$K$1,D708)</f>
        <v xml:space="preserve"> </v>
      </c>
      <c r="G708" t="str">
        <f>IF(E708=C708,$K$1,E708)</f>
        <v xml:space="preserve"> </v>
      </c>
    </row>
    <row r="709" spans="1:7">
      <c r="A709" t="str">
        <f>Worksheet!A709</f>
        <v>Luna Innovations Incorporated</v>
      </c>
      <c r="B709" t="str">
        <f>Worksheet!AA709</f>
        <v xml:space="preserve">Michael Pruzan </v>
      </c>
      <c r="C709" t="str">
        <f>Worksheet!AD709</f>
        <v>submissions302@lunainc.com</v>
      </c>
      <c r="D709" t="str">
        <f>Worksheet!AE709</f>
        <v xml:space="preserve">Bryan Koene </v>
      </c>
      <c r="E709" t="str">
        <f>Worksheet!AH709</f>
        <v>koeneb@lunainc.com</v>
      </c>
      <c r="F709" t="str">
        <f t="shared" si="11"/>
        <v xml:space="preserve">Bryan Koene </v>
      </c>
      <c r="G709" t="str">
        <f>IF(E709=C709,$K$1,E709)</f>
        <v>koeneb@lunainc.com</v>
      </c>
    </row>
    <row r="710" spans="1:7">
      <c r="A710" t="str">
        <f>Worksheet!A710</f>
        <v>Advanced Scientific Concepts, Inc.</v>
      </c>
      <c r="B710" t="str">
        <f>Worksheet!AA710</f>
        <v xml:space="preserve">Roger Stettner </v>
      </c>
      <c r="C710" t="str">
        <f>Worksheet!AD710</f>
        <v>rstettner@asc3d.com</v>
      </c>
      <c r="D710" t="str">
        <f>Worksheet!AE710</f>
        <v xml:space="preserve">Bradley Short </v>
      </c>
      <c r="E710" t="str">
        <f>Worksheet!AH710</f>
        <v>bshort@asc3d.com</v>
      </c>
      <c r="F710" t="str">
        <f t="shared" si="11"/>
        <v xml:space="preserve">Bradley Short </v>
      </c>
      <c r="G710" t="str">
        <f>IF(E710=C710,$K$1,E710)</f>
        <v>bshort@asc3d.com</v>
      </c>
    </row>
    <row r="711" spans="1:7">
      <c r="A711" t="str">
        <f>Worksheet!A711</f>
        <v>NDI Engineering Company</v>
      </c>
      <c r="B711" t="str">
        <f>Worksheet!AA711</f>
        <v xml:space="preserve">Francis Walton </v>
      </c>
      <c r="C711" t="str">
        <f>Worksheet!AD711</f>
        <v>fwalton@ndieng.com</v>
      </c>
      <c r="D711" t="str">
        <f>Worksheet!AE711</f>
        <v xml:space="preserve">Michael Mielnik </v>
      </c>
      <c r="E711" t="str">
        <f>Worksheet!AH711</f>
        <v>mmielnik@ndieng.com</v>
      </c>
      <c r="F711" t="str">
        <f t="shared" si="11"/>
        <v xml:space="preserve">Michael Mielnik </v>
      </c>
      <c r="G711" t="str">
        <f>IF(E711=C711,$K$1,E711)</f>
        <v>mmielnik@ndieng.com</v>
      </c>
    </row>
    <row r="712" spans="1:7">
      <c r="A712" t="str">
        <f>Worksheet!A712</f>
        <v>CFD Research Corporation</v>
      </c>
      <c r="B712" t="str">
        <f>Worksheet!AA712</f>
        <v xml:space="preserve">Deborah Phipps </v>
      </c>
      <c r="C712" t="str">
        <f>Worksheet!AD712</f>
        <v>dap@cfdrc.com</v>
      </c>
      <c r="D712" t="str">
        <f>Worksheet!AE712</f>
        <v xml:space="preserve">D. Sedberry </v>
      </c>
      <c r="E712" t="str">
        <f>Worksheet!AH712</f>
        <v>proposals-contracts@cfdrc.com</v>
      </c>
      <c r="F712" t="str">
        <f t="shared" si="11"/>
        <v xml:space="preserve">D. Sedberry </v>
      </c>
      <c r="G712" t="str">
        <f>IF(E712=C712,$K$1,E712)</f>
        <v>proposals-contracts@cfdrc.com</v>
      </c>
    </row>
    <row r="713" spans="1:7">
      <c r="A713" t="str">
        <f>Worksheet!A713</f>
        <v>Creare Inc.</v>
      </c>
      <c r="B713" t="str">
        <f>Worksheet!AA713</f>
        <v xml:space="preserve">Robert Kline-Schoder </v>
      </c>
      <c r="C713" t="str">
        <f>Worksheet!AD713</f>
        <v>contractsmgr@creare.com</v>
      </c>
      <c r="D713" t="str">
        <f>Worksheet!AE713</f>
        <v xml:space="preserve">Anthony Dietz </v>
      </c>
      <c r="E713" t="str">
        <f>Worksheet!AH713</f>
        <v>ajd@creare.com</v>
      </c>
      <c r="F713" t="str">
        <f t="shared" si="11"/>
        <v xml:space="preserve">Anthony Dietz </v>
      </c>
      <c r="G713" t="str">
        <f>IF(E713=C713,$K$1,E713)</f>
        <v>ajd@creare.com</v>
      </c>
    </row>
    <row r="714" spans="1:7">
      <c r="A714" t="str">
        <f>Worksheet!A714</f>
        <v>CMA Technologies, Inc.</v>
      </c>
      <c r="B714" t="str">
        <f>Worksheet!AA714</f>
        <v xml:space="preserve">J. Chapman </v>
      </c>
      <c r="C714" t="str">
        <f>Worksheet!AD714</f>
        <v>rod.chapman@cma-technologies.com</v>
      </c>
      <c r="D714" t="str">
        <f>Worksheet!AE714</f>
        <v xml:space="preserve">Thomas Mills </v>
      </c>
      <c r="E714" t="str">
        <f>Worksheet!AH714</f>
        <v>tom.mills@cma-technologies.com</v>
      </c>
      <c r="F714" t="str">
        <f t="shared" si="11"/>
        <v xml:space="preserve">Thomas Mills </v>
      </c>
      <c r="G714" t="str">
        <f>IF(E714=C714,$K$1,E714)</f>
        <v>tom.mills@cma-technologies.com</v>
      </c>
    </row>
    <row r="715" spans="1:7">
      <c r="A715" t="str">
        <f>Worksheet!A715</f>
        <v>CFD Research Corporation</v>
      </c>
      <c r="B715" t="str">
        <f>Worksheet!AA715</f>
        <v xml:space="preserve">Deborah Phipps </v>
      </c>
      <c r="C715" t="str">
        <f>Worksheet!AD715</f>
        <v>dap@cfdrc.com</v>
      </c>
      <c r="D715" t="str">
        <f>Worksheet!AE715</f>
        <v xml:space="preserve">Matthew Thomas </v>
      </c>
      <c r="E715" t="str">
        <f>Worksheet!AH715</f>
        <v>proposals-contracts@cfdrc.com</v>
      </c>
      <c r="F715" t="str">
        <f t="shared" si="11"/>
        <v xml:space="preserve">Matthew Thomas </v>
      </c>
      <c r="G715" t="str">
        <f>IF(E715=C715,$K$1,E715)</f>
        <v>proposals-contracts@cfdrc.com</v>
      </c>
    </row>
    <row r="716" spans="1:7">
      <c r="A716" t="str">
        <f>Worksheet!A716</f>
        <v>BlazeTech Corp.</v>
      </c>
      <c r="B716" t="str">
        <f>Worksheet!AA716</f>
        <v xml:space="preserve">Vijay Devarakonda </v>
      </c>
      <c r="C716" t="str">
        <f>Worksheet!AD716</f>
        <v>venkat@blazetech.com</v>
      </c>
      <c r="D716" t="str">
        <f>Worksheet!AE716</f>
        <v xml:space="preserve">N. Moussa </v>
      </c>
      <c r="E716" t="str">
        <f>Worksheet!AH716</f>
        <v>amoussa@blazetech.com</v>
      </c>
      <c r="F716" t="str">
        <f t="shared" si="11"/>
        <v xml:space="preserve">N. Moussa </v>
      </c>
      <c r="G716" t="str">
        <f>IF(E716=C716,$K$1,E716)</f>
        <v>amoussa@blazetech.com</v>
      </c>
    </row>
    <row r="717" spans="1:7">
      <c r="A717" t="str">
        <f>Worksheet!A717</f>
        <v>Fire Solutions, LLC</v>
      </c>
      <c r="B717" t="str">
        <f>Worksheet!AA717</f>
        <v xml:space="preserve">Mark Josefson </v>
      </c>
      <c r="C717" t="str">
        <f>Worksheet!AD717</f>
        <v>mark@brimark.com</v>
      </c>
      <c r="D717" t="str">
        <f>Worksheet!AE717</f>
        <v xml:space="preserve">Guy Gittle </v>
      </c>
      <c r="E717" t="str">
        <f>Worksheet!AH717</f>
        <v>blastandfire@aol.com</v>
      </c>
      <c r="F717" t="str">
        <f t="shared" si="11"/>
        <v xml:space="preserve">Guy Gittle </v>
      </c>
      <c r="G717" t="str">
        <f>IF(E717=C717,$K$1,E717)</f>
        <v>blastandfire@aol.com</v>
      </c>
    </row>
    <row r="718" spans="1:7">
      <c r="A718" t="str">
        <f>Worksheet!A718</f>
        <v>Candent Technologies Incorporated</v>
      </c>
      <c r="B718" t="str">
        <f>Worksheet!AA718</f>
        <v xml:space="preserve">Hernando Munevar </v>
      </c>
      <c r="C718" t="str">
        <f>Worksheet!AD718</f>
        <v>hmunevar@candent-technologies.com</v>
      </c>
      <c r="D718" t="str">
        <f>Worksheet!AE718</f>
        <v xml:space="preserve">Emanuel Papandreas </v>
      </c>
      <c r="E718" t="str">
        <f>Worksheet!AH718</f>
        <v>mannyp@candent-technologies.com</v>
      </c>
      <c r="F718" t="str">
        <f t="shared" si="11"/>
        <v xml:space="preserve">Emanuel Papandreas </v>
      </c>
      <c r="G718" t="str">
        <f>IF(E718=C718,$K$1,E718)</f>
        <v>mannyp@candent-technologies.com</v>
      </c>
    </row>
    <row r="719" spans="1:7">
      <c r="A719" t="str">
        <f>Worksheet!A719</f>
        <v>CFD Research Corporation</v>
      </c>
      <c r="B719" t="str">
        <f>Worksheet!AA719</f>
        <v xml:space="preserve">Deborah Phipps </v>
      </c>
      <c r="C719" t="str">
        <f>Worksheet!AD719</f>
        <v>dap@cfdrc.com</v>
      </c>
      <c r="D719" t="str">
        <f>Worksheet!AE719</f>
        <v xml:space="preserve">Matthew Thomas </v>
      </c>
      <c r="E719" t="str">
        <f>Worksheet!AH719</f>
        <v>proposals-contracts@cfdrc.com</v>
      </c>
      <c r="F719" t="str">
        <f t="shared" si="11"/>
        <v xml:space="preserve">Matthew Thomas </v>
      </c>
      <c r="G719" t="str">
        <f>IF(E719=C719,$K$1,E719)</f>
        <v>proposals-contracts@cfdrc.com</v>
      </c>
    </row>
    <row r="720" spans="1:7">
      <c r="A720" t="str">
        <f>Worksheet!A720</f>
        <v>Higher Power Engineering</v>
      </c>
      <c r="B720" t="str">
        <f>Worksheet!AA720</f>
        <v xml:space="preserve">Evan Cooper </v>
      </c>
      <c r="C720" t="str">
        <f>Worksheet!AD720</f>
        <v>hpe738@aol.com</v>
      </c>
      <c r="D720" t="str">
        <f>Worksheet!AE720</f>
        <v xml:space="preserve">Evan Cooper </v>
      </c>
      <c r="E720" t="str">
        <f>Worksheet!AH720</f>
        <v>hpe738@aol.com</v>
      </c>
      <c r="F720" t="str">
        <f t="shared" si="11"/>
        <v xml:space="preserve"> </v>
      </c>
      <c r="G720" t="str">
        <f>IF(E720=C720,$K$1,E720)</f>
        <v xml:space="preserve"> </v>
      </c>
    </row>
    <row r="721" spans="1:7">
      <c r="A721" t="str">
        <f>Worksheet!A721</f>
        <v>Toyon Research Corp.</v>
      </c>
      <c r="B721" t="str">
        <f>Worksheet!AA721</f>
        <v xml:space="preserve">Marcella Lindbery </v>
      </c>
      <c r="C721" t="str">
        <f>Worksheet!AD721</f>
        <v>mlindbery@toyon.com</v>
      </c>
      <c r="D721" t="str">
        <f>Worksheet!AE721</f>
        <v xml:space="preserve">Eric Sandoz </v>
      </c>
      <c r="E721" t="str">
        <f>Worksheet!AH721</f>
        <v>esandoz@toyon.com</v>
      </c>
      <c r="F721" t="str">
        <f t="shared" si="11"/>
        <v xml:space="preserve">Eric Sandoz </v>
      </c>
      <c r="G721" t="str">
        <f>IF(E721=C721,$K$1,E721)</f>
        <v>esandoz@toyon.com</v>
      </c>
    </row>
    <row r="722" spans="1:7">
      <c r="A722" t="str">
        <f>Worksheet!A722</f>
        <v>Poseidon Systems, LLC</v>
      </c>
      <c r="B722" t="str">
        <f>Worksheet!AA722</f>
        <v xml:space="preserve">Mark Redding </v>
      </c>
      <c r="C722" t="str">
        <f>Worksheet!AD722</f>
        <v>mark.redding@poseidonsys.com</v>
      </c>
      <c r="D722" t="str">
        <f>Worksheet!AE722</f>
        <v xml:space="preserve">Ryan Brewer </v>
      </c>
      <c r="E722" t="str">
        <f>Worksheet!AH722</f>
        <v>ryan.brewer@poseidonsys.com</v>
      </c>
      <c r="F722" t="str">
        <f t="shared" si="11"/>
        <v xml:space="preserve">Ryan Brewer </v>
      </c>
      <c r="G722" t="str">
        <f>IF(E722=C722,$K$1,E722)</f>
        <v>ryan.brewer@poseidonsys.com</v>
      </c>
    </row>
    <row r="723" spans="1:7">
      <c r="A723" t="str">
        <f>Worksheet!A723</f>
        <v>Active Spectrum, Inc.</v>
      </c>
      <c r="B723" t="str">
        <f>Worksheet!AA723</f>
        <v xml:space="preserve">James White </v>
      </c>
      <c r="C723" t="str">
        <f>Worksheet!AD723</f>
        <v>jwhite@activespectrum.com</v>
      </c>
      <c r="D723" t="str">
        <f>Worksheet!AE723</f>
        <v xml:space="preserve">James White </v>
      </c>
      <c r="E723" t="str">
        <f>Worksheet!AH723</f>
        <v>jwhite@activespectrum.com</v>
      </c>
      <c r="F723" t="str">
        <f t="shared" si="11"/>
        <v xml:space="preserve"> </v>
      </c>
      <c r="G723" t="str">
        <f>IF(E723=C723,$K$1,E723)</f>
        <v xml:space="preserve"> </v>
      </c>
    </row>
    <row r="724" spans="1:7">
      <c r="A724" t="str">
        <f>Worksheet!A724</f>
        <v>Innovative Dynamics, Inc.</v>
      </c>
      <c r="B724" t="str">
        <f>Worksheet!AA724</f>
        <v xml:space="preserve">Kumar Seetharam </v>
      </c>
      <c r="C724" t="str">
        <f>Worksheet!AD724</f>
        <v>ks@idiny.com</v>
      </c>
      <c r="D724" t="str">
        <f>Worksheet!AE724</f>
        <v xml:space="preserve">Joseph Gerardi </v>
      </c>
      <c r="E724" t="str">
        <f>Worksheet!AH724</f>
        <v>jg@idiny.com</v>
      </c>
      <c r="F724" t="str">
        <f t="shared" si="11"/>
        <v xml:space="preserve">Joseph Gerardi </v>
      </c>
      <c r="G724" t="str">
        <f>IF(E724=C724,$K$1,E724)</f>
        <v>jg@idiny.com</v>
      </c>
    </row>
    <row r="725" spans="1:7">
      <c r="A725" t="str">
        <f>Worksheet!A725</f>
        <v>Qualtech Systems, Inc.</v>
      </c>
      <c r="B725" t="str">
        <f>Worksheet!AA725</f>
        <v xml:space="preserve">Marta Olenick </v>
      </c>
      <c r="C725" t="str">
        <f>Worksheet!AD725</f>
        <v>marta@teamqsi.com</v>
      </c>
      <c r="D725" t="str">
        <f>Worksheet!AE725</f>
        <v xml:space="preserve">Sudipto Ghoshal </v>
      </c>
      <c r="E725" t="str">
        <f>Worksheet!AH725</f>
        <v>sudipto@teamqsi.com</v>
      </c>
      <c r="F725" t="str">
        <f t="shared" si="11"/>
        <v xml:space="preserve">Sudipto Ghoshal </v>
      </c>
      <c r="G725" t="str">
        <f>IF(E725=C725,$K$1,E725)</f>
        <v>sudipto@teamqsi.com</v>
      </c>
    </row>
    <row r="726" spans="1:7">
      <c r="A726" t="str">
        <f>Worksheet!A726</f>
        <v>Frontier Technology, Inc.</v>
      </c>
      <c r="B726" t="str">
        <f>Worksheet!AA726</f>
        <v xml:space="preserve">Rhonda Adawi </v>
      </c>
      <c r="C726" t="str">
        <f>Worksheet!AD726</f>
        <v>radawi@fti-net.com</v>
      </c>
      <c r="D726" t="str">
        <f>Worksheet!AE726</f>
        <v xml:space="preserve">Christopher Doktor </v>
      </c>
      <c r="E726" t="str">
        <f>Worksheet!AH726</f>
        <v>cdoktor@fti-net.com</v>
      </c>
      <c r="F726" t="str">
        <f t="shared" si="11"/>
        <v xml:space="preserve">Christopher Doktor </v>
      </c>
      <c r="G726" t="str">
        <f>IF(E726=C726,$K$1,E726)</f>
        <v>cdoktor@fti-net.com</v>
      </c>
    </row>
    <row r="727" spans="1:7">
      <c r="A727" t="str">
        <f>Worksheet!A727</f>
        <v>Global Strategic Solutions LLC</v>
      </c>
      <c r="B727" t="str">
        <f>Worksheet!AA727</f>
        <v xml:space="preserve">Felipe Hernandez </v>
      </c>
      <c r="C727" t="str">
        <f>Worksheet!AD727</f>
        <v>felipe@gssllc.net</v>
      </c>
      <c r="D727" t="str">
        <f>Worksheet!AE727</f>
        <v xml:space="preserve">Luis Hernandez </v>
      </c>
      <c r="E727" t="str">
        <f>Worksheet!AH727</f>
        <v>luis@gssllc.net</v>
      </c>
      <c r="F727" t="str">
        <f t="shared" si="11"/>
        <v xml:space="preserve">Luis Hernandez </v>
      </c>
      <c r="G727" t="str">
        <f>IF(E727=C727,$K$1,E727)</f>
        <v>luis@gssllc.net</v>
      </c>
    </row>
    <row r="728" spans="1:7">
      <c r="A728" t="str">
        <f>Worksheet!A728</f>
        <v>Sonalysts, Inc.</v>
      </c>
      <c r="B728" t="str">
        <f>Worksheet!AA728</f>
        <v xml:space="preserve">Christopher Cote </v>
      </c>
      <c r="C728" t="str">
        <f>Worksheet!AD728</f>
        <v>ccote@sonalysts.com</v>
      </c>
      <c r="D728" t="str">
        <f>Worksheet!AE728</f>
        <v xml:space="preserve">Margaret Bailey </v>
      </c>
      <c r="E728" t="str">
        <f>Worksheet!AH728</f>
        <v>bailey_m@sonalysts.com</v>
      </c>
      <c r="F728" t="str">
        <f t="shared" si="11"/>
        <v xml:space="preserve">Margaret Bailey </v>
      </c>
      <c r="G728" t="str">
        <f>IF(E728=C728,$K$1,E728)</f>
        <v>bailey_m@sonalysts.com</v>
      </c>
    </row>
    <row r="729" spans="1:7">
      <c r="A729" t="str">
        <f>Worksheet!A729</f>
        <v>Quanterion Solutions</v>
      </c>
      <c r="B729" t="str">
        <f>Worksheet!AA729</f>
        <v xml:space="preserve">Preston MacDiarmid </v>
      </c>
      <c r="C729" t="str">
        <f>Worksheet!AD729</f>
        <v>pmacdiarmid@quanterion.com</v>
      </c>
      <c r="D729" t="str">
        <f>Worksheet!AE729</f>
        <v xml:space="preserve">Paul Lein </v>
      </c>
      <c r="E729" t="str">
        <f>Worksheet!AH729</f>
        <v>plein@quanterion.com</v>
      </c>
      <c r="F729" t="str">
        <f t="shared" si="11"/>
        <v xml:space="preserve">Paul Lein </v>
      </c>
      <c r="G729" t="str">
        <f>IF(E729=C729,$K$1,E729)</f>
        <v>plein@quanterion.com</v>
      </c>
    </row>
    <row r="730" spans="1:7">
      <c r="A730" t="str">
        <f>Worksheet!A730</f>
        <v>Frontier Technology, Inc.</v>
      </c>
      <c r="B730" t="str">
        <f>Worksheet!AA730</f>
        <v xml:space="preserve">Rhonda Adawi </v>
      </c>
      <c r="C730" t="str">
        <f>Worksheet!AD730</f>
        <v>radawi@fti-net.com</v>
      </c>
      <c r="D730" t="str">
        <f>Worksheet!AE730</f>
        <v xml:space="preserve">Joel Luna </v>
      </c>
      <c r="E730" t="str">
        <f>Worksheet!AH730</f>
        <v>jluna@fti-net.com</v>
      </c>
      <c r="F730" t="str">
        <f t="shared" si="11"/>
        <v xml:space="preserve">Joel Luna </v>
      </c>
      <c r="G730" t="str">
        <f>IF(E730=C730,$K$1,E730)</f>
        <v>jluna@fti-net.com</v>
      </c>
    </row>
    <row r="731" spans="1:7">
      <c r="A731" t="str">
        <f>Worksheet!A731</f>
        <v>Physical Sciences Inc.</v>
      </c>
      <c r="B731" t="str">
        <f>Worksheet!AA731</f>
        <v xml:space="preserve">David Green </v>
      </c>
      <c r="C731" t="str">
        <f>Worksheet!AD731</f>
        <v>green@psicorp.com</v>
      </c>
      <c r="D731" t="str">
        <f>Worksheet!AE731</f>
        <v xml:space="preserve">Justin Sabourin </v>
      </c>
      <c r="E731" t="str">
        <f>Worksheet!AH731</f>
        <v>jsabourin@psicorp.com</v>
      </c>
      <c r="F731" t="str">
        <f t="shared" si="11"/>
        <v xml:space="preserve">Justin Sabourin </v>
      </c>
      <c r="G731" t="str">
        <f>IF(E731=C731,$K$1,E731)</f>
        <v>jsabourin@psicorp.com</v>
      </c>
    </row>
    <row r="732" spans="1:7">
      <c r="A732" t="str">
        <f>Worksheet!A732</f>
        <v>Cornerstone Research Group, Inc.</v>
      </c>
      <c r="B732" t="str">
        <f>Worksheet!AA732</f>
        <v xml:space="preserve">Stephen Vining </v>
      </c>
      <c r="C732" t="str">
        <f>Worksheet!AD732</f>
        <v>viningsd@crgrp.net</v>
      </c>
      <c r="D732" t="str">
        <f>Worksheet!AE732</f>
        <v xml:space="preserve">Michael Rauscher </v>
      </c>
      <c r="E732" t="str">
        <f>Worksheet!AH732</f>
        <v>rauschermd@crgrp.com</v>
      </c>
      <c r="F732" t="str">
        <f t="shared" si="11"/>
        <v xml:space="preserve">Michael Rauscher </v>
      </c>
      <c r="G732" t="str">
        <f>IF(E732=C732,$K$1,E732)</f>
        <v>rauschermd@crgrp.com</v>
      </c>
    </row>
    <row r="733" spans="1:7">
      <c r="A733" t="str">
        <f>Worksheet!A733</f>
        <v>Helicon Chemical Company LLC</v>
      </c>
      <c r="B733" t="str">
        <f>Worksheet!AA733</f>
        <v xml:space="preserve">Drew Blazure </v>
      </c>
      <c r="C733" t="str">
        <f>Worksheet!AD733</f>
        <v>drew.blazure@heliconchemical.com</v>
      </c>
      <c r="D733" t="str">
        <f>Worksheet!AE733</f>
        <v xml:space="preserve">David Reid </v>
      </c>
      <c r="E733" t="str">
        <f>Worksheet!AH733</f>
        <v>david.reid@heliconchemical.com</v>
      </c>
      <c r="F733" t="str">
        <f t="shared" si="11"/>
        <v xml:space="preserve">David Reid </v>
      </c>
      <c r="G733" t="str">
        <f>IF(E733=C733,$K$1,E733)</f>
        <v>david.reid@heliconchemical.com</v>
      </c>
    </row>
    <row r="734" spans="1:7">
      <c r="A734" t="str">
        <f>Worksheet!A734</f>
        <v>Anchor Technology Inc</v>
      </c>
      <c r="B734" t="str">
        <f>Worksheet!AA734</f>
        <v xml:space="preserve">Lyn Merritt </v>
      </c>
      <c r="C734" t="str">
        <f>Worksheet!AD734</f>
        <v>LMerritt@anchor-tech.com</v>
      </c>
      <c r="D734" t="str">
        <f>Worksheet!AE734</f>
        <v xml:space="preserve">Patrick Rourke </v>
      </c>
      <c r="E734" t="str">
        <f>Worksheet!AH734</f>
        <v>prourke@anchor-tech.com</v>
      </c>
      <c r="F734" t="str">
        <f t="shared" si="11"/>
        <v xml:space="preserve">Patrick Rourke </v>
      </c>
      <c r="G734" t="str">
        <f>IF(E734=C734,$K$1,E734)</f>
        <v>prourke@anchor-tech.com</v>
      </c>
    </row>
    <row r="735" spans="1:7">
      <c r="A735" t="str">
        <f>Worksheet!A735</f>
        <v>Physical Optics Corporation</v>
      </c>
      <c r="B735" t="str">
        <f>Worksheet!AA735</f>
        <v xml:space="preserve">Gordon Drew </v>
      </c>
      <c r="C735" t="str">
        <f>Worksheet!AD735</f>
        <v>gedrew@poc.com</v>
      </c>
      <c r="D735" t="str">
        <f>Worksheet!AE735</f>
        <v xml:space="preserve">Wenjian Wang </v>
      </c>
      <c r="E735" t="str">
        <f>Worksheet!AH735</f>
        <v>ISProposals@poc.com</v>
      </c>
      <c r="F735" t="str">
        <f t="shared" si="11"/>
        <v xml:space="preserve">Wenjian Wang </v>
      </c>
      <c r="G735" t="str">
        <f>IF(E735=C735,$K$1,E735)</f>
        <v>ISProposals@poc.com</v>
      </c>
    </row>
    <row r="736" spans="1:7">
      <c r="A736" t="str">
        <f>Worksheet!A736</f>
        <v>Intelligent Automation, Inc.</v>
      </c>
      <c r="B736" t="str">
        <f>Worksheet!AA736</f>
        <v xml:space="preserve">Mark James </v>
      </c>
      <c r="C736" t="str">
        <f>Worksheet!AD736</f>
        <v>mjames@i-a-i.com</v>
      </c>
      <c r="D736" t="str">
        <f>Worksheet!AE736</f>
        <v xml:space="preserve">Feng Xu </v>
      </c>
      <c r="E736" t="str">
        <f>Worksheet!AH736</f>
        <v>fxu@i-a-i.com</v>
      </c>
      <c r="F736" t="str">
        <f t="shared" si="11"/>
        <v xml:space="preserve">Feng Xu </v>
      </c>
      <c r="G736" t="str">
        <f>IF(E736=C736,$K$1,E736)</f>
        <v>fxu@i-a-i.com</v>
      </c>
    </row>
    <row r="737" spans="1:7">
      <c r="A737" t="str">
        <f>Worksheet!A737</f>
        <v>Hitron Technologies</v>
      </c>
      <c r="B737" t="str">
        <f>Worksheet!AA737</f>
        <v xml:space="preserve">Hailiang Zhang </v>
      </c>
      <c r="C737" t="str">
        <f>Worksheet!AD737</f>
        <v>kzhang@hitron-technologies.com</v>
      </c>
      <c r="D737" t="str">
        <f>Worksheet!AE737</f>
        <v xml:space="preserve">Hailiang Zhang </v>
      </c>
      <c r="E737" t="str">
        <f>Worksheet!AH737</f>
        <v>kzhang@hitron-technologies.com</v>
      </c>
      <c r="F737" t="str">
        <f t="shared" si="11"/>
        <v xml:space="preserve"> </v>
      </c>
      <c r="G737" t="str">
        <f>IF(E737=C737,$K$1,E737)</f>
        <v xml:space="preserve"> </v>
      </c>
    </row>
    <row r="738" spans="1:7">
      <c r="A738" t="str">
        <f>Worksheet!A738</f>
        <v>Photonica, Inc</v>
      </c>
      <c r="B738" t="str">
        <f>Worksheet!AA738</f>
        <v xml:space="preserve">Frank Stirling </v>
      </c>
      <c r="C738" t="str">
        <f>Worksheet!AD738</f>
        <v>fstirling@photonica-inc.com</v>
      </c>
      <c r="D738" t="str">
        <f>Worksheet!AE738</f>
        <v xml:space="preserve">Sutherland Ellwood </v>
      </c>
      <c r="E738" t="str">
        <f>Worksheet!AH738</f>
        <v>scellwood@photonica-inc.com</v>
      </c>
      <c r="F738" t="str">
        <f t="shared" si="11"/>
        <v xml:space="preserve">Sutherland Ellwood </v>
      </c>
      <c r="G738" t="str">
        <f>IF(E738=C738,$K$1,E738)</f>
        <v>scellwood@photonica-inc.com</v>
      </c>
    </row>
    <row r="739" spans="1:7">
      <c r="A739" t="str">
        <f>Worksheet!A739</f>
        <v>Trex Enterprises Corporation</v>
      </c>
      <c r="B739" t="str">
        <f>Worksheet!AA739</f>
        <v xml:space="preserve">Deborah Doyle </v>
      </c>
      <c r="C739" t="str">
        <f>Worksheet!AD739</f>
        <v>ddoyle@trexenterprises.com</v>
      </c>
      <c r="D739" t="str">
        <f>Worksheet!AE739</f>
        <v xml:space="preserve">Mikhail Belenkii </v>
      </c>
      <c r="E739" t="str">
        <f>Worksheet!AH739</f>
        <v>mbelenkii@trexenterprises.com</v>
      </c>
      <c r="F739" t="str">
        <f t="shared" si="11"/>
        <v xml:space="preserve">Mikhail Belenkii </v>
      </c>
      <c r="G739" t="str">
        <f>IF(E739=C739,$K$1,E739)</f>
        <v>mbelenkii@trexenterprises.com</v>
      </c>
    </row>
    <row r="740" spans="1:7">
      <c r="A740" t="str">
        <f>Worksheet!A740</f>
        <v>Motivo Engineering, LLC</v>
      </c>
      <c r="B740" t="str">
        <f>Worksheet!AA740</f>
        <v xml:space="preserve">Nathan Schroeder </v>
      </c>
      <c r="C740" t="str">
        <f>Worksheet!AD740</f>
        <v>schroeder@motivoengineering.com</v>
      </c>
      <c r="D740" t="str">
        <f>Worksheet!AE740</f>
        <v xml:space="preserve">Zachary Omohundro </v>
      </c>
      <c r="E740" t="str">
        <f>Worksheet!AH740</f>
        <v>omohundro@motivoengineering.com</v>
      </c>
      <c r="F740" t="str">
        <f t="shared" si="11"/>
        <v xml:space="preserve">Zachary Omohundro </v>
      </c>
      <c r="G740" t="str">
        <f>IF(E740=C740,$K$1,E740)</f>
        <v>omohundro@motivoengineering.com</v>
      </c>
    </row>
    <row r="741" spans="1:7">
      <c r="A741" t="str">
        <f>Worksheet!A741</f>
        <v>Vcrsoft LLC</v>
      </c>
      <c r="B741" t="str">
        <f>Worksheet!AA741</f>
        <v xml:space="preserve">VC Ramesh </v>
      </c>
      <c r="C741" t="str">
        <f>Worksheet!AD741</f>
        <v>vcr@vcrsoft.com</v>
      </c>
      <c r="D741" t="str">
        <f>Worksheet!AE741</f>
        <v xml:space="preserve">VC Ramesh </v>
      </c>
      <c r="E741" t="str">
        <f>Worksheet!AH741</f>
        <v>vcr@vcrsoft.com</v>
      </c>
      <c r="F741" t="str">
        <f t="shared" si="11"/>
        <v xml:space="preserve"> </v>
      </c>
      <c r="G741" t="str">
        <f>IF(E741=C741,$K$1,E741)</f>
        <v xml:space="preserve"> </v>
      </c>
    </row>
    <row r="742" spans="1:7">
      <c r="A742" t="str">
        <f>Worksheet!A742</f>
        <v>Pacific Rim Defense, LLC</v>
      </c>
      <c r="B742" t="str">
        <f>Worksheet!AA742</f>
        <v xml:space="preserve">Robert Baudrau </v>
      </c>
      <c r="C742" t="str">
        <f>Worksheet!AD742</f>
        <v>robert.baudrau@pacificrimdefense.co</v>
      </c>
      <c r="D742" t="str">
        <f>Worksheet!AE742</f>
        <v xml:space="preserve">Thomas Millard </v>
      </c>
      <c r="E742" t="str">
        <f>Worksheet!AH742</f>
        <v>thom.millard@pacificrimdefense.com</v>
      </c>
      <c r="F742" t="str">
        <f t="shared" si="11"/>
        <v xml:space="preserve">Thomas Millard </v>
      </c>
      <c r="G742" t="str">
        <f>IF(E742=C742,$K$1,E742)</f>
        <v>thom.millard@pacificrimdefense.com</v>
      </c>
    </row>
    <row r="743" spans="1:7">
      <c r="A743" t="str">
        <f>Worksheet!A743</f>
        <v>Ultra Communications Inc</v>
      </c>
      <c r="B743" t="str">
        <f>Worksheet!AA743</f>
        <v xml:space="preserve">Charles Kuznia </v>
      </c>
      <c r="C743" t="str">
        <f>Worksheet!AD743</f>
        <v>ckuznia@ultracomm-inc.com</v>
      </c>
      <c r="D743" t="str">
        <f>Worksheet!AE743</f>
        <v xml:space="preserve">Charles Kuznia </v>
      </c>
      <c r="E743" t="str">
        <f>Worksheet!AH743</f>
        <v>ckuznia@ultracomm-inc.com</v>
      </c>
      <c r="F743" t="str">
        <f t="shared" si="11"/>
        <v xml:space="preserve"> </v>
      </c>
      <c r="G743" t="str">
        <f>IF(E743=C743,$K$1,E743)</f>
        <v xml:space="preserve"> </v>
      </c>
    </row>
    <row r="744" spans="1:7">
      <c r="A744" t="str">
        <f>Worksheet!A744</f>
        <v>Management Sciences, Inc.</v>
      </c>
      <c r="B744" t="str">
        <f>Worksheet!AA744</f>
        <v xml:space="preserve">Marlene Blemel </v>
      </c>
      <c r="C744" t="str">
        <f>Worksheet!AD744</f>
        <v>kay_blemel@mgtsciences.com</v>
      </c>
      <c r="D744" t="str">
        <f>Worksheet!AE744</f>
        <v xml:space="preserve">Kenneth Blemel </v>
      </c>
      <c r="E744" t="str">
        <f>Worksheet!AH744</f>
        <v>kenneth_blemel@mgtsciences.com</v>
      </c>
      <c r="F744" t="str">
        <f t="shared" si="11"/>
        <v xml:space="preserve">Kenneth Blemel </v>
      </c>
      <c r="G744" t="str">
        <f>IF(E744=C744,$K$1,E744)</f>
        <v>kenneth_blemel@mgtsciences.com</v>
      </c>
    </row>
    <row r="745" spans="1:7">
      <c r="A745" t="str">
        <f>Worksheet!A745</f>
        <v>Physical Optics Corporation</v>
      </c>
      <c r="B745" t="str">
        <f>Worksheet!AA745</f>
        <v xml:space="preserve">Gordon Drew </v>
      </c>
      <c r="C745" t="str">
        <f>Worksheet!AD745</f>
        <v>gedrew@poc.com</v>
      </c>
      <c r="D745" t="str">
        <f>Worksheet!AE745</f>
        <v xml:space="preserve">Kang-Bin Chua </v>
      </c>
      <c r="E745" t="str">
        <f>Worksheet!AH745</f>
        <v>ATProposals@poc.com</v>
      </c>
      <c r="F745" t="str">
        <f t="shared" si="11"/>
        <v xml:space="preserve">Kang-Bin Chua </v>
      </c>
      <c r="G745" t="str">
        <f>IF(E745=C745,$K$1,E745)</f>
        <v>ATProposals@poc.com</v>
      </c>
    </row>
    <row r="746" spans="1:7">
      <c r="A746" t="str">
        <f>Worksheet!A746</f>
        <v>Robotic Research LLC</v>
      </c>
      <c r="B746" t="str">
        <f>Worksheet!AA746</f>
        <v xml:space="preserve">Alberto Lacaze </v>
      </c>
      <c r="C746" t="str">
        <f>Worksheet!AD746</f>
        <v>lacaze@roboticresearch.com</v>
      </c>
      <c r="D746" t="str">
        <f>Worksheet!AE746</f>
        <v xml:space="preserve">Karl Murphy </v>
      </c>
      <c r="E746" t="str">
        <f>Worksheet!AH746</f>
        <v>murphy@roboticresearch.com</v>
      </c>
      <c r="F746" t="str">
        <f t="shared" si="11"/>
        <v xml:space="preserve">Karl Murphy </v>
      </c>
      <c r="G746" t="str">
        <f>IF(E746=C746,$K$1,E746)</f>
        <v>murphy@roboticresearch.com</v>
      </c>
    </row>
    <row r="747" spans="1:7">
      <c r="A747" t="str">
        <f>Worksheet!A747</f>
        <v>Maritime Applied Physics Corporation</v>
      </c>
      <c r="B747" t="str">
        <f>Worksheet!AA747</f>
        <v xml:space="preserve">Peter MacShane </v>
      </c>
      <c r="C747" t="str">
        <f>Worksheet!AD747</f>
        <v>macs@mapcorp.com</v>
      </c>
      <c r="D747" t="str">
        <f>Worksheet!AE747</f>
        <v xml:space="preserve">Thomas Bein </v>
      </c>
      <c r="E747" t="str">
        <f>Worksheet!AH747</f>
        <v>beintw@mapcorp.com</v>
      </c>
      <c r="F747" t="str">
        <f t="shared" si="11"/>
        <v xml:space="preserve">Thomas Bein </v>
      </c>
      <c r="G747" t="str">
        <f>IF(E747=C747,$K$1,E747)</f>
        <v>beintw@mapcorp.com</v>
      </c>
    </row>
    <row r="748" spans="1:7">
      <c r="A748" t="str">
        <f>Worksheet!A748</f>
        <v>Physical Optics Corporation</v>
      </c>
      <c r="B748" t="str">
        <f>Worksheet!AA748</f>
        <v xml:space="preserve">Gordon Drew </v>
      </c>
      <c r="C748" t="str">
        <f>Worksheet!AD748</f>
        <v>gedrew@poc.com</v>
      </c>
      <c r="D748" t="str">
        <f>Worksheet!AE748</f>
        <v xml:space="preserve">Sergey Sandomirsky </v>
      </c>
      <c r="E748" t="str">
        <f>Worksheet!AH748</f>
        <v>ISProposals@poc.com</v>
      </c>
      <c r="F748" t="str">
        <f t="shared" si="11"/>
        <v xml:space="preserve">Sergey Sandomirsky </v>
      </c>
      <c r="G748" t="str">
        <f>IF(E748=C748,$K$1,E748)</f>
        <v>ISProposals@poc.com</v>
      </c>
    </row>
    <row r="749" spans="1:7">
      <c r="A749" t="str">
        <f>Worksheet!A749</f>
        <v>GVD Corporation</v>
      </c>
      <c r="B749" t="str">
        <f>Worksheet!AA749</f>
        <v xml:space="preserve">G. Pryce </v>
      </c>
      <c r="C749" t="str">
        <f>Worksheet!AD749</f>
        <v>hilton@gvdcorp.com</v>
      </c>
      <c r="D749" t="str">
        <f>Worksheet!AE749</f>
        <v xml:space="preserve">W. O'Shaughnessy </v>
      </c>
      <c r="E749" t="str">
        <f>Worksheet!AH749</f>
        <v>soshaughnessy@gvdcorp.com</v>
      </c>
      <c r="F749" t="str">
        <f t="shared" si="11"/>
        <v xml:space="preserve">W. O'Shaughnessy </v>
      </c>
      <c r="G749" t="str">
        <f>IF(E749=C749,$K$1,E749)</f>
        <v>soshaughnessy@gvdcorp.com</v>
      </c>
    </row>
    <row r="750" spans="1:7">
      <c r="A750" t="str">
        <f>Worksheet!A750</f>
        <v>Luna Innovations Incorporated</v>
      </c>
      <c r="B750" t="str">
        <f>Worksheet!AA750</f>
        <v xml:space="preserve">Shirley Evans </v>
      </c>
      <c r="C750" t="str">
        <f>Worksheet!AD750</f>
        <v>submissions302@lunainc.com</v>
      </c>
      <c r="D750" t="str">
        <f>Worksheet!AE750</f>
        <v xml:space="preserve">Adam Goff </v>
      </c>
      <c r="E750" t="str">
        <f>Worksheet!AH750</f>
        <v>goffa@lunainc.com</v>
      </c>
      <c r="F750" t="str">
        <f t="shared" si="11"/>
        <v xml:space="preserve">Adam Goff </v>
      </c>
      <c r="G750" t="str">
        <f>IF(E750=C750,$K$1,E750)</f>
        <v>goffa@lunainc.com</v>
      </c>
    </row>
    <row r="751" spans="1:7">
      <c r="A751" t="str">
        <f>Worksheet!A751</f>
        <v>3 Phoenix, Inc.</v>
      </c>
      <c r="B751" t="str">
        <f>Worksheet!AA751</f>
        <v xml:space="preserve">Linda Leonard </v>
      </c>
      <c r="C751" t="str">
        <f>Worksheet!AD751</f>
        <v>Linda.Leonard@3phoenix.net</v>
      </c>
      <c r="D751" t="str">
        <f>Worksheet!AE751</f>
        <v xml:space="preserve">Russ Jeffers </v>
      </c>
      <c r="E751" t="str">
        <f>Worksheet!AH751</f>
        <v>russ.jeffers@3phoenix.net</v>
      </c>
      <c r="F751" t="str">
        <f t="shared" si="11"/>
        <v xml:space="preserve">Russ Jeffers </v>
      </c>
      <c r="G751" t="str">
        <f>IF(E751=C751,$K$1,E751)</f>
        <v>russ.jeffers@3phoenix.net</v>
      </c>
    </row>
    <row r="752" spans="1:7">
      <c r="A752" t="str">
        <f>Worksheet!A752</f>
        <v>Neya Systems, LLC</v>
      </c>
      <c r="B752" t="str">
        <f>Worksheet!AA752</f>
        <v xml:space="preserve">Parag Batavia </v>
      </c>
      <c r="C752" t="str">
        <f>Worksheet!AD752</f>
        <v>paragb@neyasystems.com</v>
      </c>
      <c r="D752" t="str">
        <f>Worksheet!AE752</f>
        <v xml:space="preserve">Carl Evans </v>
      </c>
      <c r="E752" t="str">
        <f>Worksheet!AH752</f>
        <v>carle@neyasystems.com</v>
      </c>
      <c r="F752" t="str">
        <f t="shared" si="11"/>
        <v xml:space="preserve">Carl Evans </v>
      </c>
      <c r="G752" t="str">
        <f>IF(E752=C752,$K$1,E752)</f>
        <v>carle@neyasystems.com</v>
      </c>
    </row>
    <row r="753" spans="1:7">
      <c r="A753" t="str">
        <f>Worksheet!A753</f>
        <v>Quantum Engineering Design, Inc.</v>
      </c>
      <c r="B753" t="str">
        <f>Worksheet!AA753</f>
        <v xml:space="preserve">Michael Plackett </v>
      </c>
      <c r="C753" t="str">
        <f>Worksheet!AD753</f>
        <v>plackmj@peak.org</v>
      </c>
      <c r="D753" t="str">
        <f>Worksheet!AE753</f>
        <v xml:space="preserve">Michael Plackett </v>
      </c>
      <c r="E753" t="str">
        <f>Worksheet!AH753</f>
        <v>plackmj@peak.org</v>
      </c>
      <c r="F753" t="str">
        <f t="shared" si="11"/>
        <v xml:space="preserve"> </v>
      </c>
      <c r="G753" t="str">
        <f>IF(E753=C753,$K$1,E753)</f>
        <v xml:space="preserve"> </v>
      </c>
    </row>
    <row r="754" spans="1:7">
      <c r="A754" t="str">
        <f>Worksheet!A754</f>
        <v>Advanced Technology &amp; Research Corp.</v>
      </c>
      <c r="B754" t="str">
        <f>Worksheet!AA754</f>
        <v xml:space="preserve">David Lupi </v>
      </c>
      <c r="C754" t="str">
        <f>Worksheet!AD754</f>
        <v>dlupi@atrcorp.com</v>
      </c>
      <c r="D754" t="str">
        <f>Worksheet!AE754</f>
        <v xml:space="preserve">Tom Zhao </v>
      </c>
      <c r="E754" t="str">
        <f>Worksheet!AH754</f>
        <v>tzhao@atrcorp.com</v>
      </c>
      <c r="F754" t="str">
        <f t="shared" si="11"/>
        <v xml:space="preserve">Tom Zhao </v>
      </c>
      <c r="G754" t="str">
        <f>IF(E754=C754,$K$1,E754)</f>
        <v>tzhao@atrcorp.com</v>
      </c>
    </row>
    <row r="755" spans="1:7">
      <c r="A755" t="str">
        <f>Worksheet!A755</f>
        <v>Hstar Technologies</v>
      </c>
      <c r="B755" t="str">
        <f>Worksheet!AA755</f>
        <v xml:space="preserve">John Hu </v>
      </c>
      <c r="C755" t="str">
        <f>Worksheet!AD755</f>
        <v>jjh@hstartech.com</v>
      </c>
      <c r="D755" t="str">
        <f>Worksheet!AE755</f>
        <v xml:space="preserve">Yi-Je Lim </v>
      </c>
      <c r="E755" t="str">
        <f>Worksheet!AH755</f>
        <v>ylim@hstartech.com</v>
      </c>
      <c r="F755" t="str">
        <f t="shared" si="11"/>
        <v xml:space="preserve">Yi-Je Lim </v>
      </c>
      <c r="G755" t="str">
        <f>IF(E755=C755,$K$1,E755)</f>
        <v>ylim@hstartech.com</v>
      </c>
    </row>
    <row r="756" spans="1:7">
      <c r="A756" t="str">
        <f>Worksheet!A756</f>
        <v>Structured Materials Industries</v>
      </c>
      <c r="B756" t="str">
        <f>Worksheet!AA756</f>
        <v xml:space="preserve">Gary Tompa </v>
      </c>
      <c r="C756" t="str">
        <f>Worksheet!AD756</f>
        <v>GSTompa@structuredmaterials.com</v>
      </c>
      <c r="D756" t="str">
        <f>Worksheet!AE756</f>
        <v xml:space="preserve">Nick Sbrockey </v>
      </c>
      <c r="E756" t="str">
        <f>Worksheet!AH756</f>
        <v>sbrockey@structuredmaterials.com</v>
      </c>
      <c r="F756" t="str">
        <f t="shared" si="11"/>
        <v xml:space="preserve">Nick Sbrockey </v>
      </c>
      <c r="G756" t="str">
        <f>IF(E756=C756,$K$1,E756)</f>
        <v>sbrockey@structuredmaterials.com</v>
      </c>
    </row>
    <row r="757" spans="1:7">
      <c r="A757" t="str">
        <f>Worksheet!A757</f>
        <v>Acree Technologies Incorporated</v>
      </c>
      <c r="B757" t="str">
        <f>Worksheet!AA757</f>
        <v xml:space="preserve">Mike McFarland </v>
      </c>
      <c r="C757" t="str">
        <f>Worksheet!AD757</f>
        <v>mcfarland@acreetech.com</v>
      </c>
      <c r="D757" t="str">
        <f>Worksheet!AE757</f>
        <v xml:space="preserve">Jeff Brown </v>
      </c>
      <c r="E757" t="str">
        <f>Worksheet!AH757</f>
        <v>jbrown@acreetech.com</v>
      </c>
      <c r="F757" t="str">
        <f t="shared" si="11"/>
        <v xml:space="preserve">Jeff Brown </v>
      </c>
      <c r="G757" t="str">
        <f>IF(E757=C757,$K$1,E757)</f>
        <v>jbrown@acreetech.com</v>
      </c>
    </row>
    <row r="758" spans="1:7">
      <c r="A758" t="str">
        <f>Worksheet!A758</f>
        <v>Nanohmics, Inc</v>
      </c>
      <c r="B758" t="str">
        <f>Worksheet!AA758</f>
        <v xml:space="preserve">Michael Mayo </v>
      </c>
      <c r="C758" t="str">
        <f>Worksheet!AD758</f>
        <v>mmayo@nanohmics.com</v>
      </c>
      <c r="D758" t="str">
        <f>Worksheet!AE758</f>
        <v xml:space="preserve">Byron Zollars </v>
      </c>
      <c r="E758" t="str">
        <f>Worksheet!AH758</f>
        <v>bzollars@nanohmics.com</v>
      </c>
      <c r="F758" t="str">
        <f t="shared" si="11"/>
        <v xml:space="preserve">Byron Zollars </v>
      </c>
      <c r="G758" t="str">
        <f>IF(E758=C758,$K$1,E758)</f>
        <v>bzollars@nanohmics.com</v>
      </c>
    </row>
    <row r="759" spans="1:7">
      <c r="A759" t="str">
        <f>Worksheet!A759</f>
        <v>Charles River Analytics Inc.</v>
      </c>
      <c r="B759" t="str">
        <f>Worksheet!AA759</f>
        <v xml:space="preserve">Mark Felix </v>
      </c>
      <c r="C759" t="str">
        <f>Worksheet!AD759</f>
        <v>mfelix@cra.com</v>
      </c>
      <c r="D759" t="str">
        <f>Worksheet!AE759</f>
        <v xml:space="preserve">Joe Gorman </v>
      </c>
      <c r="E759" t="str">
        <f>Worksheet!AH759</f>
        <v>jgorman@cra.com</v>
      </c>
      <c r="F759" t="str">
        <f t="shared" si="11"/>
        <v xml:space="preserve">Joe Gorman </v>
      </c>
      <c r="G759" t="str">
        <f>IF(E759=C759,$K$1,E759)</f>
        <v>jgorman@cra.com</v>
      </c>
    </row>
    <row r="760" spans="1:7">
      <c r="A760" t="str">
        <f>Worksheet!A760</f>
        <v>Chesapeake Technology International Corporation</v>
      </c>
      <c r="B760" t="str">
        <f>Worksheet!AA760</f>
        <v xml:space="preserve">Kevin Satow </v>
      </c>
      <c r="C760" t="str">
        <f>Worksheet!AD760</f>
        <v>ksatow@ctic-inc.com</v>
      </c>
      <c r="D760" t="str">
        <f>Worksheet!AE760</f>
        <v xml:space="preserve">Dustan Hellwig </v>
      </c>
      <c r="E760" t="str">
        <f>Worksheet!AH760</f>
        <v>dhellwig@ctic-inc.com</v>
      </c>
      <c r="F760" t="str">
        <f t="shared" si="11"/>
        <v xml:space="preserve">Dustan Hellwig </v>
      </c>
      <c r="G760" t="str">
        <f>IF(E760=C760,$K$1,E760)</f>
        <v>dhellwig@ctic-inc.com</v>
      </c>
    </row>
    <row r="761" spans="1:7">
      <c r="A761" t="str">
        <f>Worksheet!A761</f>
        <v>Dakota Ridge R &amp; D</v>
      </c>
      <c r="B761" t="str">
        <f>Worksheet!AA761</f>
        <v xml:space="preserve">Fredrick Solheim </v>
      </c>
      <c r="C761" t="str">
        <f>Worksheet!AD761</f>
        <v>DakotaRidgeRandD@gmail.com</v>
      </c>
      <c r="D761" t="str">
        <f>Worksheet!AE761</f>
        <v xml:space="preserve">Fredrick Solheim </v>
      </c>
      <c r="E761" t="str">
        <f>Worksheet!AH761</f>
        <v>DakotaRidgeRandD@gmail.com</v>
      </c>
      <c r="F761" t="str">
        <f t="shared" si="11"/>
        <v xml:space="preserve"> </v>
      </c>
      <c r="G761" t="str">
        <f>IF(E761=C761,$K$1,E761)</f>
        <v xml:space="preserve"> </v>
      </c>
    </row>
    <row r="762" spans="1:7">
      <c r="A762" t="str">
        <f>Worksheet!A762</f>
        <v>Physical Sciences Inc.</v>
      </c>
      <c r="B762" t="str">
        <f>Worksheet!AA762</f>
        <v xml:space="preserve">David Green </v>
      </c>
      <c r="C762" t="str">
        <f>Worksheet!AD762</f>
        <v>green@psicorp.com</v>
      </c>
      <c r="D762" t="str">
        <f>Worksheet!AE762</f>
        <v xml:space="preserve">David Sonnenfroh </v>
      </c>
      <c r="E762" t="str">
        <f>Worksheet!AH762</f>
        <v>sonnenfroh@psicorp.com</v>
      </c>
      <c r="F762" t="str">
        <f t="shared" si="11"/>
        <v xml:space="preserve">David Sonnenfroh </v>
      </c>
      <c r="G762" t="str">
        <f>IF(E762=C762,$K$1,E762)</f>
        <v>sonnenfroh@psicorp.com</v>
      </c>
    </row>
    <row r="763" spans="1:7">
      <c r="A763" t="str">
        <f>Worksheet!A763</f>
        <v>NanoTechLabs Inc.</v>
      </c>
      <c r="B763" t="str">
        <f>Worksheet!AA763</f>
        <v xml:space="preserve">Richard Czerw </v>
      </c>
      <c r="C763" t="str">
        <f>Worksheet!AD763</f>
        <v>czerwr@nanotechlabs.com</v>
      </c>
      <c r="D763" t="str">
        <f>Worksheet!AE763</f>
        <v xml:space="preserve">Jessica Ravine </v>
      </c>
      <c r="E763" t="str">
        <f>Worksheet!AH763</f>
        <v>jravine@buckeyecomposites.com</v>
      </c>
      <c r="F763" t="str">
        <f t="shared" si="11"/>
        <v xml:space="preserve">Jessica Ravine </v>
      </c>
      <c r="G763" t="str">
        <f>IF(E763=C763,$K$1,E763)</f>
        <v>jravine@buckeyecomposites.com</v>
      </c>
    </row>
    <row r="764" spans="1:7">
      <c r="A764" t="str">
        <f>Worksheet!A764</f>
        <v>Torch Technologies, Inc.</v>
      </c>
      <c r="B764" t="str">
        <f>Worksheet!AA764</f>
        <v xml:space="preserve">Kenneth Lones </v>
      </c>
      <c r="C764" t="str">
        <f>Worksheet!AD764</f>
        <v>kenneth.lones@torchtechnologies.com</v>
      </c>
      <c r="D764" t="str">
        <f>Worksheet!AE764</f>
        <v xml:space="preserve">Jaye Bass </v>
      </c>
      <c r="E764" t="str">
        <f>Worksheet!AH764</f>
        <v>jaye.bass@torchtechnologies.com</v>
      </c>
      <c r="F764" t="str">
        <f t="shared" si="11"/>
        <v xml:space="preserve">Jaye Bass </v>
      </c>
      <c r="G764" t="str">
        <f>IF(E764=C764,$K$1,E764)</f>
        <v>jaye.bass@torchtechnologies.com</v>
      </c>
    </row>
    <row r="765" spans="1:7">
      <c r="A765" t="str">
        <f>Worksheet!A765</f>
        <v>TRITON SYSTEMS, INC.</v>
      </c>
      <c r="B765" t="str">
        <f>Worksheet!AA765</f>
        <v xml:space="preserve">Bonnie Hunter </v>
      </c>
      <c r="C765" t="str">
        <f>Worksheet!AD765</f>
        <v>contracts@tritonsystems.com</v>
      </c>
      <c r="D765" t="str">
        <f>Worksheet!AE765</f>
        <v xml:space="preserve">Tyson Lawrence </v>
      </c>
      <c r="E765" t="str">
        <f>Worksheet!AH765</f>
        <v>tlawrence@tritonsystems.com</v>
      </c>
      <c r="F765" t="str">
        <f t="shared" si="11"/>
        <v xml:space="preserve">Tyson Lawrence </v>
      </c>
      <c r="G765" t="str">
        <f>IF(E765=C765,$K$1,E765)</f>
        <v>tlawrence@tritonsystems.com</v>
      </c>
    </row>
    <row r="766" spans="1:7">
      <c r="A766" t="str">
        <f>Worksheet!A766</f>
        <v>Referentia Systems Incorporated</v>
      </c>
      <c r="B766" t="str">
        <f>Worksheet!AA766</f>
        <v xml:space="preserve">Nelson Kanemoto </v>
      </c>
      <c r="C766" t="str">
        <f>Worksheet!AD766</f>
        <v>contracts@referentia.com</v>
      </c>
      <c r="D766" t="str">
        <f>Worksheet!AE766</f>
        <v xml:space="preserve">Matthew Shawver </v>
      </c>
      <c r="E766" t="str">
        <f>Worksheet!AH766</f>
        <v>mshawver@referentia.com</v>
      </c>
      <c r="F766" t="str">
        <f t="shared" si="11"/>
        <v xml:space="preserve">Matthew Shawver </v>
      </c>
      <c r="G766" t="str">
        <f>IF(E766=C766,$K$1,E766)</f>
        <v>mshawver@referentia.com</v>
      </c>
    </row>
    <row r="767" spans="1:7">
      <c r="A767" t="str">
        <f>Worksheet!A767</f>
        <v>JENTEK Sensors, Inc.</v>
      </c>
      <c r="B767" t="str">
        <f>Worksheet!AA767</f>
        <v xml:space="preserve">Joni Hatem </v>
      </c>
      <c r="C767" t="str">
        <f>Worksheet!AD767</f>
        <v>joni.hatem@jenteksensors.com</v>
      </c>
      <c r="D767" t="str">
        <f>Worksheet!AE767</f>
        <v xml:space="preserve">Mark Windoloski </v>
      </c>
      <c r="E767" t="str">
        <f>Worksheet!AH767</f>
        <v>mark.windoloski@jenteksensors.com</v>
      </c>
      <c r="F767" t="str">
        <f t="shared" si="11"/>
        <v xml:space="preserve">Mark Windoloski </v>
      </c>
      <c r="G767" t="str">
        <f>IF(E767=C767,$K$1,E767)</f>
        <v>mark.windoloski@jenteksensors.com</v>
      </c>
    </row>
    <row r="768" spans="1:7">
      <c r="A768" t="str">
        <f>Worksheet!A768</f>
        <v>Jaybridge Robotics</v>
      </c>
      <c r="B768" t="str">
        <f>Worksheet!AA768</f>
        <v xml:space="preserve">Jeremy Brown </v>
      </c>
      <c r="C768" t="str">
        <f>Worksheet!AD768</f>
        <v>jhbrown@jaybridge.com</v>
      </c>
      <c r="D768" t="str">
        <f>Worksheet!AE768</f>
        <v xml:space="preserve">Jeremy Brown </v>
      </c>
      <c r="E768" t="str">
        <f>Worksheet!AH768</f>
        <v>jhbrown@jaybridge.com</v>
      </c>
      <c r="F768" t="str">
        <f t="shared" si="11"/>
        <v xml:space="preserve"> </v>
      </c>
      <c r="G768" t="str">
        <f>IF(E768=C768,$K$1,E768)</f>
        <v xml:space="preserve"> </v>
      </c>
    </row>
    <row r="769" spans="1:7">
      <c r="A769" t="str">
        <f>Worksheet!A769</f>
        <v>MaxPower, Inc.</v>
      </c>
      <c r="B769" t="str">
        <f>Worksheet!AA769</f>
        <v xml:space="preserve">David Chua </v>
      </c>
      <c r="C769" t="str">
        <f>Worksheet!AD769</f>
        <v>maxpowerdc@aol.com</v>
      </c>
      <c r="D769" t="str">
        <f>Worksheet!AE769</f>
        <v xml:space="preserve">Ian Kowalczyk </v>
      </c>
      <c r="E769" t="str">
        <f>Worksheet!AH769</f>
        <v>ian.kowalczyk@maxpowerinc.com</v>
      </c>
      <c r="F769" t="str">
        <f t="shared" si="11"/>
        <v xml:space="preserve">Ian Kowalczyk </v>
      </c>
      <c r="G769" t="str">
        <f>IF(E769=C769,$K$1,E769)</f>
        <v>ian.kowalczyk@maxpowerinc.com</v>
      </c>
    </row>
    <row r="770" spans="1:7">
      <c r="A770" t="str">
        <f>Worksheet!A770</f>
        <v>AnthroTronix, Inc.</v>
      </c>
      <c r="B770" t="str">
        <f>Worksheet!AA770</f>
        <v xml:space="preserve">Carl Pompei </v>
      </c>
      <c r="C770" t="str">
        <f>Worksheet!AD770</f>
        <v>cpompei@atinc.com</v>
      </c>
      <c r="D770" t="str">
        <f>Worksheet!AE770</f>
        <v xml:space="preserve">Corinna Lathan </v>
      </c>
      <c r="E770" t="str">
        <f>Worksheet!AH770</f>
        <v>clathan@atinc.com</v>
      </c>
      <c r="F770" t="str">
        <f t="shared" si="11"/>
        <v xml:space="preserve">Corinna Lathan </v>
      </c>
      <c r="G770" t="str">
        <f>IF(E770=C770,$K$1,E770)</f>
        <v>clathan@atinc.com</v>
      </c>
    </row>
    <row r="771" spans="1:7">
      <c r="A771" t="str">
        <f>Worksheet!A771</f>
        <v>Nanocomposix, Inc.</v>
      </c>
      <c r="B771" t="str">
        <f>Worksheet!AA771</f>
        <v xml:space="preserve">Steven Oldenburg </v>
      </c>
      <c r="C771" t="str">
        <f>Worksheet!AD771</f>
        <v>steven.oldenburg@nanocomposix.com</v>
      </c>
      <c r="D771" t="str">
        <f>Worksheet!AE771</f>
        <v xml:space="preserve">Richard Baldwin </v>
      </c>
      <c r="E771" t="str">
        <f>Worksheet!AH771</f>
        <v>richard.baldwin@nanocomposix.com</v>
      </c>
      <c r="F771" t="str">
        <f t="shared" si="11"/>
        <v xml:space="preserve">Richard Baldwin </v>
      </c>
      <c r="G771" t="str">
        <f>IF(E771=C771,$K$1,E771)</f>
        <v>richard.baldwin@nanocomposix.com</v>
      </c>
    </row>
    <row r="772" spans="1:7">
      <c r="A772" t="str">
        <f>Worksheet!A772</f>
        <v>Trex Enterprises Corporation</v>
      </c>
      <c r="B772" t="str">
        <f>Worksheet!AA772</f>
        <v xml:space="preserve">Deborah Doyle </v>
      </c>
      <c r="C772" t="str">
        <f>Worksheet!AD772</f>
        <v>ddoyle@trexenterprises.com</v>
      </c>
      <c r="D772" t="str">
        <f>Worksheet!AE772</f>
        <v xml:space="preserve">Mikhail Belenkii </v>
      </c>
      <c r="E772" t="str">
        <f>Worksheet!AH772</f>
        <v>mbelenkii@trexenterprises.com</v>
      </c>
      <c r="F772" t="str">
        <f t="shared" ref="F772:F835" si="12">IF(D772=B772,$K$1,D772)</f>
        <v xml:space="preserve">Mikhail Belenkii </v>
      </c>
      <c r="G772" t="str">
        <f>IF(E772=C772,$K$1,E772)</f>
        <v>mbelenkii@trexenterprises.com</v>
      </c>
    </row>
    <row r="773" spans="1:7">
      <c r="A773" t="str">
        <f>Worksheet!A773</f>
        <v>BHTechnology, LLC</v>
      </c>
      <c r="B773" t="str">
        <f>Worksheet!AA773</f>
        <v xml:space="preserve">Milton Kain </v>
      </c>
      <c r="C773" t="str">
        <f>Worksheet!AD773</f>
        <v>mkain@bhtechnologyllc.com</v>
      </c>
      <c r="D773" t="str">
        <f>Worksheet!AE773</f>
        <v xml:space="preserve">Aron Kain </v>
      </c>
      <c r="E773" t="str">
        <f>Worksheet!AH773</f>
        <v>akain@bhtechnologyllc.com</v>
      </c>
      <c r="F773" t="str">
        <f t="shared" si="12"/>
        <v xml:space="preserve">Aron Kain </v>
      </c>
      <c r="G773" t="str">
        <f>IF(E773=C773,$K$1,E773)</f>
        <v>akain@bhtechnologyllc.com</v>
      </c>
    </row>
    <row r="774" spans="1:7">
      <c r="A774" t="str">
        <f>Worksheet!A774</f>
        <v>Luna Innovations Incorporated</v>
      </c>
      <c r="B774" t="str">
        <f>Worksheet!AA774</f>
        <v xml:space="preserve">Maggie Hudson </v>
      </c>
      <c r="C774" t="str">
        <f>Worksheet!AD774</f>
        <v>submissions305@lunainc.com</v>
      </c>
      <c r="D774" t="str">
        <f>Worksheet!AE774</f>
        <v xml:space="preserve">Fritz Friedersdorf </v>
      </c>
      <c r="E774" t="str">
        <f>Worksheet!AH774</f>
        <v>friedersdorf@lunainc.com</v>
      </c>
      <c r="F774" t="str">
        <f t="shared" si="12"/>
        <v xml:space="preserve">Fritz Friedersdorf </v>
      </c>
      <c r="G774" t="str">
        <f>IF(E774=C774,$K$1,E774)</f>
        <v>friedersdorf@lunainc.com</v>
      </c>
    </row>
    <row r="775" spans="1:7">
      <c r="A775" t="str">
        <f>Worksheet!A775</f>
        <v>Real-Time Innovations</v>
      </c>
      <c r="B775" t="str">
        <f>Worksheet!AA775</f>
        <v xml:space="preserve">Catherine Mekler </v>
      </c>
      <c r="C775" t="str">
        <f>Worksheet!AD775</f>
        <v>cat@rti.com</v>
      </c>
      <c r="D775" t="str">
        <f>Worksheet!AE775</f>
        <v xml:space="preserve">Gerardo Pardo-Castellote </v>
      </c>
      <c r="E775" t="str">
        <f>Worksheet!AH775</f>
        <v>research@rti.com</v>
      </c>
      <c r="F775" t="str">
        <f t="shared" si="12"/>
        <v xml:space="preserve">Gerardo Pardo-Castellote </v>
      </c>
      <c r="G775" t="str">
        <f>IF(E775=C775,$K$1,E775)</f>
        <v>research@rti.com</v>
      </c>
    </row>
    <row r="776" spans="1:7">
      <c r="A776" t="str">
        <f>Worksheet!A776</f>
        <v>3 Phoenix, Inc.</v>
      </c>
      <c r="B776" t="str">
        <f>Worksheet!AA776</f>
        <v xml:space="preserve">Linda Leonard </v>
      </c>
      <c r="C776" t="str">
        <f>Worksheet!AD776</f>
        <v>Linda.Leonard@3phoenix.net</v>
      </c>
      <c r="D776" t="str">
        <f>Worksheet!AE776</f>
        <v xml:space="preserve">John Tullai </v>
      </c>
      <c r="E776" t="str">
        <f>Worksheet!AH776</f>
        <v>John.Tullai@3phoenix.net</v>
      </c>
      <c r="F776" t="str">
        <f t="shared" si="12"/>
        <v xml:space="preserve">John Tullai </v>
      </c>
      <c r="G776" t="str">
        <f>IF(E776=C776,$K$1,E776)</f>
        <v>John.Tullai@3phoenix.net</v>
      </c>
    </row>
    <row r="777" spans="1:7">
      <c r="A777" t="str">
        <f>Worksheet!A777</f>
        <v>Hal Technology, LLC</v>
      </c>
      <c r="B777" t="str">
        <f>Worksheet!AA777</f>
        <v xml:space="preserve">Hai Lin </v>
      </c>
      <c r="C777" t="str">
        <f>Worksheet!AD777</f>
        <v>hlin@haltechnologies.com</v>
      </c>
      <c r="D777" t="str">
        <f>Worksheet!AE777</f>
        <v xml:space="preserve">Gregor Waldherr </v>
      </c>
      <c r="E777" t="str">
        <f>Worksheet!AH777</f>
        <v>gwaldherr@haltechnologies.com</v>
      </c>
      <c r="F777" t="str">
        <f t="shared" si="12"/>
        <v xml:space="preserve">Gregor Waldherr </v>
      </c>
      <c r="G777" t="str">
        <f>IF(E777=C777,$K$1,E777)</f>
        <v>gwaldherr@haltechnologies.com</v>
      </c>
    </row>
    <row r="778" spans="1:7">
      <c r="A778" t="str">
        <f>Worksheet!A778</f>
        <v>Acellent Technologies, Inc.</v>
      </c>
      <c r="B778" t="str">
        <f>Worksheet!AA778</f>
        <v xml:space="preserve">Amrita Kumar </v>
      </c>
      <c r="C778" t="str">
        <f>Worksheet!AD778</f>
        <v>akumar@acellent.com</v>
      </c>
      <c r="D778" t="str">
        <f>Worksheet!AE778</f>
        <v xml:space="preserve">Navneet Gandhi </v>
      </c>
      <c r="E778" t="str">
        <f>Worksheet!AH778</f>
        <v>navneetg@acellent.com</v>
      </c>
      <c r="F778" t="str">
        <f t="shared" si="12"/>
        <v xml:space="preserve">Navneet Gandhi </v>
      </c>
      <c r="G778" t="str">
        <f>IF(E778=C778,$K$1,E778)</f>
        <v>navneetg@acellent.com</v>
      </c>
    </row>
    <row r="779" spans="1:7">
      <c r="A779" t="str">
        <f>Worksheet!A779</f>
        <v>Creare Inc.</v>
      </c>
      <c r="B779" t="str">
        <f>Worksheet!AA779</f>
        <v xml:space="preserve">Robert Kline-Schoder </v>
      </c>
      <c r="C779" t="str">
        <f>Worksheet!AD779</f>
        <v>contractsmgr@creare.com</v>
      </c>
      <c r="D779" t="str">
        <f>Worksheet!AE779</f>
        <v xml:space="preserve">Bruce Pilvelait </v>
      </c>
      <c r="E779" t="str">
        <f>Worksheet!AH779</f>
        <v>brp@creare.com</v>
      </c>
      <c r="F779" t="str">
        <f t="shared" si="12"/>
        <v xml:space="preserve">Bruce Pilvelait </v>
      </c>
      <c r="G779" t="str">
        <f>IF(E779=C779,$K$1,E779)</f>
        <v>brp@creare.com</v>
      </c>
    </row>
    <row r="780" spans="1:7">
      <c r="A780" t="str">
        <f>Worksheet!A780</f>
        <v>e-Harvest Systems, Inc.</v>
      </c>
      <c r="B780" t="str">
        <f>Worksheet!AA780</f>
        <v xml:space="preserve">Robert Klein </v>
      </c>
      <c r="C780" t="str">
        <f>Worksheet!AD780</f>
        <v>bob@e-harvest.com</v>
      </c>
      <c r="D780" t="str">
        <f>Worksheet!AE780</f>
        <v xml:space="preserve">Robert Klein </v>
      </c>
      <c r="E780" t="str">
        <f>Worksheet!AH780</f>
        <v>bob@e-harvest.com</v>
      </c>
      <c r="F780" t="str">
        <f t="shared" si="12"/>
        <v xml:space="preserve"> </v>
      </c>
      <c r="G780" t="str">
        <f>IF(E780=C780,$K$1,E780)</f>
        <v xml:space="preserve"> </v>
      </c>
    </row>
    <row r="781" spans="1:7">
      <c r="A781" t="str">
        <f>Worksheet!A781</f>
        <v>Physical Optics Corporation</v>
      </c>
      <c r="B781" t="str">
        <f>Worksheet!AA781</f>
        <v xml:space="preserve">Gordon Drew </v>
      </c>
      <c r="C781" t="str">
        <f>Worksheet!AD781</f>
        <v>gedrew@poc.com</v>
      </c>
      <c r="D781" t="str">
        <f>Worksheet!AE781</f>
        <v xml:space="preserve">Dmitry Starodubov </v>
      </c>
      <c r="E781" t="str">
        <f>Worksheet!AH781</f>
        <v>psproposals@poc.com</v>
      </c>
      <c r="F781" t="str">
        <f t="shared" si="12"/>
        <v xml:space="preserve">Dmitry Starodubov </v>
      </c>
      <c r="G781" t="str">
        <f>IF(E781=C781,$K$1,E781)</f>
        <v>psproposals@poc.com</v>
      </c>
    </row>
    <row r="782" spans="1:7">
      <c r="A782" t="str">
        <f>Worksheet!A782</f>
        <v>UtopiaCompression, Corporation</v>
      </c>
      <c r="B782" t="str">
        <f>Worksheet!AA782</f>
        <v xml:space="preserve">Joseph Yadegar </v>
      </c>
      <c r="C782" t="str">
        <f>Worksheet!AD782</f>
        <v>joseph@utopiacompression.com</v>
      </c>
      <c r="D782" t="str">
        <f>Worksheet!AE782</f>
        <v xml:space="preserve">Hieu Nguyen </v>
      </c>
      <c r="E782" t="str">
        <f>Worksheet!AH782</f>
        <v>hieu@utopiacompression.com</v>
      </c>
      <c r="F782" t="str">
        <f t="shared" si="12"/>
        <v xml:space="preserve">Hieu Nguyen </v>
      </c>
      <c r="G782" t="str">
        <f>IF(E782=C782,$K$1,E782)</f>
        <v>hieu@utopiacompression.com</v>
      </c>
    </row>
    <row r="783" spans="1:7">
      <c r="A783" t="str">
        <f>Worksheet!A783</f>
        <v>TDA Research, Inc.</v>
      </c>
      <c r="B783" t="str">
        <f>Worksheet!AA783</f>
        <v xml:space="preserve">John Wright </v>
      </c>
      <c r="C783" t="str">
        <f>Worksheet!AD783</f>
        <v>jdwright@tda.com</v>
      </c>
      <c r="D783" t="str">
        <f>Worksheet!AE783</f>
        <v xml:space="preserve">John Olson </v>
      </c>
      <c r="E783" t="str">
        <f>Worksheet!AH783</f>
        <v>jolson@tda.com</v>
      </c>
      <c r="F783" t="str">
        <f t="shared" si="12"/>
        <v xml:space="preserve">John Olson </v>
      </c>
      <c r="G783" t="str">
        <f>IF(E783=C783,$K$1,E783)</f>
        <v>jolson@tda.com</v>
      </c>
    </row>
    <row r="784" spans="1:7">
      <c r="A784" t="str">
        <f>Worksheet!A784</f>
        <v>GS Engineering, Inc.</v>
      </c>
      <c r="B784" t="str">
        <f>Worksheet!AA784</f>
        <v xml:space="preserve">Chris Coxon </v>
      </c>
      <c r="C784" t="str">
        <f>Worksheet!AD784</f>
        <v>chris.coxon@gsengineering.com</v>
      </c>
      <c r="D784" t="str">
        <f>Worksheet!AE784</f>
        <v xml:space="preserve">Glen Simula </v>
      </c>
      <c r="E784" t="str">
        <f>Worksheet!AH784</f>
        <v>glen.simula@gsengineering.com</v>
      </c>
      <c r="F784" t="str">
        <f t="shared" si="12"/>
        <v xml:space="preserve">Glen Simula </v>
      </c>
      <c r="G784" t="str">
        <f>IF(E784=C784,$K$1,E784)</f>
        <v>glen.simula@gsengineering.com</v>
      </c>
    </row>
    <row r="785" spans="1:7">
      <c r="A785" t="str">
        <f>Worksheet!A785</f>
        <v>Knobley Technical Associates LLC</v>
      </c>
      <c r="B785" t="str">
        <f>Worksheet!AA785</f>
        <v xml:space="preserve">Paul Evans </v>
      </c>
      <c r="C785" t="str">
        <f>Worksheet!AD785</f>
        <v>ron.evans@knobleytech.com</v>
      </c>
      <c r="D785" t="str">
        <f>Worksheet!AE785</f>
        <v xml:space="preserve">Charles Ebeling </v>
      </c>
      <c r="E785" t="str">
        <f>Worksheet!AH785</f>
        <v>chuck.ebelingjr@knobleytech.com</v>
      </c>
      <c r="F785" t="str">
        <f t="shared" si="12"/>
        <v xml:space="preserve">Charles Ebeling </v>
      </c>
      <c r="G785" t="str">
        <f>IF(E785=C785,$K$1,E785)</f>
        <v>chuck.ebelingjr@knobleytech.com</v>
      </c>
    </row>
    <row r="786" spans="1:7">
      <c r="A786" t="str">
        <f>Worksheet!A786</f>
        <v>UES, Inc.</v>
      </c>
      <c r="B786" t="str">
        <f>Worksheet!AA786</f>
        <v xml:space="preserve">Rick Weddle </v>
      </c>
      <c r="C786" t="str">
        <f>Worksheet!AD786</f>
        <v>rweddle@ues.com</v>
      </c>
      <c r="D786" t="str">
        <f>Worksheet!AE786</f>
        <v xml:space="preserve">Rabi Bhattacharya </v>
      </c>
      <c r="E786" t="str">
        <f>Worksheet!AH786</f>
        <v>rbhattacharya@ues.com</v>
      </c>
      <c r="F786" t="str">
        <f t="shared" si="12"/>
        <v xml:space="preserve">Rabi Bhattacharya </v>
      </c>
      <c r="G786" t="str">
        <f>IF(E786=C786,$K$1,E786)</f>
        <v>rbhattacharya@ues.com</v>
      </c>
    </row>
    <row r="787" spans="1:7">
      <c r="A787" t="str">
        <f>Worksheet!A787</f>
        <v>(ES3) Engineering &amp; Software System Solu</v>
      </c>
      <c r="B787" t="str">
        <f>Worksheet!AA787</f>
        <v xml:space="preserve">Doug Wiser </v>
      </c>
      <c r="C787" t="str">
        <f>Worksheet!AD787</f>
        <v>doug.wiser@es3inc.com</v>
      </c>
      <c r="D787" t="str">
        <f>Worksheet!AE787</f>
        <v xml:space="preserve">Rob Huot </v>
      </c>
      <c r="E787" t="str">
        <f>Worksheet!AH787</f>
        <v>robert.huot@es3inc.com</v>
      </c>
      <c r="F787" t="str">
        <f t="shared" si="12"/>
        <v xml:space="preserve">Rob Huot </v>
      </c>
      <c r="G787" t="str">
        <f>IF(E787=C787,$K$1,E787)</f>
        <v>robert.huot@es3inc.com</v>
      </c>
    </row>
    <row r="788" spans="1:7">
      <c r="A788" t="str">
        <f>Worksheet!A788</f>
        <v>SeaLandAire Technologies, Inc.</v>
      </c>
      <c r="B788" t="str">
        <f>Worksheet!AA788</f>
        <v xml:space="preserve">David Sparks </v>
      </c>
      <c r="C788" t="str">
        <f>Worksheet!AD788</f>
        <v>dsparks@sealandaire.com</v>
      </c>
      <c r="D788" t="str">
        <f>Worksheet!AE788</f>
        <v xml:space="preserve">Jerry Cole </v>
      </c>
      <c r="E788" t="str">
        <f>Worksheet!AH788</f>
        <v>jcole@sealandaire.com</v>
      </c>
      <c r="F788" t="str">
        <f t="shared" si="12"/>
        <v xml:space="preserve">Jerry Cole </v>
      </c>
      <c r="G788" t="str">
        <f>IF(E788=C788,$K$1,E788)</f>
        <v>jcole@sealandaire.com</v>
      </c>
    </row>
    <row r="789" spans="1:7">
      <c r="A789" t="str">
        <f>Worksheet!A789</f>
        <v>Liquid Robotics, Inc.</v>
      </c>
      <c r="B789" t="str">
        <f>Worksheet!AA789</f>
        <v xml:space="preserve">Steven Springsteel </v>
      </c>
      <c r="C789" t="str">
        <f>Worksheet!AD789</f>
        <v>contracts@liquidr.com</v>
      </c>
      <c r="D789" t="str">
        <f>Worksheet!AE789</f>
        <v xml:space="preserve">Timothy Ong </v>
      </c>
      <c r="E789" t="str">
        <f>Worksheet!AH789</f>
        <v>tim.ong@liquidr.com</v>
      </c>
      <c r="F789" t="str">
        <f t="shared" si="12"/>
        <v xml:space="preserve">Timothy Ong </v>
      </c>
      <c r="G789" t="str">
        <f>IF(E789=C789,$K$1,E789)</f>
        <v>tim.ong@liquidr.com</v>
      </c>
    </row>
    <row r="790" spans="1:7">
      <c r="A790" t="str">
        <f>Worksheet!A790</f>
        <v>SI2 Technologies</v>
      </c>
      <c r="B790" t="str">
        <f>Worksheet!AA790</f>
        <v xml:space="preserve">Noel Burgoa </v>
      </c>
      <c r="C790" t="str">
        <f>Worksheet!AD790</f>
        <v>nburgoa@si2technologies.com</v>
      </c>
      <c r="D790" t="str">
        <f>Worksheet!AE790</f>
        <v xml:space="preserve">Thomas Goodwin </v>
      </c>
      <c r="E790" t="str">
        <f>Worksheet!AH790</f>
        <v>pi@si2technologies.com</v>
      </c>
      <c r="F790" t="str">
        <f t="shared" si="12"/>
        <v xml:space="preserve">Thomas Goodwin </v>
      </c>
      <c r="G790" t="str">
        <f>IF(E790=C790,$K$1,E790)</f>
        <v>pi@si2technologies.com</v>
      </c>
    </row>
    <row r="791" spans="1:7">
      <c r="A791" t="str">
        <f>Worksheet!A791</f>
        <v>Mayflower Communications Company, Inc.</v>
      </c>
      <c r="B791" t="str">
        <f>Worksheet!AA791</f>
        <v xml:space="preserve">Bruce Warwick </v>
      </c>
      <c r="C791" t="str">
        <f>Worksheet!AD791</f>
        <v>warwick@mayflowercom.com</v>
      </c>
      <c r="D791" t="str">
        <f>Worksheet!AE791</f>
        <v xml:space="preserve">William LeComte </v>
      </c>
      <c r="E791" t="str">
        <f>Worksheet!AH791</f>
        <v>lecomte@mayflowercom.com</v>
      </c>
      <c r="F791" t="str">
        <f t="shared" si="12"/>
        <v xml:space="preserve">William LeComte </v>
      </c>
      <c r="G791" t="str">
        <f>IF(E791=C791,$K$1,E791)</f>
        <v>lecomte@mayflowercom.com</v>
      </c>
    </row>
    <row r="792" spans="1:7">
      <c r="A792" t="str">
        <f>Worksheet!A792</f>
        <v>VEXTEC Corporation</v>
      </c>
      <c r="B792" t="str">
        <f>Worksheet!AA792</f>
        <v xml:space="preserve">James Allen </v>
      </c>
      <c r="C792" t="str">
        <f>Worksheet!AD792</f>
        <v>jallen@vextec.com</v>
      </c>
      <c r="D792" t="str">
        <f>Worksheet!AE792</f>
        <v xml:space="preserve">Animesh Dey </v>
      </c>
      <c r="E792" t="str">
        <f>Worksheet!AH792</f>
        <v>adey@vextec.com</v>
      </c>
      <c r="F792" t="str">
        <f t="shared" si="12"/>
        <v xml:space="preserve">Animesh Dey </v>
      </c>
      <c r="G792" t="str">
        <f>IF(E792=C792,$K$1,E792)</f>
        <v>adey@vextec.com</v>
      </c>
    </row>
    <row r="793" spans="1:7">
      <c r="A793" t="str">
        <f>Worksheet!A793</f>
        <v>Combustion Research and Flow Technology,</v>
      </c>
      <c r="B793" t="str">
        <f>Worksheet!AA793</f>
        <v xml:space="preserve">Brian York </v>
      </c>
      <c r="C793" t="str">
        <f>Worksheet!AD793</f>
        <v>york@craft-tech.com</v>
      </c>
      <c r="D793" t="str">
        <f>Worksheet!AE793</f>
        <v xml:space="preserve">Jeremy Shipman </v>
      </c>
      <c r="E793" t="str">
        <f>Worksheet!AH793</f>
        <v>shipman@craft-tech.com</v>
      </c>
      <c r="F793" t="str">
        <f t="shared" si="12"/>
        <v xml:space="preserve">Jeremy Shipman </v>
      </c>
      <c r="G793" t="str">
        <f>IF(E793=C793,$K$1,E793)</f>
        <v>shipman@craft-tech.com</v>
      </c>
    </row>
    <row r="794" spans="1:7">
      <c r="A794" t="str">
        <f>Worksheet!A794</f>
        <v>RDRTec Inc.</v>
      </c>
      <c r="B794" t="str">
        <f>Worksheet!AA794</f>
        <v xml:space="preserve">Sidney Theis </v>
      </c>
      <c r="C794" t="str">
        <f>Worksheet!AD794</f>
        <v>sidtheis@rdrtec.com</v>
      </c>
      <c r="D794" t="str">
        <f>Worksheet!AE794</f>
        <v xml:space="preserve">Sidney Theis </v>
      </c>
      <c r="E794" t="str">
        <f>Worksheet!AH794</f>
        <v>sidtheis@rdrtec.com</v>
      </c>
      <c r="F794" t="str">
        <f t="shared" si="12"/>
        <v xml:space="preserve"> </v>
      </c>
      <c r="G794" t="str">
        <f>IF(E794=C794,$K$1,E794)</f>
        <v xml:space="preserve"> </v>
      </c>
    </row>
    <row r="795" spans="1:7">
      <c r="A795" t="str">
        <f>Worksheet!A795</f>
        <v>M4 Engineering, Inc.</v>
      </c>
      <c r="B795" t="str">
        <f>Worksheet!AA795</f>
        <v xml:space="preserve">Kevin Roughen </v>
      </c>
      <c r="C795" t="str">
        <f>Worksheet!AD795</f>
        <v>kroughen@m4-engineering.com</v>
      </c>
      <c r="D795" t="str">
        <f>Worksheet!AE795</f>
        <v xml:space="preserve">Daniel Hammerand </v>
      </c>
      <c r="E795" t="str">
        <f>Worksheet!AH795</f>
        <v>dhammerand@m4-engineering.com</v>
      </c>
      <c r="F795" t="str">
        <f t="shared" si="12"/>
        <v xml:space="preserve">Daniel Hammerand </v>
      </c>
      <c r="G795" t="str">
        <f>IF(E795=C795,$K$1,E795)</f>
        <v>dhammerand@m4-engineering.com</v>
      </c>
    </row>
    <row r="796" spans="1:7">
      <c r="A796" t="str">
        <f>Worksheet!A796</f>
        <v>OptoNet</v>
      </c>
      <c r="B796" t="str">
        <f>Worksheet!AA796</f>
        <v xml:space="preserve">Yingyan Huang </v>
      </c>
      <c r="C796" t="str">
        <f>Worksheet!AD796</f>
        <v>optonetinc@yahoo.com</v>
      </c>
      <c r="D796" t="str">
        <f>Worksheet!AE796</f>
        <v xml:space="preserve">Yingyan Huang </v>
      </c>
      <c r="E796" t="str">
        <f>Worksheet!AH796</f>
        <v>optonetinc@yahoo.com</v>
      </c>
      <c r="F796" t="str">
        <f t="shared" si="12"/>
        <v xml:space="preserve"> </v>
      </c>
      <c r="G796" t="str">
        <f>IF(E796=C796,$K$1,E796)</f>
        <v xml:space="preserve"> </v>
      </c>
    </row>
    <row r="797" spans="1:7">
      <c r="A797" t="str">
        <f>Worksheet!A797</f>
        <v>Technical Data Analysis, Inc.</v>
      </c>
      <c r="B797" t="str">
        <f>Worksheet!AA797</f>
        <v xml:space="preserve">Scott Bradfield </v>
      </c>
      <c r="C797" t="str">
        <f>Worksheet!AD797</f>
        <v>sbradfield@tda-i.com</v>
      </c>
      <c r="D797" t="str">
        <f>Worksheet!AE797</f>
        <v xml:space="preserve">Subhasis Sarkar </v>
      </c>
      <c r="E797" t="str">
        <f>Worksheet!AH797</f>
        <v>ssarkar@tda-i.com</v>
      </c>
      <c r="F797" t="str">
        <f t="shared" si="12"/>
        <v xml:space="preserve">Subhasis Sarkar </v>
      </c>
      <c r="G797" t="str">
        <f>IF(E797=C797,$K$1,E797)</f>
        <v>ssarkar@tda-i.com</v>
      </c>
    </row>
    <row r="798" spans="1:7">
      <c r="A798" t="str">
        <f>Worksheet!A798</f>
        <v>HYPRES. Inc.</v>
      </c>
      <c r="B798" t="str">
        <f>Worksheet!AA798</f>
        <v xml:space="preserve">Steve Damon </v>
      </c>
      <c r="C798" t="str">
        <f>Worksheet!AD798</f>
        <v>sdamon@hypres.com</v>
      </c>
      <c r="D798" t="str">
        <f>Worksheet!AE798</f>
        <v xml:space="preserve">Deepnarayan Gupta </v>
      </c>
      <c r="E798" t="str">
        <f>Worksheet!AH798</f>
        <v>gupta@hypres.com</v>
      </c>
      <c r="F798" t="str">
        <f t="shared" si="12"/>
        <v xml:space="preserve">Deepnarayan Gupta </v>
      </c>
      <c r="G798" t="str">
        <f>IF(E798=C798,$K$1,E798)</f>
        <v>gupta@hypres.com</v>
      </c>
    </row>
    <row r="799" spans="1:7">
      <c r="A799" t="str">
        <f>Worksheet!A799</f>
        <v>Virtual EM Inc.</v>
      </c>
      <c r="B799" t="str">
        <f>Worksheet!AA799</f>
        <v xml:space="preserve">Tayfun Ozdemir </v>
      </c>
      <c r="C799" t="str">
        <f>Worksheet!AD799</f>
        <v>tayfun@virtualem.com</v>
      </c>
      <c r="D799" t="str">
        <f>Worksheet!AE799</f>
        <v xml:space="preserve">Tayfun Ozdemir </v>
      </c>
      <c r="E799" t="str">
        <f>Worksheet!AH799</f>
        <v>tayfun@virtualem.com</v>
      </c>
      <c r="F799" t="str">
        <f t="shared" si="12"/>
        <v xml:space="preserve"> </v>
      </c>
      <c r="G799" t="str">
        <f>IF(E799=C799,$K$1,E799)</f>
        <v xml:space="preserve"> </v>
      </c>
    </row>
    <row r="800" spans="1:7">
      <c r="A800" t="str">
        <f>Worksheet!A800</f>
        <v>Analysis, Design &amp; Diagnostics, Inc.</v>
      </c>
      <c r="B800" t="str">
        <f>Worksheet!AA800</f>
        <v xml:space="preserve">Karen Picard </v>
      </c>
      <c r="C800" t="str">
        <f>Worksheet!AD800</f>
        <v>kpicard@adndinc.com</v>
      </c>
      <c r="D800" t="str">
        <f>Worksheet!AE800</f>
        <v xml:space="preserve">Gary Donoher </v>
      </c>
      <c r="E800" t="str">
        <f>Worksheet!AH800</f>
        <v>gdonoher@adndinc.com</v>
      </c>
      <c r="F800" t="str">
        <f t="shared" si="12"/>
        <v xml:space="preserve">Gary Donoher </v>
      </c>
      <c r="G800" t="str">
        <f>IF(E800=C800,$K$1,E800)</f>
        <v>gdonoher@adndinc.com</v>
      </c>
    </row>
    <row r="801" spans="1:7">
      <c r="A801" t="str">
        <f>Worksheet!A801</f>
        <v>La Jolla Logic, Inc</v>
      </c>
      <c r="B801" t="str">
        <f>Worksheet!AA801</f>
        <v xml:space="preserve">Stacey Anfuso </v>
      </c>
      <c r="C801" t="str">
        <f>Worksheet!AD801</f>
        <v>sanfuso@lajollalogic.com</v>
      </c>
      <c r="D801" t="str">
        <f>Worksheet!AE801</f>
        <v xml:space="preserve">Stacey Anfuso </v>
      </c>
      <c r="E801" t="str">
        <f>Worksheet!AH801</f>
        <v>sanfuso@lajollalogic.com</v>
      </c>
      <c r="F801" t="str">
        <f t="shared" si="12"/>
        <v xml:space="preserve"> </v>
      </c>
      <c r="G801" t="str">
        <f>IF(E801=C801,$K$1,E801)</f>
        <v xml:space="preserve"> </v>
      </c>
    </row>
    <row r="802" spans="1:7">
      <c r="A802" t="str">
        <f>Worksheet!A802</f>
        <v>Boston Fusion Corp.</v>
      </c>
      <c r="B802" t="str">
        <f>Worksheet!AA802</f>
        <v xml:space="preserve">Kendra Moore </v>
      </c>
      <c r="C802" t="str">
        <f>Worksheet!AD802</f>
        <v>kendra.moore@bostonfusion.com</v>
      </c>
      <c r="D802" t="str">
        <f>Worksheet!AE802</f>
        <v xml:space="preserve">Tom Allen </v>
      </c>
      <c r="E802" t="str">
        <f>Worksheet!AH802</f>
        <v>tom.allen@bostonfusion.com</v>
      </c>
      <c r="F802" t="str">
        <f t="shared" si="12"/>
        <v xml:space="preserve">Tom Allen </v>
      </c>
      <c r="G802" t="str">
        <f>IF(E802=C802,$K$1,E802)</f>
        <v>tom.allen@bostonfusion.com</v>
      </c>
    </row>
    <row r="803" spans="1:7">
      <c r="A803" t="str">
        <f>Worksheet!A803</f>
        <v>San Diego Composites, Inc.</v>
      </c>
      <c r="B803" t="str">
        <f>Worksheet!AA803</f>
        <v xml:space="preserve">Christine Benzie </v>
      </c>
      <c r="C803" t="str">
        <f>Worksheet!AD803</f>
        <v>cbenzie@sdcomposites.com</v>
      </c>
      <c r="D803" t="str">
        <f>Worksheet!AE803</f>
        <v xml:space="preserve">Robert Kolozs </v>
      </c>
      <c r="E803" t="str">
        <f>Worksheet!AH803</f>
        <v>rkolozs@sdcomposites.com</v>
      </c>
      <c r="F803" t="str">
        <f t="shared" si="12"/>
        <v xml:space="preserve">Robert Kolozs </v>
      </c>
      <c r="G803" t="str">
        <f>IF(E803=C803,$K$1,E803)</f>
        <v>rkolozs@sdcomposites.com</v>
      </c>
    </row>
    <row r="804" spans="1:7">
      <c r="A804" t="str">
        <f>Worksheet!A804</f>
        <v>Advanced Materials and Devices</v>
      </c>
      <c r="B804" t="str">
        <f>Worksheet!AA804</f>
        <v xml:space="preserve">Faramarz Gordaninejad </v>
      </c>
      <c r="C804" t="str">
        <f>Worksheet!AD804</f>
        <v>f.gordaninejad@amadinc.com</v>
      </c>
      <c r="D804" t="str">
        <f>Worksheet!AE804</f>
        <v xml:space="preserve">Michael McKee </v>
      </c>
      <c r="E804" t="str">
        <f>Worksheet!AH804</f>
        <v>m.mckee@amadinc.com</v>
      </c>
      <c r="F804" t="str">
        <f t="shared" si="12"/>
        <v xml:space="preserve">Michael McKee </v>
      </c>
      <c r="G804" t="str">
        <f>IF(E804=C804,$K$1,E804)</f>
        <v>m.mckee@amadinc.com</v>
      </c>
    </row>
    <row r="805" spans="1:7">
      <c r="A805" t="str">
        <f>Worksheet!A805</f>
        <v>ADA Technologies, Inc.</v>
      </c>
      <c r="B805" t="str">
        <f>Worksheet!AA805</f>
        <v xml:space="preserve">James Budimlya </v>
      </c>
      <c r="C805" t="str">
        <f>Worksheet!AD805</f>
        <v>jim.budimlya@adatech.com</v>
      </c>
      <c r="D805" t="str">
        <f>Worksheet!AE805</f>
        <v xml:space="preserve">Thierry Carriere </v>
      </c>
      <c r="E805" t="str">
        <f>Worksheet!AH805</f>
        <v>thierryc@adatech.com</v>
      </c>
      <c r="F805" t="str">
        <f t="shared" si="12"/>
        <v xml:space="preserve">Thierry Carriere </v>
      </c>
      <c r="G805" t="str">
        <f>IF(E805=C805,$K$1,E805)</f>
        <v>thierryc@adatech.com</v>
      </c>
    </row>
    <row r="806" spans="1:7">
      <c r="A806" t="str">
        <f>Worksheet!A806</f>
        <v>Utility Development Corporation</v>
      </c>
      <c r="B806" t="str">
        <f>Worksheet!AA806</f>
        <v xml:space="preserve">Harry Katz </v>
      </c>
      <c r="C806" t="str">
        <f>Worksheet!AD806</f>
        <v>udcliv@msn.com</v>
      </c>
      <c r="D806" t="str">
        <f>Worksheet!AE806</f>
        <v xml:space="preserve">Radha Agarwal </v>
      </c>
      <c r="E806" t="str">
        <f>Worksheet!AH806</f>
        <v>ragarwal@udccorp.com</v>
      </c>
      <c r="F806" t="str">
        <f t="shared" si="12"/>
        <v xml:space="preserve">Radha Agarwal </v>
      </c>
      <c r="G806" t="str">
        <f>IF(E806=C806,$K$1,E806)</f>
        <v>ragarwal@udccorp.com</v>
      </c>
    </row>
    <row r="807" spans="1:7">
      <c r="A807" t="str">
        <f>Worksheet!A807</f>
        <v>Advanced Materials and Devices</v>
      </c>
      <c r="B807" t="str">
        <f>Worksheet!AA807</f>
        <v xml:space="preserve">Faramarz Gordaninejad </v>
      </c>
      <c r="C807" t="str">
        <f>Worksheet!AD807</f>
        <v>f.gordaninejad@amadinc.com</v>
      </c>
      <c r="D807" t="str">
        <f>Worksheet!AE807</f>
        <v xml:space="preserve">Barkan Kavlicoglu </v>
      </c>
      <c r="E807" t="str">
        <f>Worksheet!AH807</f>
        <v>b.kavlicoglu@amadinc.com</v>
      </c>
      <c r="F807" t="str">
        <f t="shared" si="12"/>
        <v xml:space="preserve">Barkan Kavlicoglu </v>
      </c>
      <c r="G807" t="str">
        <f>IF(E807=C807,$K$1,E807)</f>
        <v>b.kavlicoglu@amadinc.com</v>
      </c>
    </row>
    <row r="808" spans="1:7">
      <c r="A808" t="str">
        <f>Worksheet!A808</f>
        <v>Texas Research Institute Austin, Inc.</v>
      </c>
      <c r="B808" t="str">
        <f>Worksheet!AA808</f>
        <v xml:space="preserve">Monte Fellingham </v>
      </c>
      <c r="C808" t="str">
        <f>Worksheet!AD808</f>
        <v>mfellingham@tri-austin.com</v>
      </c>
      <c r="D808" t="str">
        <f>Worksheet!AE808</f>
        <v xml:space="preserve">Harry Perkinson </v>
      </c>
      <c r="E808" t="str">
        <f>Worksheet!AH808</f>
        <v>hperkinson@tri-austin.com</v>
      </c>
      <c r="F808" t="str">
        <f t="shared" si="12"/>
        <v xml:space="preserve">Harry Perkinson </v>
      </c>
      <c r="G808" t="str">
        <f>IF(E808=C808,$K$1,E808)</f>
        <v>hperkinson@tri-austin.com</v>
      </c>
    </row>
    <row r="809" spans="1:7">
      <c r="A809" t="str">
        <f>Worksheet!A809</f>
        <v>ASSETT, Incorporated</v>
      </c>
      <c r="B809" t="str">
        <f>Worksheet!AA809</f>
        <v xml:space="preserve">Evan Kohn </v>
      </c>
      <c r="C809" t="str">
        <f>Worksheet!AD809</f>
        <v>evan.kohn@assett.net</v>
      </c>
      <c r="D809" t="str">
        <f>Worksheet!AE809</f>
        <v xml:space="preserve">Robert McCaig </v>
      </c>
      <c r="E809" t="str">
        <f>Worksheet!AH809</f>
        <v>bob.mccaig@assett.net</v>
      </c>
      <c r="F809" t="str">
        <f t="shared" si="12"/>
        <v xml:space="preserve">Robert McCaig </v>
      </c>
      <c r="G809" t="str">
        <f>IF(E809=C809,$K$1,E809)</f>
        <v>bob.mccaig@assett.net</v>
      </c>
    </row>
    <row r="810" spans="1:7">
      <c r="A810" t="str">
        <f>Worksheet!A810</f>
        <v>Ridgetop Group, Inc.</v>
      </c>
      <c r="B810" t="str">
        <f>Worksheet!AA810</f>
        <v xml:space="preserve">Doug Goodman </v>
      </c>
      <c r="C810" t="str">
        <f>Worksheet!AD810</f>
        <v>dgoodman@ridgetopgroup.com</v>
      </c>
      <c r="D810" t="str">
        <f>Worksheet!AE810</f>
        <v xml:space="preserve">Kyle Ferrio </v>
      </c>
      <c r="E810" t="str">
        <f>Worksheet!AH810</f>
        <v>kferrio@ridgetopgroup.com</v>
      </c>
      <c r="F810" t="str">
        <f t="shared" si="12"/>
        <v xml:space="preserve">Kyle Ferrio </v>
      </c>
      <c r="G810" t="str">
        <f>IF(E810=C810,$K$1,E810)</f>
        <v>kferrio@ridgetopgroup.com</v>
      </c>
    </row>
    <row r="811" spans="1:7">
      <c r="A811" t="str">
        <f>Worksheet!A811</f>
        <v>Frontier Technology, Inc.</v>
      </c>
      <c r="B811" t="str">
        <f>Worksheet!AA811</f>
        <v xml:space="preserve">Rhonda Adawi </v>
      </c>
      <c r="C811" t="str">
        <f>Worksheet!AD811</f>
        <v>radawi@fti-net.com</v>
      </c>
      <c r="D811" t="str">
        <f>Worksheet!AE811</f>
        <v xml:space="preserve">Christopher Doktor </v>
      </c>
      <c r="E811" t="str">
        <f>Worksheet!AH811</f>
        <v>cdoktor@fti-net.com</v>
      </c>
      <c r="F811" t="str">
        <f t="shared" si="12"/>
        <v xml:space="preserve">Christopher Doktor </v>
      </c>
      <c r="G811" t="str">
        <f>IF(E811=C811,$K$1,E811)</f>
        <v>cdoktor@fti-net.com</v>
      </c>
    </row>
    <row r="812" spans="1:7">
      <c r="A812" t="str">
        <f>Worksheet!A812</f>
        <v>American GNC Corporation</v>
      </c>
      <c r="B812" t="str">
        <f>Worksheet!AA812</f>
        <v xml:space="preserve">Emily Melgarejo </v>
      </c>
      <c r="C812" t="str">
        <f>Worksheet!AD812</f>
        <v>emelgarejo@americangnc.com</v>
      </c>
      <c r="D812" t="str">
        <f>Worksheet!AE812</f>
        <v xml:space="preserve">Tasso Politopoulos </v>
      </c>
      <c r="E812" t="str">
        <f>Worksheet!AH812</f>
        <v>tpolito@americangnc.com</v>
      </c>
      <c r="F812" t="str">
        <f t="shared" si="12"/>
        <v xml:space="preserve">Tasso Politopoulos </v>
      </c>
      <c r="G812" t="str">
        <f>IF(E812=C812,$K$1,E812)</f>
        <v>tpolito@americangnc.com</v>
      </c>
    </row>
    <row r="813" spans="1:7">
      <c r="A813" t="str">
        <f>Worksheet!A813</f>
        <v>Intelligent Automation, Inc.</v>
      </c>
      <c r="B813" t="str">
        <f>Worksheet!AA813</f>
        <v xml:space="preserve">Mark James </v>
      </c>
      <c r="C813" t="str">
        <f>Worksheet!AD813</f>
        <v>mjames@i-a-i.com</v>
      </c>
      <c r="D813" t="str">
        <f>Worksheet!AE813</f>
        <v xml:space="preserve">Devendra Tolani </v>
      </c>
      <c r="E813" t="str">
        <f>Worksheet!AH813</f>
        <v>dtolani@i-a-i.com</v>
      </c>
      <c r="F813" t="str">
        <f t="shared" si="12"/>
        <v xml:space="preserve">Devendra Tolani </v>
      </c>
      <c r="G813" t="str">
        <f>IF(E813=C813,$K$1,E813)</f>
        <v>dtolani@i-a-i.com</v>
      </c>
    </row>
    <row r="814" spans="1:7">
      <c r="A814" t="str">
        <f>Worksheet!A814</f>
        <v>Applied Technology Associates</v>
      </c>
      <c r="B814" t="str">
        <f>Worksheet!AA814</f>
        <v xml:space="preserve">Tom Edmondson </v>
      </c>
      <c r="C814" t="str">
        <f>Worksheet!AD814</f>
        <v>tom.edmondson@atacorp.com</v>
      </c>
      <c r="D814" t="str">
        <f>Worksheet!AE814</f>
        <v xml:space="preserve">David McIntire </v>
      </c>
      <c r="E814" t="str">
        <f>Worksheet!AH814</f>
        <v>david.mcintire@atacorp.com</v>
      </c>
      <c r="F814" t="str">
        <f t="shared" si="12"/>
        <v xml:space="preserve">David McIntire </v>
      </c>
      <c r="G814" t="str">
        <f>IF(E814=C814,$K$1,E814)</f>
        <v>david.mcintire@atacorp.com</v>
      </c>
    </row>
    <row r="815" spans="1:7">
      <c r="A815" t="str">
        <f>Worksheet!A815</f>
        <v>Silicon Technologies, Inc.</v>
      </c>
      <c r="B815" t="str">
        <f>Worksheet!AA815</f>
        <v xml:space="preserve">Thomas Wolf </v>
      </c>
      <c r="C815" t="str">
        <f>Worksheet!AD815</f>
        <v>twolf@silicontechnologiesinc.com</v>
      </c>
      <c r="D815" t="str">
        <f>Worksheet!AE815</f>
        <v xml:space="preserve">Kent Smith </v>
      </c>
      <c r="E815" t="str">
        <f>Worksheet!AH815</f>
        <v>ksmith@silicontechnologiesinc.com</v>
      </c>
      <c r="F815" t="str">
        <f t="shared" si="12"/>
        <v xml:space="preserve">Kent Smith </v>
      </c>
      <c r="G815" t="str">
        <f>IF(E815=C815,$K$1,E815)</f>
        <v>ksmith@silicontechnologiesinc.com</v>
      </c>
    </row>
    <row r="816" spans="1:7">
      <c r="A816" t="str">
        <f>Worksheet!A816</f>
        <v>AET, Inc.</v>
      </c>
      <c r="B816" t="str">
        <f>Worksheet!AA816</f>
        <v xml:space="preserve">Thomas Sanders </v>
      </c>
      <c r="C816" t="str">
        <f>Worksheet!AD816</f>
        <v>tjs@aet-usa.com</v>
      </c>
      <c r="D816" t="str">
        <f>Worksheet!AE816</f>
        <v xml:space="preserve">Glenn Hess </v>
      </c>
      <c r="E816" t="str">
        <f>Worksheet!AH816</f>
        <v>ghess@aet-usa.com</v>
      </c>
      <c r="F816" t="str">
        <f t="shared" si="12"/>
        <v xml:space="preserve">Glenn Hess </v>
      </c>
      <c r="G816" t="str">
        <f>IF(E816=C816,$K$1,E816)</f>
        <v>ghess@aet-usa.com</v>
      </c>
    </row>
    <row r="817" spans="1:7">
      <c r="A817" t="str">
        <f>Worksheet!A817</f>
        <v>Plasma Processes, LLC</v>
      </c>
      <c r="B817" t="str">
        <f>Worksheet!AA817</f>
        <v xml:space="preserve">Timothy McKechnie </v>
      </c>
      <c r="C817" t="str">
        <f>Worksheet!AD817</f>
        <v>timmck@plasmapros.com</v>
      </c>
      <c r="D817" t="str">
        <f>Worksheet!AE817</f>
        <v xml:space="preserve">Daniel Butts </v>
      </c>
      <c r="E817" t="str">
        <f>Worksheet!AH817</f>
        <v>dbutts@plasmapros.com</v>
      </c>
      <c r="F817" t="str">
        <f t="shared" si="12"/>
        <v xml:space="preserve">Daniel Butts </v>
      </c>
      <c r="G817" t="str">
        <f>IF(E817=C817,$K$1,E817)</f>
        <v>dbutts@plasmapros.com</v>
      </c>
    </row>
    <row r="818" spans="1:7">
      <c r="A818" t="str">
        <f>Worksheet!A818</f>
        <v>Surmet Corporation</v>
      </c>
      <c r="B818" t="str">
        <f>Worksheet!AA818</f>
        <v xml:space="preserve">Santosh Jha </v>
      </c>
      <c r="C818" t="str">
        <f>Worksheet!AD818</f>
        <v>sjha@surmet.com</v>
      </c>
      <c r="D818" t="str">
        <f>Worksheet!AE818</f>
        <v xml:space="preserve">Nagendra Nag </v>
      </c>
      <c r="E818" t="str">
        <f>Worksheet!AH818</f>
        <v>NNag@surmet.com</v>
      </c>
      <c r="F818" t="str">
        <f t="shared" si="12"/>
        <v xml:space="preserve">Nagendra Nag </v>
      </c>
      <c r="G818" t="str">
        <f>IF(E818=C818,$K$1,E818)</f>
        <v>NNag@surmet.com</v>
      </c>
    </row>
    <row r="819" spans="1:7">
      <c r="A819" t="str">
        <f>Worksheet!A819</f>
        <v>Allcomp Inc.</v>
      </c>
      <c r="B819" t="str">
        <f>Worksheet!AA819</f>
        <v xml:space="preserve">Wei Shih </v>
      </c>
      <c r="C819" t="str">
        <f>Worksheet!AD819</f>
        <v>weishih@aol.com</v>
      </c>
      <c r="D819" t="str">
        <f>Worksheet!AE819</f>
        <v xml:space="preserve">Steve Jones </v>
      </c>
      <c r="E819" t="str">
        <f>Worksheet!AH819</f>
        <v>steve.jones@allcomp.net</v>
      </c>
      <c r="F819" t="str">
        <f t="shared" si="12"/>
        <v xml:space="preserve">Steve Jones </v>
      </c>
      <c r="G819" t="str">
        <f>IF(E819=C819,$K$1,E819)</f>
        <v>steve.jones@allcomp.net</v>
      </c>
    </row>
    <row r="820" spans="1:7">
      <c r="A820" t="str">
        <f>Worksheet!A820</f>
        <v>UES, Inc.</v>
      </c>
      <c r="B820" t="str">
        <f>Worksheet!AA820</f>
        <v xml:space="preserve">Rick Weddle </v>
      </c>
      <c r="C820" t="str">
        <f>Worksheet!AD820</f>
        <v>rweddle@ues.com</v>
      </c>
      <c r="D820" t="str">
        <f>Worksheet!AE820</f>
        <v xml:space="preserve">Emmanual Boakye </v>
      </c>
      <c r="E820" t="str">
        <f>Worksheet!AH820</f>
        <v>eboakye@ues.com</v>
      </c>
      <c r="F820" t="str">
        <f t="shared" si="12"/>
        <v xml:space="preserve">Emmanual Boakye </v>
      </c>
      <c r="G820" t="str">
        <f>IF(E820=C820,$K$1,E820)</f>
        <v>eboakye@ues.com</v>
      </c>
    </row>
    <row r="821" spans="1:7">
      <c r="A821" t="str">
        <f>Worksheet!A821</f>
        <v>Summit Materials, LLC</v>
      </c>
      <c r="B821" t="str">
        <f>Worksheet!AA821</f>
        <v xml:space="preserve">Eric Bono </v>
      </c>
      <c r="C821" t="str">
        <f>Worksheet!AD821</f>
        <v>eric.bono@summitmaterials.com</v>
      </c>
      <c r="D821" t="str">
        <f>Worksheet!AE821</f>
        <v xml:space="preserve">Fred Yolton </v>
      </c>
      <c r="E821" t="str">
        <f>Worksheet!AH821</f>
        <v>fred.yolton@summitmaterials.com</v>
      </c>
      <c r="F821" t="str">
        <f t="shared" si="12"/>
        <v xml:space="preserve">Fred Yolton </v>
      </c>
      <c r="G821" t="str">
        <f>IF(E821=C821,$K$1,E821)</f>
        <v>fred.yolton@summitmaterials.com</v>
      </c>
    </row>
    <row r="822" spans="1:7">
      <c r="A822" t="str">
        <f>Worksheet!A822</f>
        <v>KaZaK Technologies, Inc</v>
      </c>
      <c r="B822" t="str">
        <f>Worksheet!AA822</f>
        <v xml:space="preserve">Mike McAleenan </v>
      </c>
      <c r="C822" t="str">
        <f>Worksheet!AD822</f>
        <v>mmcaleenan@kazaktechnologies.com</v>
      </c>
      <c r="D822" t="str">
        <f>Worksheet!AE822</f>
        <v xml:space="preserve">Mike McAleenan </v>
      </c>
      <c r="E822" t="str">
        <f>Worksheet!AH822</f>
        <v>mmcaleenan@kazaktechnologies.com</v>
      </c>
      <c r="F822" t="str">
        <f t="shared" si="12"/>
        <v xml:space="preserve"> </v>
      </c>
      <c r="G822" t="str">
        <f>IF(E822=C822,$K$1,E822)</f>
        <v xml:space="preserve"> </v>
      </c>
    </row>
    <row r="823" spans="1:7">
      <c r="A823" t="str">
        <f>Worksheet!A823</f>
        <v>GS Engineering, Inc.</v>
      </c>
      <c r="B823" t="str">
        <f>Worksheet!AA823</f>
        <v xml:space="preserve">Glen Simula </v>
      </c>
      <c r="C823" t="str">
        <f>Worksheet!AD823</f>
        <v>glen.simula@gsengineering.com</v>
      </c>
      <c r="D823" t="str">
        <f>Worksheet!AE823</f>
        <v xml:space="preserve">Glen Simula </v>
      </c>
      <c r="E823" t="str">
        <f>Worksheet!AH823</f>
        <v>glen.simula@gsengineering.com</v>
      </c>
      <c r="F823" t="str">
        <f t="shared" si="12"/>
        <v xml:space="preserve"> </v>
      </c>
      <c r="G823" t="str">
        <f>IF(E823=C823,$K$1,E823)</f>
        <v xml:space="preserve"> </v>
      </c>
    </row>
    <row r="824" spans="1:7">
      <c r="A824" t="str">
        <f>Worksheet!A824</f>
        <v>LaunchPoint Technologies, Inc.</v>
      </c>
      <c r="B824" t="str">
        <f>Worksheet!AA824</f>
        <v xml:space="preserve">Vicki Young </v>
      </c>
      <c r="C824" t="str">
        <f>Worksheet!AD824</f>
        <v>grants@launchpnt.com</v>
      </c>
      <c r="D824" t="str">
        <f>Worksheet!AE824</f>
        <v xml:space="preserve">Dave Paden </v>
      </c>
      <c r="E824" t="str">
        <f>Worksheet!AH824</f>
        <v>grants@launchpnt.com</v>
      </c>
      <c r="F824" t="str">
        <f t="shared" si="12"/>
        <v xml:space="preserve">Dave Paden </v>
      </c>
      <c r="G824" t="str">
        <f>IF(E824=C824,$K$1,E824)</f>
        <v xml:space="preserve"> </v>
      </c>
    </row>
    <row r="825" spans="1:7">
      <c r="A825" t="str">
        <f>Worksheet!A825</f>
        <v>ELECTRO-MECHANICAL ASSOCIATES</v>
      </c>
      <c r="B825" t="str">
        <f>Worksheet!AA825</f>
        <v xml:space="preserve">Kevin Morrison </v>
      </c>
      <c r="C825" t="str">
        <f>Worksheet!AD825</f>
        <v>kmatema@hotmail.com</v>
      </c>
      <c r="D825" t="str">
        <f>Worksheet!AE825</f>
        <v xml:space="preserve">George Schwartz </v>
      </c>
      <c r="E825" t="str">
        <f>Worksheet!AH825</f>
        <v>gschwartz@electro-mechanical.net</v>
      </c>
      <c r="F825" t="str">
        <f t="shared" si="12"/>
        <v xml:space="preserve">George Schwartz </v>
      </c>
      <c r="G825" t="str">
        <f>IF(E825=C825,$K$1,E825)</f>
        <v>gschwartz@electro-mechanical.net</v>
      </c>
    </row>
    <row r="826" spans="1:7">
      <c r="A826" t="str">
        <f>Worksheet!A826</f>
        <v>Nanohmics, Inc</v>
      </c>
      <c r="B826" t="str">
        <f>Worksheet!AA826</f>
        <v xml:space="preserve">Michael Mayo </v>
      </c>
      <c r="C826" t="str">
        <f>Worksheet!AD826</f>
        <v>mmayo@nanohmics.com</v>
      </c>
      <c r="D826" t="str">
        <f>Worksheet!AE826</f>
        <v xml:space="preserve">Joshua Ruedin </v>
      </c>
      <c r="E826" t="str">
        <f>Worksheet!AH826</f>
        <v>jruedin@nanohmics.com</v>
      </c>
      <c r="F826" t="str">
        <f t="shared" si="12"/>
        <v xml:space="preserve">Joshua Ruedin </v>
      </c>
      <c r="G826" t="str">
        <f>IF(E826=C826,$K$1,E826)</f>
        <v>jruedin@nanohmics.com</v>
      </c>
    </row>
    <row r="827" spans="1:7">
      <c r="A827" t="str">
        <f>Worksheet!A827</f>
        <v>Archangel Systems, Inc.</v>
      </c>
      <c r="B827" t="str">
        <f>Worksheet!AA827</f>
        <v xml:space="preserve">Katherine Greene </v>
      </c>
      <c r="C827" t="str">
        <f>Worksheet!AD827</f>
        <v>kitty@archangel.com</v>
      </c>
      <c r="D827" t="str">
        <f>Worksheet!AE827</f>
        <v xml:space="preserve">Nesha Burch </v>
      </c>
      <c r="E827" t="str">
        <f>Worksheet!AH827</f>
        <v>nesha@archangel.com</v>
      </c>
      <c r="F827" t="str">
        <f t="shared" si="12"/>
        <v xml:space="preserve">Nesha Burch </v>
      </c>
      <c r="G827" t="str">
        <f>IF(E827=C827,$K$1,E827)</f>
        <v>nesha@archangel.com</v>
      </c>
    </row>
    <row r="828" spans="1:7">
      <c r="A828" t="str">
        <f>Worksheet!A828</f>
        <v>Spire Innovations, LLC</v>
      </c>
      <c r="B828" t="str">
        <f>Worksheet!AA828</f>
        <v xml:space="preserve">Jeffrey Monaco </v>
      </c>
      <c r="C828" t="str">
        <f>Worksheet!AD828</f>
        <v>jeffrey.monaco@spire-innovations.co</v>
      </c>
      <c r="D828" t="str">
        <f>Worksheet!AE828</f>
        <v xml:space="preserve">Jason Hull </v>
      </c>
      <c r="E828" t="str">
        <f>Worksheet!AH828</f>
        <v>jason.hull@spire-innovations.com</v>
      </c>
      <c r="F828" t="str">
        <f t="shared" si="12"/>
        <v xml:space="preserve">Jason Hull </v>
      </c>
      <c r="G828" t="str">
        <f>IF(E828=C828,$K$1,E828)</f>
        <v>jason.hull@spire-innovations.com</v>
      </c>
    </row>
    <row r="829" spans="1:7">
      <c r="A829" t="str">
        <f>Worksheet!A829</f>
        <v>Poseidon Systems, LLC</v>
      </c>
      <c r="B829" t="str">
        <f>Worksheet!AA829</f>
        <v xml:space="preserve">Mark Redding </v>
      </c>
      <c r="C829" t="str">
        <f>Worksheet!AD829</f>
        <v>mark.redding@poseidonsys.com</v>
      </c>
      <c r="D829" t="str">
        <f>Worksheet!AE829</f>
        <v xml:space="preserve">Ryan Brewer </v>
      </c>
      <c r="E829" t="str">
        <f>Worksheet!AH829</f>
        <v>ryan.brewer@poseidonsys.com</v>
      </c>
      <c r="F829" t="str">
        <f t="shared" si="12"/>
        <v xml:space="preserve">Ryan Brewer </v>
      </c>
      <c r="G829" t="str">
        <f>IF(E829=C829,$K$1,E829)</f>
        <v>ryan.brewer@poseidonsys.com</v>
      </c>
    </row>
    <row r="830" spans="1:7">
      <c r="A830" t="str">
        <f>Worksheet!A830</f>
        <v>Mainstream Engineering Corporation</v>
      </c>
      <c r="B830" t="str">
        <f>Worksheet!AA830</f>
        <v xml:space="preserve">Michael Rizzo </v>
      </c>
      <c r="C830" t="str">
        <f>Worksheet!AD830</f>
        <v>mar@mainstream-engr.com</v>
      </c>
      <c r="D830" t="str">
        <f>Worksheet!AE830</f>
        <v xml:space="preserve">Troy Beechner </v>
      </c>
      <c r="E830" t="str">
        <f>Worksheet!AH830</f>
        <v>tbeechner@mainstream-engr.com</v>
      </c>
      <c r="F830" t="str">
        <f t="shared" si="12"/>
        <v xml:space="preserve">Troy Beechner </v>
      </c>
      <c r="G830" t="str">
        <f>IF(E830=C830,$K$1,E830)</f>
        <v>tbeechner@mainstream-engr.com</v>
      </c>
    </row>
    <row r="831" spans="1:7">
      <c r="A831" t="str">
        <f>Worksheet!A831</f>
        <v>Cornerstone Research Group, Inc.</v>
      </c>
      <c r="B831" t="str">
        <f>Worksheet!AA831</f>
        <v xml:space="preserve">Stephen Vining </v>
      </c>
      <c r="C831" t="str">
        <f>Worksheet!AD831</f>
        <v>viningsd@crgrp.net</v>
      </c>
      <c r="D831" t="str">
        <f>Worksheet!AE831</f>
        <v xml:space="preserve">Bryan Pelley </v>
      </c>
      <c r="E831" t="str">
        <f>Worksheet!AH831</f>
        <v>pelleybm@crgrp.com</v>
      </c>
      <c r="F831" t="str">
        <f t="shared" si="12"/>
        <v xml:space="preserve">Bryan Pelley </v>
      </c>
      <c r="G831" t="str">
        <f>IF(E831=C831,$K$1,E831)</f>
        <v>pelleybm@crgrp.com</v>
      </c>
    </row>
    <row r="832" spans="1:7">
      <c r="A832" t="str">
        <f>Worksheet!A832</f>
        <v>Texas Research Institute Austin, Inc.</v>
      </c>
      <c r="B832" t="str">
        <f>Worksheet!AA832</f>
        <v xml:space="preserve">Monte Fellingham </v>
      </c>
      <c r="C832" t="str">
        <f>Worksheet!AD832</f>
        <v>mfellingham@tri-austin.com</v>
      </c>
      <c r="D832" t="str">
        <f>Worksheet!AE832</f>
        <v xml:space="preserve">Harry Perkinson </v>
      </c>
      <c r="E832" t="str">
        <f>Worksheet!AH832</f>
        <v>hperkinson@tri-austin.com</v>
      </c>
      <c r="F832" t="str">
        <f t="shared" si="12"/>
        <v xml:space="preserve">Harry Perkinson </v>
      </c>
      <c r="G832" t="str">
        <f>IF(E832=C832,$K$1,E832)</f>
        <v>hperkinson@tri-austin.com</v>
      </c>
    </row>
    <row r="833" spans="1:7">
      <c r="A833" t="str">
        <f>Worksheet!A833</f>
        <v>Mainstream Engineering Corporation</v>
      </c>
      <c r="B833" t="str">
        <f>Worksheet!AA833</f>
        <v xml:space="preserve">Michael Rizzo </v>
      </c>
      <c r="C833" t="str">
        <f>Worksheet!AD833</f>
        <v>mar@mainstream-engr.com</v>
      </c>
      <c r="D833" t="str">
        <f>Worksheet!AE833</f>
        <v xml:space="preserve">Joshua Sole </v>
      </c>
      <c r="E833" t="str">
        <f>Worksheet!AH833</f>
        <v>jsole@mainstream-engr.com</v>
      </c>
      <c r="F833" t="str">
        <f t="shared" si="12"/>
        <v xml:space="preserve">Joshua Sole </v>
      </c>
      <c r="G833" t="str">
        <f>IF(E833=C833,$K$1,E833)</f>
        <v>jsole@mainstream-engr.com</v>
      </c>
    </row>
    <row r="834" spans="1:7">
      <c r="A834" t="str">
        <f>Worksheet!A834</f>
        <v>JEM Engineering, LLC</v>
      </c>
      <c r="B834" t="str">
        <f>Worksheet!AA834</f>
        <v xml:space="preserve">Lizandra Urbina </v>
      </c>
      <c r="C834" t="str">
        <f>Worksheet!AD834</f>
        <v>contracts@jemengineering.com</v>
      </c>
      <c r="D834" t="str">
        <f>Worksheet!AE834</f>
        <v xml:space="preserve">David Auckland </v>
      </c>
      <c r="E834" t="str">
        <f>Worksheet!AH834</f>
        <v>dauckland@jemengineering.com</v>
      </c>
      <c r="F834" t="str">
        <f t="shared" si="12"/>
        <v xml:space="preserve">David Auckland </v>
      </c>
      <c r="G834" t="str">
        <f>IF(E834=C834,$K$1,E834)</f>
        <v>dauckland@jemengineering.com</v>
      </c>
    </row>
    <row r="835" spans="1:7">
      <c r="A835" t="str">
        <f>Worksheet!A835</f>
        <v>Haleakala R &amp; D, INC.</v>
      </c>
      <c r="B835" t="str">
        <f>Worksheet!AA835</f>
        <v xml:space="preserve">Theodore Anderson </v>
      </c>
      <c r="C835" t="str">
        <f>Worksheet!AD835</f>
        <v>anderdrted@aol.com</v>
      </c>
      <c r="D835" t="str">
        <f>Worksheet!AE835</f>
        <v xml:space="preserve">Theodore Anderson </v>
      </c>
      <c r="E835" t="str">
        <f>Worksheet!AH835</f>
        <v>anderdrted@aol.com</v>
      </c>
      <c r="F835" t="str">
        <f t="shared" si="12"/>
        <v xml:space="preserve"> </v>
      </c>
      <c r="G835" t="str">
        <f>IF(E835=C835,$K$1,E835)</f>
        <v xml:space="preserve"> </v>
      </c>
    </row>
    <row r="836" spans="1:7">
      <c r="A836" t="str">
        <f>Worksheet!A836</f>
        <v>TEAM Technologies Inc.</v>
      </c>
      <c r="B836" t="str">
        <f>Worksheet!AA836</f>
        <v xml:space="preserve">Elaine Harlan </v>
      </c>
      <c r="C836" t="str">
        <f>Worksheet!AD836</f>
        <v>elaine.harlan@team-technologies.com</v>
      </c>
      <c r="D836" t="str">
        <f>Worksheet!AE836</f>
        <v xml:space="preserve">Scott Wilson </v>
      </c>
      <c r="E836" t="str">
        <f>Worksheet!AH836</f>
        <v>scott.wilson@team-technologies.com</v>
      </c>
      <c r="F836" t="str">
        <f t="shared" ref="F836:F899" si="13">IF(D836=B836,$K$1,D836)</f>
        <v xml:space="preserve">Scott Wilson </v>
      </c>
      <c r="G836" t="str">
        <f>IF(E836=C836,$K$1,E836)</f>
        <v>scott.wilson@team-technologies.com</v>
      </c>
    </row>
    <row r="837" spans="1:7">
      <c r="A837" t="str">
        <f>Worksheet!A837</f>
        <v>Physical Optics Corporation</v>
      </c>
      <c r="B837" t="str">
        <f>Worksheet!AA837</f>
        <v xml:space="preserve">Gordon Drew </v>
      </c>
      <c r="C837" t="str">
        <f>Worksheet!AD837</f>
        <v>gedrew@poc.com</v>
      </c>
      <c r="D837" t="str">
        <f>Worksheet!AE837</f>
        <v xml:space="preserve">Rodion Tikhoplav </v>
      </c>
      <c r="E837" t="str">
        <f>Worksheet!AH837</f>
        <v>ISProposals@poc.com</v>
      </c>
      <c r="F837" t="str">
        <f t="shared" si="13"/>
        <v xml:space="preserve">Rodion Tikhoplav </v>
      </c>
      <c r="G837" t="str">
        <f>IF(E837=C837,$K$1,E837)</f>
        <v>ISProposals@poc.com</v>
      </c>
    </row>
    <row r="838" spans="1:7">
      <c r="A838" t="str">
        <f>Worksheet!A838</f>
        <v>Advanced Technology &amp; Research Corp.</v>
      </c>
      <c r="B838" t="str">
        <f>Worksheet!AA838</f>
        <v xml:space="preserve">Eric Rees </v>
      </c>
      <c r="C838" t="str">
        <f>Worksheet!AD838</f>
        <v>erees@atrcorp.com</v>
      </c>
      <c r="D838" t="str">
        <f>Worksheet!AE838</f>
        <v xml:space="preserve">David Hart </v>
      </c>
      <c r="E838" t="str">
        <f>Worksheet!AH838</f>
        <v>dhart@atrcorp.com</v>
      </c>
      <c r="F838" t="str">
        <f t="shared" si="13"/>
        <v xml:space="preserve">David Hart </v>
      </c>
      <c r="G838" t="str">
        <f>IF(E838=C838,$K$1,E838)</f>
        <v>dhart@atrcorp.com</v>
      </c>
    </row>
    <row r="839" spans="1:7">
      <c r="A839" t="str">
        <f>Worksheet!A839</f>
        <v>Navatek Ltd</v>
      </c>
      <c r="B839" t="str">
        <f>Worksheet!AA839</f>
        <v xml:space="preserve">Martin Kao </v>
      </c>
      <c r="C839" t="str">
        <f>Worksheet!AD839</f>
        <v>mkao@navatekltd.com</v>
      </c>
      <c r="D839" t="str">
        <f>Worksheet!AE839</f>
        <v xml:space="preserve">Gary Shimozono </v>
      </c>
      <c r="E839" t="str">
        <f>Worksheet!AH839</f>
        <v>gary@navatekltd.com</v>
      </c>
      <c r="F839" t="str">
        <f t="shared" si="13"/>
        <v xml:space="preserve">Gary Shimozono </v>
      </c>
      <c r="G839" t="str">
        <f>IF(E839=C839,$K$1,E839)</f>
        <v>gary@navatekltd.com</v>
      </c>
    </row>
    <row r="840" spans="1:7">
      <c r="A840" t="str">
        <f>Worksheet!A840</f>
        <v>Spatial Integrated Systems, Inc.</v>
      </c>
      <c r="B840" t="str">
        <f>Worksheet!AA840</f>
        <v xml:space="preserve">Loretta DeMaio </v>
      </c>
      <c r="C840" t="str">
        <f>Worksheet!AD840</f>
        <v>loretta.demaio@sisinc.org</v>
      </c>
      <c r="D840" t="str">
        <f>Worksheet!AE840</f>
        <v xml:space="preserve">Carl Conti </v>
      </c>
      <c r="E840" t="str">
        <f>Worksheet!AH840</f>
        <v>carl.conti@sisinc.org</v>
      </c>
      <c r="F840" t="str">
        <f t="shared" si="13"/>
        <v xml:space="preserve">Carl Conti </v>
      </c>
      <c r="G840" t="str">
        <f>IF(E840=C840,$K$1,E840)</f>
        <v>carl.conti@sisinc.org</v>
      </c>
    </row>
    <row r="841" spans="1:7">
      <c r="A841" t="str">
        <f>Worksheet!A841</f>
        <v>Scientific Applications &amp; Research Assoc., Inc.</v>
      </c>
      <c r="B841" t="str">
        <f>Worksheet!AA841</f>
        <v xml:space="preserve">Ruth Craig </v>
      </c>
      <c r="C841" t="str">
        <f>Worksheet!AD841</f>
        <v>rcraig@sara.com</v>
      </c>
      <c r="D841" t="str">
        <f>Worksheet!AE841</f>
        <v xml:space="preserve">Cameron Hettler </v>
      </c>
      <c r="E841" t="str">
        <f>Worksheet!AH841</f>
        <v>chettler@sara.com</v>
      </c>
      <c r="F841" t="str">
        <f t="shared" si="13"/>
        <v xml:space="preserve">Cameron Hettler </v>
      </c>
      <c r="G841" t="str">
        <f>IF(E841=C841,$K$1,E841)</f>
        <v>chettler@sara.com</v>
      </c>
    </row>
    <row r="842" spans="1:7">
      <c r="A842" t="str">
        <f>Worksheet!A842</f>
        <v>Metamagnetics Inc.</v>
      </c>
      <c r="B842" t="str">
        <f>Worksheet!AA842</f>
        <v xml:space="preserve">Elaine Tudell </v>
      </c>
      <c r="C842" t="str">
        <f>Worksheet!AD842</f>
        <v>etrudell@mtmgx.com</v>
      </c>
      <c r="D842" t="str">
        <f>Worksheet!AE842</f>
        <v xml:space="preserve">Anton Geiler </v>
      </c>
      <c r="E842" t="str">
        <f>Worksheet!AH842</f>
        <v>ageiler@mtmgx.com</v>
      </c>
      <c r="F842" t="str">
        <f t="shared" si="13"/>
        <v xml:space="preserve">Anton Geiler </v>
      </c>
      <c r="G842" t="str">
        <f>IF(E842=C842,$K$1,E842)</f>
        <v>ageiler@mtmgx.com</v>
      </c>
    </row>
    <row r="843" spans="1:7">
      <c r="A843" t="str">
        <f>Worksheet!A843</f>
        <v>Advanced Technology &amp; Research Corp.</v>
      </c>
      <c r="B843" t="str">
        <f>Worksheet!AA843</f>
        <v xml:space="preserve">Eric Rees </v>
      </c>
      <c r="C843" t="str">
        <f>Worksheet!AD843</f>
        <v>erees@atrcorp.com</v>
      </c>
      <c r="D843" t="str">
        <f>Worksheet!AE843</f>
        <v xml:space="preserve">Gilbert Lovell </v>
      </c>
      <c r="E843" t="str">
        <f>Worksheet!AH843</f>
        <v>glovell@atrcorp.com</v>
      </c>
      <c r="F843" t="str">
        <f t="shared" si="13"/>
        <v xml:space="preserve">Gilbert Lovell </v>
      </c>
      <c r="G843" t="str">
        <f>IF(E843=C843,$K$1,E843)</f>
        <v>glovell@atrcorp.com</v>
      </c>
    </row>
    <row r="844" spans="1:7">
      <c r="A844" t="str">
        <f>Worksheet!A844</f>
        <v>Arete Associates</v>
      </c>
      <c r="B844" t="str">
        <f>Worksheet!AA844</f>
        <v xml:space="preserve">David Kane </v>
      </c>
      <c r="C844" t="str">
        <f>Worksheet!AD844</f>
        <v>contracts@arete.com</v>
      </c>
      <c r="D844" t="str">
        <f>Worksheet!AE844</f>
        <v xml:space="preserve">Lonnie Calmes </v>
      </c>
      <c r="E844" t="str">
        <f>Worksheet!AH844</f>
        <v>lcalmes@arete.com</v>
      </c>
      <c r="F844" t="str">
        <f t="shared" si="13"/>
        <v xml:space="preserve">Lonnie Calmes </v>
      </c>
      <c r="G844" t="str">
        <f>IF(E844=C844,$K$1,E844)</f>
        <v>lcalmes@arete.com</v>
      </c>
    </row>
    <row r="845" spans="1:7">
      <c r="A845" t="str">
        <f>Worksheet!A845</f>
        <v>QuesTek Innovations LLC</v>
      </c>
      <c r="B845" t="str">
        <f>Worksheet!AA845</f>
        <v xml:space="preserve">Raymond Genellie </v>
      </c>
      <c r="C845" t="str">
        <f>Worksheet!AD845</f>
        <v>rgenellie@questek.com</v>
      </c>
      <c r="D845" t="str">
        <f>Worksheet!AE845</f>
        <v xml:space="preserve">Jason Sebastian </v>
      </c>
      <c r="E845" t="str">
        <f>Worksheet!AH845</f>
        <v>jsebastian@questek.com</v>
      </c>
      <c r="F845" t="str">
        <f t="shared" si="13"/>
        <v xml:space="preserve">Jason Sebastian </v>
      </c>
      <c r="G845" t="str">
        <f>IF(E845=C845,$K$1,E845)</f>
        <v>jsebastian@questek.com</v>
      </c>
    </row>
    <row r="846" spans="1:7">
      <c r="A846" t="str">
        <f>Worksheet!A846</f>
        <v>NextGen Aeronautics</v>
      </c>
      <c r="B846" t="str">
        <f>Worksheet!AA846</f>
        <v xml:space="preserve">Zoltan Feher </v>
      </c>
      <c r="C846" t="str">
        <f>Worksheet!AD846</f>
        <v>zfeher@nextgenaero.com</v>
      </c>
      <c r="D846" t="str">
        <f>Worksheet!AE846</f>
        <v xml:space="preserve">JAY KUDVA </v>
      </c>
      <c r="E846" t="str">
        <f>Worksheet!AH846</f>
        <v>jkudva@nextgenaero.com</v>
      </c>
      <c r="F846" t="str">
        <f t="shared" si="13"/>
        <v xml:space="preserve">JAY KUDVA </v>
      </c>
      <c r="G846" t="str">
        <f>IF(E846=C846,$K$1,E846)</f>
        <v>jkudva@nextgenaero.com</v>
      </c>
    </row>
    <row r="847" spans="1:7">
      <c r="A847" t="str">
        <f>Worksheet!A847</f>
        <v>Mainstream Engineering Corporation</v>
      </c>
      <c r="B847" t="str">
        <f>Worksheet!AA847</f>
        <v xml:space="preserve">Michael Rizzo </v>
      </c>
      <c r="C847" t="str">
        <f>Worksheet!AD847</f>
        <v>mar@mainstream-engr.com</v>
      </c>
      <c r="D847" t="str">
        <f>Worksheet!AE847</f>
        <v xml:space="preserve">Justin Hill </v>
      </c>
      <c r="E847" t="str">
        <f>Worksheet!AH847</f>
        <v>jhill@mainstream-engr.com</v>
      </c>
      <c r="F847" t="str">
        <f t="shared" si="13"/>
        <v xml:space="preserve">Justin Hill </v>
      </c>
      <c r="G847" t="str">
        <f>IF(E847=C847,$K$1,E847)</f>
        <v>jhill@mainstream-engr.com</v>
      </c>
    </row>
    <row r="848" spans="1:7">
      <c r="A848" t="str">
        <f>Worksheet!A848</f>
        <v>HYPRES, Inc.</v>
      </c>
      <c r="B848" t="str">
        <f>Worksheet!AA848</f>
        <v xml:space="preserve">Phil Puma </v>
      </c>
      <c r="C848" t="str">
        <f>Worksheet!AD848</f>
        <v>ppuma@hypres.com</v>
      </c>
      <c r="D848" t="str">
        <f>Worksheet!AE848</f>
        <v xml:space="preserve">Vladimir Dotsenko </v>
      </c>
      <c r="E848" t="str">
        <f>Worksheet!AH848</f>
        <v>dotsenko@hypres.com</v>
      </c>
      <c r="F848" t="str">
        <f t="shared" si="13"/>
        <v xml:space="preserve">Vladimir Dotsenko </v>
      </c>
      <c r="G848" t="str">
        <f>IF(E848=C848,$K$1,E848)</f>
        <v>dotsenko@hypres.com</v>
      </c>
    </row>
    <row r="849" spans="1:7">
      <c r="A849" t="str">
        <f>Worksheet!A849</f>
        <v>EpiSys Science, Inc.</v>
      </c>
      <c r="B849" t="str">
        <f>Worksheet!AA849</f>
        <v xml:space="preserve">Bo Ryu </v>
      </c>
      <c r="C849" t="str">
        <f>Worksheet!AD849</f>
        <v>boryu@episyscience.com</v>
      </c>
      <c r="D849" t="str">
        <f>Worksheet!AE849</f>
        <v xml:space="preserve">Bo Ryu </v>
      </c>
      <c r="E849" t="str">
        <f>Worksheet!AH849</f>
        <v>boryu@episyscience.com</v>
      </c>
      <c r="F849" t="str">
        <f t="shared" si="13"/>
        <v xml:space="preserve"> </v>
      </c>
      <c r="G849" t="str">
        <f>IF(E849=C849,$K$1,E849)</f>
        <v xml:space="preserve"> </v>
      </c>
    </row>
    <row r="850" spans="1:7">
      <c r="A850" t="str">
        <f>Worksheet!A850</f>
        <v>Azure Summit Technology, Inc.</v>
      </c>
      <c r="B850" t="str">
        <f>Worksheet!AA850</f>
        <v xml:space="preserve">Scott Bierly </v>
      </c>
      <c r="C850" t="str">
        <f>Worksheet!AD850</f>
        <v>scott.bierly@azuresummit.com</v>
      </c>
      <c r="D850" t="str">
        <f>Worksheet!AE850</f>
        <v xml:space="preserve">Mark Sullivan </v>
      </c>
      <c r="E850" t="str">
        <f>Worksheet!AH850</f>
        <v>mark.sullivan@azuresummit.com</v>
      </c>
      <c r="F850" t="str">
        <f t="shared" si="13"/>
        <v xml:space="preserve">Mark Sullivan </v>
      </c>
      <c r="G850" t="str">
        <f>IF(E850=C850,$K$1,E850)</f>
        <v>mark.sullivan@azuresummit.com</v>
      </c>
    </row>
    <row r="851" spans="1:7">
      <c r="A851" t="str">
        <f>Worksheet!A851</f>
        <v>specom inc.</v>
      </c>
      <c r="B851" t="str">
        <f>Worksheet!AA851</f>
        <v xml:space="preserve">Robert Lowdermilk </v>
      </c>
      <c r="C851" t="str">
        <f>Worksheet!AD851</f>
        <v>wade.lowdermilk@specom.com</v>
      </c>
      <c r="D851" t="str">
        <f>Worksheet!AE851</f>
        <v xml:space="preserve">Robert Lowdermilk </v>
      </c>
      <c r="E851" t="str">
        <f>Worksheet!AH851</f>
        <v>wade.lowdermilk@specom.com</v>
      </c>
      <c r="F851" t="str">
        <f t="shared" si="13"/>
        <v xml:space="preserve"> </v>
      </c>
      <c r="G851" t="str">
        <f>IF(E851=C851,$K$1,E851)</f>
        <v xml:space="preserve"> </v>
      </c>
    </row>
    <row r="852" spans="1:7">
      <c r="A852" t="str">
        <f>Worksheet!A852</f>
        <v>BTech Acoustics LLC</v>
      </c>
      <c r="B852" t="str">
        <f>Worksheet!AA852</f>
        <v xml:space="preserve">David Brown </v>
      </c>
      <c r="C852" t="str">
        <f>Worksheet!AD852</f>
        <v>dbrown@BTechAcoustics.com</v>
      </c>
      <c r="D852" t="str">
        <f>Worksheet!AE852</f>
        <v xml:space="preserve">Corey Bachand </v>
      </c>
      <c r="E852" t="str">
        <f>Worksheet!AH852</f>
        <v>dbAcoustics@cox.net</v>
      </c>
      <c r="F852" t="str">
        <f t="shared" si="13"/>
        <v xml:space="preserve">Corey Bachand </v>
      </c>
      <c r="G852" t="str">
        <f>IF(E852=C852,$K$1,E852)</f>
        <v>dbAcoustics@cox.net</v>
      </c>
    </row>
    <row r="853" spans="1:7">
      <c r="A853" t="str">
        <f>Worksheet!A853</f>
        <v>Image Acoustics, Inc.</v>
      </c>
      <c r="B853" t="str">
        <f>Worksheet!AA853</f>
        <v xml:space="preserve">Victoria Curtis </v>
      </c>
      <c r="C853" t="str">
        <f>Worksheet!AD853</f>
        <v>vcurtis@imageacoustics.com</v>
      </c>
      <c r="D853" t="str">
        <f>Worksheet!AE853</f>
        <v xml:space="preserve">John Butler </v>
      </c>
      <c r="E853" t="str">
        <f>Worksheet!AH853</f>
        <v>jbutler@imageacoustics.com</v>
      </c>
      <c r="F853" t="str">
        <f t="shared" si="13"/>
        <v xml:space="preserve">John Butler </v>
      </c>
      <c r="G853" t="str">
        <f>IF(E853=C853,$K$1,E853)</f>
        <v>jbutler@imageacoustics.com</v>
      </c>
    </row>
    <row r="854" spans="1:7">
      <c r="A854" t="str">
        <f>Worksheet!A854</f>
        <v>Hadal, Inc.</v>
      </c>
      <c r="B854" t="str">
        <f>Worksheet!AA854</f>
        <v xml:space="preserve">Richard Rikoski </v>
      </c>
      <c r="C854" t="str">
        <f>Worksheet!AD854</f>
        <v>rikoski@hadal.com</v>
      </c>
      <c r="D854" t="str">
        <f>Worksheet!AE854</f>
        <v xml:space="preserve">Richard Rikoski </v>
      </c>
      <c r="E854" t="str">
        <f>Worksheet!AH854</f>
        <v>rikoski@hadal.com</v>
      </c>
      <c r="F854" t="str">
        <f t="shared" si="13"/>
        <v xml:space="preserve"> </v>
      </c>
      <c r="G854" t="str">
        <f>IF(E854=C854,$K$1,E854)</f>
        <v xml:space="preserve"> </v>
      </c>
    </row>
    <row r="855" spans="1:7">
      <c r="A855" t="str">
        <f>Worksheet!A855</f>
        <v>RDRTec Inc.</v>
      </c>
      <c r="B855" t="str">
        <f>Worksheet!AA855</f>
        <v xml:space="preserve">Sidney Theis </v>
      </c>
      <c r="C855" t="str">
        <f>Worksheet!AD855</f>
        <v>sidtheis@rdrtec.com</v>
      </c>
      <c r="D855" t="str">
        <f>Worksheet!AE855</f>
        <v xml:space="preserve">Sidney Theis </v>
      </c>
      <c r="E855" t="str">
        <f>Worksheet!AH855</f>
        <v>sidtheis@rdrtec.com</v>
      </c>
      <c r="F855" t="str">
        <f t="shared" si="13"/>
        <v xml:space="preserve"> </v>
      </c>
      <c r="G855" t="str">
        <f>IF(E855=C855,$K$1,E855)</f>
        <v xml:space="preserve"> </v>
      </c>
    </row>
    <row r="856" spans="1:7">
      <c r="A856" t="str">
        <f>Worksheet!A856</f>
        <v>Arete Associates</v>
      </c>
      <c r="B856" t="str">
        <f>Worksheet!AA856</f>
        <v xml:space="preserve">David Campion </v>
      </c>
      <c r="C856" t="str">
        <f>Worksheet!AD856</f>
        <v>contracts2@arete.com</v>
      </c>
      <c r="D856" t="str">
        <f>Worksheet!AE856</f>
        <v xml:space="preserve">Andrew Harey </v>
      </c>
      <c r="E856" t="str">
        <f>Worksheet!AH856</f>
        <v>aharey@arete.com</v>
      </c>
      <c r="F856" t="str">
        <f t="shared" si="13"/>
        <v xml:space="preserve">Andrew Harey </v>
      </c>
      <c r="G856" t="str">
        <f>IF(E856=C856,$K$1,E856)</f>
        <v>aharey@arete.com</v>
      </c>
    </row>
    <row r="857" spans="1:7">
      <c r="A857" t="str">
        <f>Worksheet!A857</f>
        <v>Advanced Cooling Technologies, Inc.</v>
      </c>
      <c r="B857" t="str">
        <f>Worksheet!AA857</f>
        <v xml:space="preserve">Frank Frank.Morales </v>
      </c>
      <c r="C857" t="str">
        <f>Worksheet!AD857</f>
        <v>Frank.Morales@1-act.com</v>
      </c>
      <c r="D857" t="str">
        <f>Worksheet!AE857</f>
        <v xml:space="preserve">Michael Ellis </v>
      </c>
      <c r="E857" t="str">
        <f>Worksheet!AH857</f>
        <v>Mike.Ellis@1-act.com</v>
      </c>
      <c r="F857" t="str">
        <f t="shared" si="13"/>
        <v xml:space="preserve">Michael Ellis </v>
      </c>
      <c r="G857" t="str">
        <f>IF(E857=C857,$K$1,E857)</f>
        <v>Mike.Ellis@1-act.com</v>
      </c>
    </row>
    <row r="858" spans="1:7">
      <c r="A858" t="str">
        <f>Worksheet!A858</f>
        <v>Creare</v>
      </c>
      <c r="B858" t="str">
        <f>Worksheet!AA858</f>
        <v xml:space="preserve">Robert Kline-Schoder </v>
      </c>
      <c r="C858" t="str">
        <f>Worksheet!AD858</f>
        <v>contractsmgr@creare.com</v>
      </c>
      <c r="D858" t="str">
        <f>Worksheet!AE858</f>
        <v xml:space="preserve">Weibo Chen </v>
      </c>
      <c r="E858" t="str">
        <f>Worksheet!AH858</f>
        <v>wbc@creare.com</v>
      </c>
      <c r="F858" t="str">
        <f t="shared" si="13"/>
        <v xml:space="preserve">Weibo Chen </v>
      </c>
      <c r="G858" t="str">
        <f>IF(E858=C858,$K$1,E858)</f>
        <v>wbc@creare.com</v>
      </c>
    </row>
    <row r="859" spans="1:7">
      <c r="A859" t="str">
        <f>Worksheet!A859</f>
        <v>Optimized Thermal Systems, Inc.</v>
      </c>
      <c r="B859" t="str">
        <f>Worksheet!AA859</f>
        <v xml:space="preserve">K Radermacher </v>
      </c>
      <c r="C859" t="str">
        <f>Worksheet!AD859</f>
        <v>radermacher@optimizedthermalsystems.com</v>
      </c>
      <c r="D859" t="str">
        <f>Worksheet!AE859</f>
        <v xml:space="preserve">Cara Martin </v>
      </c>
      <c r="E859" t="str">
        <f>Worksheet!AH859</f>
        <v>cmartin@optimizedthermalsystems.com</v>
      </c>
      <c r="F859" t="str">
        <f t="shared" si="13"/>
        <v xml:space="preserve">Cara Martin </v>
      </c>
      <c r="G859" t="str">
        <f>IF(E859=C859,$K$1,E859)</f>
        <v>cmartin@optimizedthermalsystems.com</v>
      </c>
    </row>
    <row r="860" spans="1:7">
      <c r="A860" t="str">
        <f>Worksheet!A860</f>
        <v>Mainstream Engineering Corporation</v>
      </c>
      <c r="B860" t="str">
        <f>Worksheet!AA860</f>
        <v xml:space="preserve">Michael Rizzo </v>
      </c>
      <c r="C860" t="str">
        <f>Worksheet!AD860</f>
        <v>mar@mainstream-engr.com</v>
      </c>
      <c r="D860" t="str">
        <f>Worksheet!AE860</f>
        <v xml:space="preserve">Joshua Sole </v>
      </c>
      <c r="E860" t="str">
        <f>Worksheet!AH860</f>
        <v>jsole@mainstream-engr.com</v>
      </c>
      <c r="F860" t="str">
        <f t="shared" si="13"/>
        <v xml:space="preserve">Joshua Sole </v>
      </c>
      <c r="G860" t="str">
        <f>IF(E860=C860,$K$1,E860)</f>
        <v>jsole@mainstream-engr.com</v>
      </c>
    </row>
    <row r="861" spans="1:7">
      <c r="A861" t="str">
        <f>Worksheet!A861</f>
        <v>Scientific Applications &amp; Research Assoc</v>
      </c>
      <c r="B861" t="str">
        <f>Worksheet!AA861</f>
        <v xml:space="preserve">Ruth Craig </v>
      </c>
      <c r="C861" t="str">
        <f>Worksheet!AD861</f>
        <v>rcraig@sara.com</v>
      </c>
      <c r="D861" t="str">
        <f>Worksheet!AE861</f>
        <v xml:space="preserve">Robert Koslover </v>
      </c>
      <c r="E861" t="str">
        <f>Worksheet!AH861</f>
        <v>rkoslover@sara.com</v>
      </c>
      <c r="F861" t="str">
        <f t="shared" si="13"/>
        <v xml:space="preserve">Robert Koslover </v>
      </c>
      <c r="G861" t="str">
        <f>IF(E861=C861,$K$1,E861)</f>
        <v>rkoslover@sara.com</v>
      </c>
    </row>
    <row r="862" spans="1:7">
      <c r="A862" t="str">
        <f>Worksheet!A862</f>
        <v>Analysis, Design &amp; Diagnostics, Inc.</v>
      </c>
      <c r="B862" t="str">
        <f>Worksheet!AA862</f>
        <v xml:space="preserve">Karen Picard </v>
      </c>
      <c r="C862" t="str">
        <f>Worksheet!AD862</f>
        <v>kpicard@adndinc.com</v>
      </c>
      <c r="D862" t="str">
        <f>Worksheet!AE862</f>
        <v xml:space="preserve">Gary Donoher </v>
      </c>
      <c r="E862" t="str">
        <f>Worksheet!AH862</f>
        <v>gdonoher@adndinc.com</v>
      </c>
      <c r="F862" t="str">
        <f t="shared" si="13"/>
        <v xml:space="preserve">Gary Donoher </v>
      </c>
      <c r="G862" t="str">
        <f>IF(E862=C862,$K$1,E862)</f>
        <v>gdonoher@adndinc.com</v>
      </c>
    </row>
    <row r="863" spans="1:7">
      <c r="A863" t="str">
        <f>Worksheet!A863</f>
        <v>VIP Sensors</v>
      </c>
      <c r="B863" t="str">
        <f>Worksheet!AA863</f>
        <v xml:space="preserve">Alexis Karolys </v>
      </c>
      <c r="C863" t="str">
        <f>Worksheet!AD863</f>
        <v>alex@vipsensors.com</v>
      </c>
      <c r="D863" t="str">
        <f>Worksheet!AE863</f>
        <v xml:space="preserve">Alexis Karolys </v>
      </c>
      <c r="E863" t="str">
        <f>Worksheet!AH863</f>
        <v>alex@vipsensors.com</v>
      </c>
      <c r="F863" t="str">
        <f t="shared" si="13"/>
        <v xml:space="preserve"> </v>
      </c>
      <c r="G863" t="str">
        <f>IF(E863=C863,$K$1,E863)</f>
        <v xml:space="preserve"> </v>
      </c>
    </row>
    <row r="864" spans="1:7">
      <c r="A864" t="str">
        <f>Worksheet!A864</f>
        <v>Charles River Analytics Inc.</v>
      </c>
      <c r="B864" t="str">
        <f>Worksheet!AA864</f>
        <v xml:space="preserve">Mark Felix </v>
      </c>
      <c r="C864" t="str">
        <f>Worksheet!AD864</f>
        <v>contracts@cra.com</v>
      </c>
      <c r="D864" t="str">
        <f>Worksheet!AE864</f>
        <v xml:space="preserve">Brad Rosenberg </v>
      </c>
      <c r="E864" t="str">
        <f>Worksheet!AH864</f>
        <v>brosenberg@cra.com</v>
      </c>
      <c r="F864" t="str">
        <f t="shared" si="13"/>
        <v xml:space="preserve">Brad Rosenberg </v>
      </c>
      <c r="G864" t="str">
        <f>IF(E864=C864,$K$1,E864)</f>
        <v>brosenberg@cra.com</v>
      </c>
    </row>
    <row r="865" spans="1:7">
      <c r="A865" t="str">
        <f>Worksheet!A865</f>
        <v>Barnstorm Research Corporation</v>
      </c>
      <c r="B865" t="str">
        <f>Worksheet!AA865</f>
        <v xml:space="preserve">Jorge Tierno </v>
      </c>
      <c r="C865" t="str">
        <f>Worksheet!AD865</f>
        <v>jorge.tierno@barnstormresearch.com</v>
      </c>
      <c r="D865" t="str">
        <f>Worksheet!AE865</f>
        <v xml:space="preserve">Jorge Tierno </v>
      </c>
      <c r="E865" t="str">
        <f>Worksheet!AH865</f>
        <v>jorge.tierno@barnstormresearch.com</v>
      </c>
      <c r="F865" t="str">
        <f t="shared" si="13"/>
        <v xml:space="preserve"> </v>
      </c>
      <c r="G865" t="str">
        <f>IF(E865=C865,$K$1,E865)</f>
        <v xml:space="preserve"> </v>
      </c>
    </row>
    <row r="866" spans="1:7">
      <c r="A866" t="str">
        <f>Worksheet!A866</f>
        <v>Boston Fusion Corp.</v>
      </c>
      <c r="B866" t="str">
        <f>Worksheet!AA866</f>
        <v xml:space="preserve">Kendra Moore </v>
      </c>
      <c r="C866" t="str">
        <f>Worksheet!AD866</f>
        <v>kendra.moore@bostonfusion.com</v>
      </c>
      <c r="D866" t="str">
        <f>Worksheet!AE866</f>
        <v xml:space="preserve">Connie Fournelle </v>
      </c>
      <c r="E866" t="str">
        <f>Worksheet!AH866</f>
        <v>connie.fournelle@bostonfusion.com</v>
      </c>
      <c r="F866" t="str">
        <f t="shared" si="13"/>
        <v xml:space="preserve">Connie Fournelle </v>
      </c>
      <c r="G866" t="str">
        <f>IF(E866=C866,$K$1,E866)</f>
        <v>connie.fournelle@bostonfusion.com</v>
      </c>
    </row>
    <row r="867" spans="1:7">
      <c r="A867" t="str">
        <f>Worksheet!A867</f>
        <v>MATSYS, Inc.</v>
      </c>
      <c r="B867" t="str">
        <f>Worksheet!AA867</f>
        <v xml:space="preserve">Tony Zahrah </v>
      </c>
      <c r="C867" t="str">
        <f>Worksheet!AD867</f>
        <v>zahrah@matsys.com</v>
      </c>
      <c r="D867" t="str">
        <f>Worksheet!AE867</f>
        <v xml:space="preserve">Tony Zahrah </v>
      </c>
      <c r="E867" t="str">
        <f>Worksheet!AH867</f>
        <v>zahrah@matsys.com</v>
      </c>
      <c r="F867" t="str">
        <f t="shared" si="13"/>
        <v xml:space="preserve"> </v>
      </c>
      <c r="G867" t="str">
        <f>IF(E867=C867,$K$1,E867)</f>
        <v xml:space="preserve"> </v>
      </c>
    </row>
    <row r="868" spans="1:7">
      <c r="A868" t="str">
        <f>Worksheet!A868</f>
        <v>Reactive Metals International Inc.</v>
      </c>
      <c r="B868" t="str">
        <f>Worksheet!AA868</f>
        <v xml:space="preserve">Bernard Kosowski </v>
      </c>
      <c r="C868" t="str">
        <f>Worksheet!AD868</f>
        <v>Bernie@machichemicals.com</v>
      </c>
      <c r="D868" t="str">
        <f>Worksheet!AE868</f>
        <v xml:space="preserve">Bernard Kosowski </v>
      </c>
      <c r="E868" t="str">
        <f>Worksheet!AH868</f>
        <v>Bernie@machichemicals.com</v>
      </c>
      <c r="F868" t="str">
        <f t="shared" si="13"/>
        <v xml:space="preserve"> </v>
      </c>
      <c r="G868" t="str">
        <f>IF(E868=C868,$K$1,E868)</f>
        <v xml:space="preserve"> </v>
      </c>
    </row>
    <row r="869" spans="1:7">
      <c r="A869" t="str">
        <f>Worksheet!A869</f>
        <v>Terves Inc.</v>
      </c>
      <c r="B869" t="str">
        <f>Worksheet!AA869</f>
        <v xml:space="preserve">Andrew Sherman </v>
      </c>
      <c r="C869" t="str">
        <f>Worksheet!AD869</f>
        <v>asherman@tervesinc.com</v>
      </c>
      <c r="D869" t="str">
        <f>Worksheet!AE869</f>
        <v xml:space="preserve">Andrew Sherman </v>
      </c>
      <c r="E869" t="str">
        <f>Worksheet!AH869</f>
        <v>asherman@tervesinc.com</v>
      </c>
      <c r="F869" t="str">
        <f t="shared" si="13"/>
        <v xml:space="preserve"> </v>
      </c>
      <c r="G869" t="str">
        <f>IF(E869=C869,$K$1,E869)</f>
        <v xml:space="preserve"> </v>
      </c>
    </row>
    <row r="870" spans="1:7">
      <c r="A870" t="str">
        <f>Worksheet!A870</f>
        <v>Electric Drivetrain Technologies LLC.</v>
      </c>
      <c r="B870" t="str">
        <f>Worksheet!AA870</f>
        <v xml:space="preserve">Fred Stone </v>
      </c>
      <c r="C870" t="str">
        <f>Worksheet!AD870</f>
        <v>Fred.Stone@ElectricDrivetrainTechnologies.com</v>
      </c>
      <c r="D870" t="str">
        <f>Worksheet!AE870</f>
        <v xml:space="preserve">George Holling </v>
      </c>
      <c r="E870" t="str">
        <f>Worksheet!AH870</f>
        <v>George.Holling@ElectricDrivetrainTechnologies.com</v>
      </c>
      <c r="F870" t="str">
        <f t="shared" si="13"/>
        <v xml:space="preserve">George Holling </v>
      </c>
      <c r="G870" t="str">
        <f>IF(E870=C870,$K$1,E870)</f>
        <v>George.Holling@ElectricDrivetrainTechnologies.com</v>
      </c>
    </row>
    <row r="871" spans="1:7">
      <c r="A871" t="str">
        <f>Worksheet!A871</f>
        <v>Global Technology Connection, Inc.</v>
      </c>
      <c r="B871" t="str">
        <f>Worksheet!AA871</f>
        <v xml:space="preserve">Janice Healy </v>
      </c>
      <c r="C871" t="str">
        <f>Worksheet!AD871</f>
        <v>jhealy@globaltechinc.com</v>
      </c>
      <c r="D871" t="str">
        <f>Worksheet!AE871</f>
        <v xml:space="preserve">Freeman Rufus </v>
      </c>
      <c r="E871" t="str">
        <f>Worksheet!AH871</f>
        <v>frufus@globaltechinc.com</v>
      </c>
      <c r="F871" t="str">
        <f t="shared" si="13"/>
        <v xml:space="preserve">Freeman Rufus </v>
      </c>
      <c r="G871" t="str">
        <f>IF(E871=C871,$K$1,E871)</f>
        <v>frufus@globaltechinc.com</v>
      </c>
    </row>
    <row r="872" spans="1:7">
      <c r="A872" t="str">
        <f>Worksheet!A872</f>
        <v>Advanced Ceramic Fibers, LLC</v>
      </c>
      <c r="B872" t="str">
        <f>Worksheet!AA872</f>
        <v xml:space="preserve">Ken Koller </v>
      </c>
      <c r="C872" t="str">
        <f>Worksheet!AD872</f>
        <v>kkoller@acfibers.com</v>
      </c>
      <c r="D872" t="str">
        <f>Worksheet!AE872</f>
        <v xml:space="preserve">John Garnier </v>
      </c>
      <c r="E872" t="str">
        <f>Worksheet!AH872</f>
        <v>jgarnier@acfibers.com</v>
      </c>
      <c r="F872" t="str">
        <f t="shared" si="13"/>
        <v xml:space="preserve">John Garnier </v>
      </c>
      <c r="G872" t="str">
        <f>IF(E872=C872,$K$1,E872)</f>
        <v>jgarnier@acfibers.com</v>
      </c>
    </row>
    <row r="873" spans="1:7">
      <c r="A873" t="str">
        <f>Worksheet!A873</f>
        <v>Physical Sciences Inc.</v>
      </c>
      <c r="B873" t="str">
        <f>Worksheet!AA873</f>
        <v xml:space="preserve">B. Green </v>
      </c>
      <c r="C873" t="str">
        <f>Worksheet!AD873</f>
        <v>green@psicorp.com</v>
      </c>
      <c r="D873" t="str">
        <f>Worksheet!AE873</f>
        <v xml:space="preserve">Frederick Lauten </v>
      </c>
      <c r="E873" t="str">
        <f>Worksheet!AH873</f>
        <v>lauten@psicorp.com</v>
      </c>
      <c r="F873" t="str">
        <f t="shared" si="13"/>
        <v xml:space="preserve">Frederick Lauten </v>
      </c>
      <c r="G873" t="str">
        <f>IF(E873=C873,$K$1,E873)</f>
        <v>lauten@psicorp.com</v>
      </c>
    </row>
    <row r="874" spans="1:7">
      <c r="A874" t="str">
        <f>Worksheet!A874</f>
        <v>ObjectVideo</v>
      </c>
      <c r="B874" t="str">
        <f>Worksheet!AA874</f>
        <v xml:space="preserve">Gary Myers </v>
      </c>
      <c r="C874" t="str">
        <f>Worksheet!AD874</f>
        <v>gmyers@objectvideo.com</v>
      </c>
      <c r="D874" t="str">
        <f>Worksheet!AE874</f>
        <v xml:space="preserve">Narayanan Ramanathan </v>
      </c>
      <c r="E874" t="str">
        <f>Worksheet!AH874</f>
        <v>nramanathan@objectvideo.com</v>
      </c>
      <c r="F874" t="str">
        <f t="shared" si="13"/>
        <v xml:space="preserve">Narayanan Ramanathan </v>
      </c>
      <c r="G874" t="str">
        <f>IF(E874=C874,$K$1,E874)</f>
        <v>nramanathan@objectvideo.com</v>
      </c>
    </row>
    <row r="875" spans="1:7">
      <c r="A875" t="str">
        <f>Worksheet!A875</f>
        <v>Neya Systems, LLC</v>
      </c>
      <c r="B875" t="str">
        <f>Worksheet!AA875</f>
        <v xml:space="preserve">Parag Batavia </v>
      </c>
      <c r="C875" t="str">
        <f>Worksheet!AD875</f>
        <v>paragb@neyasystems.com</v>
      </c>
      <c r="D875" t="str">
        <f>Worksheet!AE875</f>
        <v xml:space="preserve">Mark Ollis </v>
      </c>
      <c r="E875" t="str">
        <f>Worksheet!AH875</f>
        <v>marko@neyasystems.com</v>
      </c>
      <c r="F875" t="str">
        <f t="shared" si="13"/>
        <v xml:space="preserve">Mark Ollis </v>
      </c>
      <c r="G875" t="str">
        <f>IF(E875=C875,$K$1,E875)</f>
        <v>marko@neyasystems.com</v>
      </c>
    </row>
    <row r="876" spans="1:7">
      <c r="A876" t="str">
        <f>Worksheet!A876</f>
        <v>Novateur Research Solutions LLC</v>
      </c>
      <c r="B876" t="str">
        <f>Worksheet!AA876</f>
        <v xml:space="preserve">Khurram Hassan-Shafique </v>
      </c>
      <c r="C876" t="str">
        <f>Worksheet!AD876</f>
        <v>kshafique@novateurresearch.com</v>
      </c>
      <c r="D876" t="str">
        <f>Worksheet!AE876</f>
        <v xml:space="preserve">David Tolliver </v>
      </c>
      <c r="E876" t="str">
        <f>Worksheet!AH876</f>
        <v>dtolliver@novateurresearch.com</v>
      </c>
      <c r="F876" t="str">
        <f t="shared" si="13"/>
        <v xml:space="preserve">David Tolliver </v>
      </c>
      <c r="G876" t="str">
        <f>IF(E876=C876,$K$1,E876)</f>
        <v>dtolliver@novateurresearch.com</v>
      </c>
    </row>
    <row r="877" spans="1:7">
      <c r="A877" t="str">
        <f>Worksheet!A877</f>
        <v>Near Earth Autonomy</v>
      </c>
      <c r="B877" t="str">
        <f>Worksheet!AA877</f>
        <v xml:space="preserve">Marcel Bergerman </v>
      </c>
      <c r="C877" t="str">
        <f>Worksheet!AD877</f>
        <v>marcel@nearearth.aero</v>
      </c>
      <c r="D877" t="str">
        <f>Worksheet!AE877</f>
        <v xml:space="preserve">Sanjiv Singh </v>
      </c>
      <c r="E877" t="str">
        <f>Worksheet!AH877</f>
        <v>ssingh@nearearth.aero</v>
      </c>
      <c r="F877" t="str">
        <f t="shared" si="13"/>
        <v xml:space="preserve">Sanjiv Singh </v>
      </c>
      <c r="G877" t="str">
        <f>IF(E877=C877,$K$1,E877)</f>
        <v>ssingh@nearearth.aero</v>
      </c>
    </row>
    <row r="878" spans="1:7">
      <c r="A878" t="str">
        <f>Worksheet!A878</f>
        <v>Opto-Knowledge Systems, Inc. (OKSI)</v>
      </c>
      <c r="B878" t="str">
        <f>Worksheet!AA878</f>
        <v xml:space="preserve">Linda Papermaster </v>
      </c>
      <c r="C878" t="str">
        <f>Worksheet!AD878</f>
        <v>linda@oksi.com</v>
      </c>
      <c r="D878" t="str">
        <f>Worksheet!AE878</f>
        <v xml:space="preserve">Scott Foes </v>
      </c>
      <c r="E878" t="str">
        <f>Worksheet!AH878</f>
        <v>scott@oksi.com</v>
      </c>
      <c r="F878" t="str">
        <f t="shared" si="13"/>
        <v xml:space="preserve">Scott Foes </v>
      </c>
      <c r="G878" t="str">
        <f>IF(E878=C878,$K$1,E878)</f>
        <v>scott@oksi.com</v>
      </c>
    </row>
    <row r="879" spans="1:7">
      <c r="A879" t="str">
        <f>Worksheet!A879</f>
        <v>Vigilant Systems</v>
      </c>
      <c r="B879" t="str">
        <f>Worksheet!AA879</f>
        <v xml:space="preserve">Dustin Heath </v>
      </c>
      <c r="C879" t="str">
        <f>Worksheet!AD879</f>
        <v>dheath@vigilantsys.com</v>
      </c>
      <c r="D879" t="str">
        <f>Worksheet!AE879</f>
        <v xml:space="preserve">Mike Shields </v>
      </c>
      <c r="E879" t="str">
        <f>Worksheet!AH879</f>
        <v>mshields@vigilantsys.com</v>
      </c>
      <c r="F879" t="str">
        <f t="shared" si="13"/>
        <v xml:space="preserve">Mike Shields </v>
      </c>
      <c r="G879" t="str">
        <f>IF(E879=C879,$K$1,E879)</f>
        <v>mshields@vigilantsys.com</v>
      </c>
    </row>
    <row r="880" spans="1:7">
      <c r="A880" t="str">
        <f>Worksheet!A880</f>
        <v>Arctan, Inc.</v>
      </c>
      <c r="B880" t="str">
        <f>Worksheet!AA880</f>
        <v xml:space="preserve">Michael Morefield </v>
      </c>
      <c r="C880" t="str">
        <f>Worksheet!AD880</f>
        <v>michael@arctan-group.com</v>
      </c>
      <c r="D880" t="str">
        <f>Worksheet!AE880</f>
        <v xml:space="preserve">Michael Morefield </v>
      </c>
      <c r="E880" t="str">
        <f>Worksheet!AH880</f>
        <v>michael@arctan-group.com</v>
      </c>
      <c r="F880" t="str">
        <f t="shared" si="13"/>
        <v xml:space="preserve"> </v>
      </c>
      <c r="G880" t="str">
        <f>IF(E880=C880,$K$1,E880)</f>
        <v xml:space="preserve"> </v>
      </c>
    </row>
    <row r="881" spans="1:7">
      <c r="A881" t="str">
        <f>Worksheet!A881</f>
        <v>SeaLandAire Technologies, Inc.</v>
      </c>
      <c r="B881" t="str">
        <f>Worksheet!AA881</f>
        <v xml:space="preserve">David C Sparks </v>
      </c>
      <c r="C881" t="str">
        <f>Worksheet!AD881</f>
        <v>dsparks@sealandaire.com</v>
      </c>
      <c r="D881" t="str">
        <f>Worksheet!AE881</f>
        <v xml:space="preserve">Dennis Byrne </v>
      </c>
      <c r="E881" t="str">
        <f>Worksheet!AH881</f>
        <v>dbyrne@sealandaire.com</v>
      </c>
      <c r="F881" t="str">
        <f t="shared" si="13"/>
        <v xml:space="preserve">Dennis Byrne </v>
      </c>
      <c r="G881" t="str">
        <f>IF(E881=C881,$K$1,E881)</f>
        <v>dbyrne@sealandaire.com</v>
      </c>
    </row>
    <row r="882" spans="1:7">
      <c r="A882" t="str">
        <f>Worksheet!A882</f>
        <v>APECOR</v>
      </c>
      <c r="B882" t="str">
        <f>Worksheet!AA882</f>
        <v xml:space="preserve">Antoine Khoury </v>
      </c>
      <c r="C882" t="str">
        <f>Worksheet!AD882</f>
        <v>akhoury@apecor.com</v>
      </c>
      <c r="D882" t="str">
        <f>Worksheet!AE882</f>
        <v xml:space="preserve">John C Elmes III </v>
      </c>
      <c r="E882" t="str">
        <f>Worksheet!AH882</f>
        <v>jelmes@apecor.com</v>
      </c>
      <c r="F882" t="str">
        <f t="shared" si="13"/>
        <v xml:space="preserve">John C Elmes III </v>
      </c>
      <c r="G882" t="str">
        <f>IF(E882=C882,$K$1,E882)</f>
        <v>jelmes@apecor.com</v>
      </c>
    </row>
    <row r="883" spans="1:7">
      <c r="A883" t="str">
        <f>Worksheet!A883</f>
        <v>Genasun LLC</v>
      </c>
      <c r="B883" t="str">
        <f>Worksheet!AA883</f>
        <v xml:space="preserve">Alex MeVay </v>
      </c>
      <c r="C883" t="str">
        <f>Worksheet!AD883</f>
        <v>alex@genasun.com</v>
      </c>
      <c r="D883" t="str">
        <f>Worksheet!AE883</f>
        <v xml:space="preserve">Alex MeVay </v>
      </c>
      <c r="E883" t="str">
        <f>Worksheet!AH883</f>
        <v>alex@genasun.com</v>
      </c>
      <c r="F883" t="str">
        <f t="shared" si="13"/>
        <v xml:space="preserve"> </v>
      </c>
      <c r="G883" t="str">
        <f>IF(E883=C883,$K$1,E883)</f>
        <v xml:space="preserve"> </v>
      </c>
    </row>
    <row r="884" spans="1:7">
      <c r="A884" t="str">
        <f>Worksheet!A884</f>
        <v>Vanguard Space Technologies, Inc.</v>
      </c>
      <c r="B884" t="str">
        <f>Worksheet!AA884</f>
        <v xml:space="preserve">Steven L Sherman </v>
      </c>
      <c r="C884" t="str">
        <f>Worksheet!AD884</f>
        <v>ssherman@vst-inc.com</v>
      </c>
      <c r="D884" t="str">
        <f>Worksheet!AE884</f>
        <v xml:space="preserve">Matthew Wrosch </v>
      </c>
      <c r="E884" t="str">
        <f>Worksheet!AH884</f>
        <v>mwrosch@vst-inc.com</v>
      </c>
      <c r="F884" t="str">
        <f t="shared" si="13"/>
        <v xml:space="preserve">Matthew Wrosch </v>
      </c>
      <c r="G884" t="str">
        <f>IF(E884=C884,$K$1,E884)</f>
        <v>mwrosch@vst-inc.com</v>
      </c>
    </row>
    <row r="885" spans="1:7">
      <c r="A885" t="str">
        <f>Worksheet!A885</f>
        <v>Applied Nanotech, Inc.</v>
      </c>
      <c r="B885" t="str">
        <f>Worksheet!AA885</f>
        <v xml:space="preserve">Jacque Soptick </v>
      </c>
      <c r="C885" t="str">
        <f>Worksheet!AD885</f>
        <v>jsoptick@appliednanotech.net</v>
      </c>
      <c r="D885" t="str">
        <f>Worksheet!AE885</f>
        <v xml:space="preserve">James Novak </v>
      </c>
      <c r="E885" t="str">
        <f>Worksheet!AH885</f>
        <v>jnovak@appliednanotech.net</v>
      </c>
      <c r="F885" t="str">
        <f t="shared" si="13"/>
        <v xml:space="preserve">James Novak </v>
      </c>
      <c r="G885" t="str">
        <f>IF(E885=C885,$K$1,E885)</f>
        <v>jnovak@appliednanotech.net</v>
      </c>
    </row>
    <row r="886" spans="1:7">
      <c r="A886" t="str">
        <f>Worksheet!A886</f>
        <v>Applied Novel Devices</v>
      </c>
      <c r="B886" t="str">
        <f>Worksheet!AA886</f>
        <v xml:space="preserve">Leo Mathew </v>
      </c>
      <c r="C886" t="str">
        <f>Worksheet!AD886</f>
        <v>leomathew@appliednoveldevices.com</v>
      </c>
      <c r="D886" t="str">
        <f>Worksheet!AE886</f>
        <v xml:space="preserve">Rajesh Rao </v>
      </c>
      <c r="E886" t="str">
        <f>Worksheet!AH886</f>
        <v>rajesh.rao@appliednoveldevices.com</v>
      </c>
      <c r="F886" t="str">
        <f t="shared" si="13"/>
        <v xml:space="preserve">Rajesh Rao </v>
      </c>
      <c r="G886" t="str">
        <f>IF(E886=C886,$K$1,E886)</f>
        <v>rajesh.rao@appliednoveldevices.com</v>
      </c>
    </row>
    <row r="887" spans="1:7">
      <c r="A887" t="str">
        <f>Worksheet!A887</f>
        <v>MicroLink Devices</v>
      </c>
      <c r="B887" t="str">
        <f>Worksheet!AA887</f>
        <v xml:space="preserve">David McCallum </v>
      </c>
      <c r="C887" t="str">
        <f>Worksheet!AD887</f>
        <v>dmccallum@mldevices.com</v>
      </c>
      <c r="D887" t="str">
        <f>Worksheet!AE887</f>
        <v xml:space="preserve">Jessica Adams </v>
      </c>
      <c r="E887" t="str">
        <f>Worksheet!AH887</f>
        <v>jadams@mldevices.com</v>
      </c>
      <c r="F887" t="str">
        <f t="shared" si="13"/>
        <v xml:space="preserve">Jessica Adams </v>
      </c>
      <c r="G887" t="str">
        <f>IF(E887=C887,$K$1,E887)</f>
        <v>jadams@mldevices.com</v>
      </c>
    </row>
    <row r="888" spans="1:7">
      <c r="A888" t="str">
        <f>Worksheet!A888</f>
        <v>Harmonia Holdings Group</v>
      </c>
      <c r="B888" t="str">
        <f>Worksheet!AA888</f>
        <v xml:space="preserve">Pallabi Saboo </v>
      </c>
      <c r="C888" t="str">
        <f>Worksheet!AD888</f>
        <v>psaboo@harmonia.com</v>
      </c>
      <c r="D888" t="str">
        <f>Worksheet!AE888</f>
        <v xml:space="preserve">Marc Abrams </v>
      </c>
      <c r="E888" t="str">
        <f>Worksheet!AH888</f>
        <v>mabrams@harmonia.com</v>
      </c>
      <c r="F888" t="str">
        <f t="shared" si="13"/>
        <v xml:space="preserve">Marc Abrams </v>
      </c>
      <c r="G888" t="str">
        <f>IF(E888=C888,$K$1,E888)</f>
        <v>mabrams@harmonia.com</v>
      </c>
    </row>
    <row r="889" spans="1:7">
      <c r="A889" t="str">
        <f>Worksheet!A889</f>
        <v>Metron, Inc.</v>
      </c>
      <c r="B889" t="str">
        <f>Worksheet!AA889</f>
        <v xml:space="preserve">Eric George </v>
      </c>
      <c r="C889" t="str">
        <f>Worksheet!AD889</f>
        <v>contracting@metsci.com</v>
      </c>
      <c r="D889" t="str">
        <f>Worksheet!AE889</f>
        <v xml:space="preserve">Greg Godfrey </v>
      </c>
      <c r="E889" t="str">
        <f>Worksheet!AH889</f>
        <v>godfrey@metsci.com</v>
      </c>
      <c r="F889" t="str">
        <f t="shared" si="13"/>
        <v xml:space="preserve">Greg Godfrey </v>
      </c>
      <c r="G889" t="str">
        <f>IF(E889=C889,$K$1,E889)</f>
        <v>godfrey@metsci.com</v>
      </c>
    </row>
    <row r="890" spans="1:7">
      <c r="A890" t="str">
        <f>Worksheet!A890</f>
        <v>Intelligent Models, Inc.</v>
      </c>
      <c r="B890" t="str">
        <f>Worksheet!AA890</f>
        <v xml:space="preserve">Farida Badalova </v>
      </c>
      <c r="C890" t="str">
        <f>Worksheet!AD890</f>
        <v>farida_badalova@intelligentmodels.com</v>
      </c>
      <c r="D890" t="str">
        <f>Worksheet!AE890</f>
        <v xml:space="preserve">Yuri Levchuck </v>
      </c>
      <c r="E890" t="str">
        <f>Worksheet!AH890</f>
        <v>yuri_levchyk@intelligentmodels.com</v>
      </c>
      <c r="F890" t="str">
        <f t="shared" si="13"/>
        <v xml:space="preserve">Yuri Levchuck </v>
      </c>
      <c r="G890" t="str">
        <f>IF(E890=C890,$K$1,E890)</f>
        <v>yuri_levchyk@intelligentmodels.com</v>
      </c>
    </row>
    <row r="891" spans="1:7">
      <c r="A891" t="str">
        <f>Worksheet!A891</f>
        <v>SimVentions, Inc.</v>
      </c>
      <c r="B891" t="str">
        <f>Worksheet!AA891</f>
        <v xml:space="preserve">Stephen Goss </v>
      </c>
      <c r="C891" t="str">
        <f>Worksheet!AD891</f>
        <v>contracts@simventions.com</v>
      </c>
      <c r="D891" t="str">
        <f>Worksheet!AE891</f>
        <v xml:space="preserve">Bertram Chase </v>
      </c>
      <c r="E891" t="str">
        <f>Worksheet!AH891</f>
        <v>tchase@simventions.com</v>
      </c>
      <c r="F891" t="str">
        <f t="shared" si="13"/>
        <v xml:space="preserve">Bertram Chase </v>
      </c>
      <c r="G891" t="str">
        <f>IF(E891=C891,$K$1,E891)</f>
        <v>tchase@simventions.com</v>
      </c>
    </row>
    <row r="892" spans="1:7">
      <c r="A892" t="str">
        <f>Worksheet!A892</f>
        <v>Paragon Space Development Corporation</v>
      </c>
      <c r="B892" t="str">
        <f>Worksheet!AA892</f>
        <v xml:space="preserve">Kathleen McClard </v>
      </c>
      <c r="C892" t="str">
        <f>Worksheet!AD892</f>
        <v>kmcclard@paragonsdc.com</v>
      </c>
      <c r="D892" t="str">
        <f>Worksheet!AE892</f>
        <v xml:space="preserve">Sebastian Padilla </v>
      </c>
      <c r="E892" t="str">
        <f>Worksheet!AH892</f>
        <v>spadilla@paragonsdc.com</v>
      </c>
      <c r="F892" t="str">
        <f t="shared" si="13"/>
        <v xml:space="preserve">Sebastian Padilla </v>
      </c>
      <c r="G892" t="str">
        <f>IF(E892=C892,$K$1,E892)</f>
        <v>spadilla@paragonsdc.com</v>
      </c>
    </row>
    <row r="893" spans="1:7">
      <c r="A893" t="str">
        <f>Worksheet!A893</f>
        <v>Adsys Controls, Inc.</v>
      </c>
      <c r="B893" t="str">
        <f>Worksheet!AA893</f>
        <v xml:space="preserve">Brian Goldberg </v>
      </c>
      <c r="C893" t="str">
        <f>Worksheet!AD893</f>
        <v>bgoldberg@adsyscontrols.com</v>
      </c>
      <c r="D893" t="str">
        <f>Worksheet!AE893</f>
        <v xml:space="preserve">Brian Goldberg </v>
      </c>
      <c r="E893" t="str">
        <f>Worksheet!AH893</f>
        <v>bgoldberg@adsyscontrols.com</v>
      </c>
      <c r="F893" t="str">
        <f t="shared" si="13"/>
        <v xml:space="preserve"> </v>
      </c>
      <c r="G893" t="str">
        <f>IF(E893=C893,$K$1,E893)</f>
        <v xml:space="preserve"> </v>
      </c>
    </row>
    <row r="894" spans="1:7">
      <c r="A894" t="str">
        <f>Worksheet!A894</f>
        <v>C3I, Inc.</v>
      </c>
      <c r="B894" t="str">
        <f>Worksheet!AA894</f>
        <v xml:space="preserve">Patty Philbrook </v>
      </c>
      <c r="C894" t="str">
        <f>Worksheet!AD894</f>
        <v>pphilbrook@c3i-usa.com</v>
      </c>
      <c r="D894" t="str">
        <f>Worksheet!AE894</f>
        <v xml:space="preserve">Mike Curry </v>
      </c>
      <c r="E894" t="str">
        <f>Worksheet!AH894</f>
        <v>mcurry@c3i-usa.com</v>
      </c>
      <c r="F894" t="str">
        <f t="shared" si="13"/>
        <v xml:space="preserve">Mike Curry </v>
      </c>
      <c r="G894" t="str">
        <f>IF(E894=C894,$K$1,E894)</f>
        <v>mcurry@c3i-usa.com</v>
      </c>
    </row>
    <row r="895" spans="1:7">
      <c r="A895" t="str">
        <f>Worksheet!A895</f>
        <v>Trident Systems Inc.</v>
      </c>
      <c r="B895" t="str">
        <f>Worksheet!AA895</f>
        <v xml:space="preserve">Bonnie Edwards </v>
      </c>
      <c r="C895" t="str">
        <f>Worksheet!AD895</f>
        <v>bonnie@tridsys.com</v>
      </c>
      <c r="D895" t="str">
        <f>Worksheet!AE895</f>
        <v xml:space="preserve">Jason Reynolds </v>
      </c>
      <c r="E895" t="str">
        <f>Worksheet!AH895</f>
        <v>jreynolds@tridsys.com</v>
      </c>
      <c r="F895" t="str">
        <f t="shared" si="13"/>
        <v xml:space="preserve">Jason Reynolds </v>
      </c>
      <c r="G895" t="str">
        <f>IF(E895=C895,$K$1,E895)</f>
        <v>jreynolds@tridsys.com</v>
      </c>
    </row>
    <row r="896" spans="1:7">
      <c r="A896" t="str">
        <f>Worksheet!A896</f>
        <v>Inovati</v>
      </c>
      <c r="B896" t="str">
        <f>Worksheet!AA896</f>
        <v xml:space="preserve">Howard Gabel </v>
      </c>
      <c r="C896" t="str">
        <f>Worksheet!AD896</f>
        <v>hgabel@inovati.com</v>
      </c>
      <c r="D896" t="str">
        <f>Worksheet!AE896</f>
        <v xml:space="preserve">Ralph Tapphorn </v>
      </c>
      <c r="E896" t="str">
        <f>Worksheet!AH896</f>
        <v>rtapphorn@inovati.com</v>
      </c>
      <c r="F896" t="str">
        <f t="shared" si="13"/>
        <v xml:space="preserve">Ralph Tapphorn </v>
      </c>
      <c r="G896" t="str">
        <f>IF(E896=C896,$K$1,E896)</f>
        <v>rtapphorn@inovati.com</v>
      </c>
    </row>
    <row r="897" spans="1:7">
      <c r="A897" t="str">
        <f>Worksheet!A897</f>
        <v>MaxPower, Inc.</v>
      </c>
      <c r="B897" t="str">
        <f>Worksheet!AA897</f>
        <v xml:space="preserve">David Chua </v>
      </c>
      <c r="C897" t="str">
        <f>Worksheet!AD897</f>
        <v>maxpowerdc@aol.com</v>
      </c>
      <c r="D897" t="str">
        <f>Worksheet!AE897</f>
        <v xml:space="preserve">Ian Kowalczyk </v>
      </c>
      <c r="E897" t="str">
        <f>Worksheet!AH897</f>
        <v>ian.kowalczyk@maxpowerinc.com</v>
      </c>
      <c r="F897" t="str">
        <f t="shared" si="13"/>
        <v xml:space="preserve">Ian Kowalczyk </v>
      </c>
      <c r="G897" t="str">
        <f>IF(E897=C897,$K$1,E897)</f>
        <v>ian.kowalczyk@maxpowerinc.com</v>
      </c>
    </row>
    <row r="898" spans="1:7">
      <c r="A898" t="str">
        <f>Worksheet!A898</f>
        <v>Quantum Engineering Design, Inc.</v>
      </c>
      <c r="B898" t="str">
        <f>Worksheet!AA898</f>
        <v xml:space="preserve">Michael Plackett </v>
      </c>
      <c r="C898" t="str">
        <f>Worksheet!AD898</f>
        <v>plackmj@peak.org</v>
      </c>
      <c r="D898" t="str">
        <f>Worksheet!AE898</f>
        <v xml:space="preserve">Michael Plackett </v>
      </c>
      <c r="E898" t="str">
        <f>Worksheet!AH898</f>
        <v>plackmj@peak.org</v>
      </c>
      <c r="F898" t="str">
        <f t="shared" si="13"/>
        <v xml:space="preserve"> </v>
      </c>
      <c r="G898" t="str">
        <f>IF(E898=C898,$K$1,E898)</f>
        <v xml:space="preserve"> </v>
      </c>
    </row>
    <row r="899" spans="1:7">
      <c r="A899" t="str">
        <f>Worksheet!A899</f>
        <v>Signal Systems Corporation</v>
      </c>
      <c r="B899" t="str">
        <f>Worksheet!AA899</f>
        <v xml:space="preserve">Larry Riddle </v>
      </c>
      <c r="C899" t="str">
        <f>Worksheet!AD899</f>
        <v>larry@signalsystemscorp.com</v>
      </c>
      <c r="D899" t="str">
        <f>Worksheet!AE899</f>
        <v xml:space="preserve">Andrew Burnette </v>
      </c>
      <c r="E899" t="str">
        <f>Worksheet!AH899</f>
        <v>aburnette@signalsystemscorp.com</v>
      </c>
      <c r="F899" t="str">
        <f t="shared" si="13"/>
        <v xml:space="preserve">Andrew Burnette </v>
      </c>
      <c r="G899" t="str">
        <f>IF(E899=C899,$K$1,E899)</f>
        <v>aburnette@signalsystemscorp.com</v>
      </c>
    </row>
    <row r="900" spans="1:7">
      <c r="A900" t="str">
        <f>Worksheet!A900</f>
        <v>Custom Analytical Engineering Systems, I</v>
      </c>
      <c r="B900" t="str">
        <f>Worksheet!AA900</f>
        <v xml:space="preserve">Amos Alexander </v>
      </c>
      <c r="C900" t="str">
        <f>Worksheet!AD900</f>
        <v>caes2@mindspring.com</v>
      </c>
      <c r="D900" t="str">
        <f>Worksheet!AE900</f>
        <v xml:space="preserve">Amos Alexander </v>
      </c>
      <c r="E900" t="str">
        <f>Worksheet!AH900</f>
        <v>caes2@mindspring.com</v>
      </c>
      <c r="F900" t="str">
        <f t="shared" ref="F900:F963" si="14">IF(D900=B900,$K$1,D900)</f>
        <v xml:space="preserve"> </v>
      </c>
      <c r="G900" t="str">
        <f>IF(E900=C900,$K$1,E900)</f>
        <v xml:space="preserve"> </v>
      </c>
    </row>
    <row r="901" spans="1:7">
      <c r="A901" t="str">
        <f>Worksheet!A901</f>
        <v>Arete Associates</v>
      </c>
      <c r="B901" t="str">
        <f>Worksheet!AA901</f>
        <v xml:space="preserve">David Kane </v>
      </c>
      <c r="C901" t="str">
        <f>Worksheet!AD901</f>
        <v>contracts@arete.com</v>
      </c>
      <c r="D901" t="str">
        <f>Worksheet!AE901</f>
        <v xml:space="preserve">Ryan Redford </v>
      </c>
      <c r="E901" t="str">
        <f>Worksheet!AH901</f>
        <v>rredford@arete.com</v>
      </c>
      <c r="F901" t="str">
        <f t="shared" si="14"/>
        <v xml:space="preserve">Ryan Redford </v>
      </c>
      <c r="G901" t="str">
        <f>IF(E901=C901,$K$1,E901)</f>
        <v>rredford@arete.com</v>
      </c>
    </row>
    <row r="902" spans="1:7">
      <c r="A902" t="str">
        <f>Worksheet!A902</f>
        <v>Mosaic ATM, Inc.</v>
      </c>
      <c r="B902" t="str">
        <f>Worksheet!AA902</f>
        <v xml:space="preserve">Chris Stevenson </v>
      </c>
      <c r="C902" t="str">
        <f>Worksheet!AD902</f>
        <v>stevenson@mosaicatm.com</v>
      </c>
      <c r="D902" t="str">
        <f>Worksheet!AE902</f>
        <v xml:space="preserve">Brian Capozzi </v>
      </c>
      <c r="E902" t="str">
        <f>Worksheet!AH902</f>
        <v>bcapozzi@mosaicatm.com</v>
      </c>
      <c r="F902" t="str">
        <f t="shared" si="14"/>
        <v xml:space="preserve">Brian Capozzi </v>
      </c>
      <c r="G902" t="str">
        <f>IF(E902=C902,$K$1,E902)</f>
        <v>bcapozzi@mosaicatm.com</v>
      </c>
    </row>
    <row r="903" spans="1:7">
      <c r="A903" t="str">
        <f>Worksheet!A903</f>
        <v>Thermal Form &amp; Function Inc.</v>
      </c>
      <c r="B903" t="str">
        <f>Worksheet!AA903</f>
        <v xml:space="preserve">Joseph Marsala </v>
      </c>
      <c r="C903" t="str">
        <f>Worksheet!AD903</f>
        <v>joe@tfandf.com</v>
      </c>
      <c r="D903" t="str">
        <f>Worksheet!AE903</f>
        <v xml:space="preserve">Joseph Marsala </v>
      </c>
      <c r="E903" t="str">
        <f>Worksheet!AH903</f>
        <v>joe@tfandf.com</v>
      </c>
      <c r="F903" t="str">
        <f t="shared" si="14"/>
        <v xml:space="preserve"> </v>
      </c>
      <c r="G903" t="str">
        <f>IF(E903=C903,$K$1,E903)</f>
        <v xml:space="preserve"> </v>
      </c>
    </row>
    <row r="904" spans="1:7">
      <c r="A904" t="str">
        <f>Worksheet!A904</f>
        <v>RDRTec Inc.</v>
      </c>
      <c r="B904" t="str">
        <f>Worksheet!AA904</f>
        <v xml:space="preserve">Sidney Theis </v>
      </c>
      <c r="C904" t="str">
        <f>Worksheet!AD904</f>
        <v>sidtheis@rdrtec.com</v>
      </c>
      <c r="D904" t="str">
        <f>Worksheet!AE904</f>
        <v xml:space="preserve">Sidney Theis </v>
      </c>
      <c r="E904" t="str">
        <f>Worksheet!AH904</f>
        <v>sidtheis@rdrtec.com</v>
      </c>
      <c r="F904" t="str">
        <f t="shared" si="14"/>
        <v xml:space="preserve"> </v>
      </c>
      <c r="G904" t="str">
        <f>IF(E904=C904,$K$1,E904)</f>
        <v xml:space="preserve"> </v>
      </c>
    </row>
    <row r="905" spans="1:7">
      <c r="A905" t="str">
        <f>Worksheet!A905</f>
        <v>SANOVA LLC</v>
      </c>
      <c r="B905" t="str">
        <f>Worksheet!AA905</f>
        <v xml:space="preserve">Gene Ostrovsky </v>
      </c>
      <c r="C905" t="str">
        <f>Worksheet!AD905</f>
        <v>genost@sanovallc.com</v>
      </c>
      <c r="D905" t="str">
        <f>Worksheet!AE905</f>
        <v xml:space="preserve">Saveliy Gugel </v>
      </c>
      <c r="E905" t="str">
        <f>Worksheet!AH905</f>
        <v>sgugel@sanovallc.com</v>
      </c>
      <c r="F905" t="str">
        <f t="shared" si="14"/>
        <v xml:space="preserve">Saveliy Gugel </v>
      </c>
      <c r="G905" t="str">
        <f>IF(E905=C905,$K$1,E905)</f>
        <v>sgugel@sanovallc.com</v>
      </c>
    </row>
    <row r="906" spans="1:7">
      <c r="A906" t="str">
        <f>Worksheet!A906</f>
        <v>Mechanical Solutions, Inc.</v>
      </c>
      <c r="B906" t="str">
        <f>Worksheet!AA906</f>
        <v xml:space="preserve">Karen Rizzi </v>
      </c>
      <c r="C906" t="str">
        <f>Worksheet!AD906</f>
        <v>ksr@mechsol.com</v>
      </c>
      <c r="D906" t="str">
        <f>Worksheet!AE906</f>
        <v xml:space="preserve">Eric Olson </v>
      </c>
      <c r="E906" t="str">
        <f>Worksheet!AH906</f>
        <v>ejo@mechsol.com</v>
      </c>
      <c r="F906" t="str">
        <f t="shared" si="14"/>
        <v xml:space="preserve">Eric Olson </v>
      </c>
      <c r="G906" t="str">
        <f>IF(E906=C906,$K$1,E906)</f>
        <v>ejo@mechsol.com</v>
      </c>
    </row>
    <row r="907" spans="1:7">
      <c r="A907" t="str">
        <f>Worksheet!A907</f>
        <v>NAVSYS Corporation</v>
      </c>
      <c r="B907" t="str">
        <f>Worksheet!AA907</f>
        <v xml:space="preserve">Karen Barworth </v>
      </c>
      <c r="C907" t="str">
        <f>Worksheet!AD907</f>
        <v>kbarworth@navsys.com</v>
      </c>
      <c r="D907" t="str">
        <f>Worksheet!AE907</f>
        <v xml:space="preserve">Alison Brown </v>
      </c>
      <c r="E907" t="str">
        <f>Worksheet!AH907</f>
        <v>abrown@navsys.com</v>
      </c>
      <c r="F907" t="str">
        <f t="shared" si="14"/>
        <v xml:space="preserve">Alison Brown </v>
      </c>
      <c r="G907" t="str">
        <f>IF(E907=C907,$K$1,E907)</f>
        <v>abrown@navsys.com</v>
      </c>
    </row>
    <row r="908" spans="1:7">
      <c r="A908" t="str">
        <f>Worksheet!A908</f>
        <v>Wavefront</v>
      </c>
      <c r="B908" t="str">
        <f>Worksheet!AA908</f>
        <v xml:space="preserve">Lance Sun </v>
      </c>
      <c r="C908" t="str">
        <f>Worksheet!AD908</f>
        <v>LanceSun@WavefrontLLC.us</v>
      </c>
      <c r="D908" t="str">
        <f>Worksheet!AE908</f>
        <v xml:space="preserve">Jie Yao </v>
      </c>
      <c r="E908" t="str">
        <f>Worksheet!AH908</f>
        <v>JieYao@WavefrontLLC.us</v>
      </c>
      <c r="F908" t="str">
        <f t="shared" si="14"/>
        <v xml:space="preserve">Jie Yao </v>
      </c>
      <c r="G908" t="str">
        <f>IF(E908=C908,$K$1,E908)</f>
        <v>JieYao@WavefrontLLC.us</v>
      </c>
    </row>
    <row r="909" spans="1:7">
      <c r="A909" t="str">
        <f>Worksheet!A909</f>
        <v>Adaptive Methods, Inc</v>
      </c>
      <c r="B909" t="str">
        <f>Worksheet!AA909</f>
        <v xml:space="preserve">Judy Barhorst </v>
      </c>
      <c r="C909" t="str">
        <f>Worksheet!AD909</f>
        <v>jbarhorst@adaptivemethods.com</v>
      </c>
      <c r="D909" t="str">
        <f>Worksheet!AE909</f>
        <v xml:space="preserve">Mark Outhier </v>
      </c>
      <c r="E909" t="str">
        <f>Worksheet!AH909</f>
        <v>mouthier@adaptivemethods.com</v>
      </c>
      <c r="F909" t="str">
        <f t="shared" si="14"/>
        <v xml:space="preserve">Mark Outhier </v>
      </c>
      <c r="G909" t="str">
        <f>IF(E909=C909,$K$1,E909)</f>
        <v>mouthier@adaptivemethods.com</v>
      </c>
    </row>
    <row r="910" spans="1:7">
      <c r="A910" t="str">
        <f>Worksheet!A910</f>
        <v>Dominca, LLC</v>
      </c>
      <c r="B910" t="str">
        <f>Worksheet!AA910</f>
        <v xml:space="preserve">Nancy Winfree </v>
      </c>
      <c r="C910" t="str">
        <f>Worksheet!AD910</f>
        <v>Nancy@Dominca.com</v>
      </c>
      <c r="D910" t="str">
        <f>Worksheet!AE910</f>
        <v xml:space="preserve">Joseph Kang </v>
      </c>
      <c r="E910" t="str">
        <f>Worksheet!AH910</f>
        <v>Joe@Dominca.com</v>
      </c>
      <c r="F910" t="str">
        <f t="shared" si="14"/>
        <v xml:space="preserve">Joseph Kang </v>
      </c>
      <c r="G910" t="str">
        <f>IF(E910=C910,$K$1,E910)</f>
        <v>Joe@Dominca.com</v>
      </c>
    </row>
    <row r="911" spans="1:7">
      <c r="A911" t="str">
        <f>Worksheet!A911</f>
        <v>Charles River Analytics Inc.</v>
      </c>
      <c r="B911" t="str">
        <f>Worksheet!AA911</f>
        <v xml:space="preserve">Mark Felix </v>
      </c>
      <c r="C911" t="str">
        <f>Worksheet!AD911</f>
        <v>mfelix@cra.com</v>
      </c>
      <c r="D911" t="str">
        <f>Worksheet!AE911</f>
        <v xml:space="preserve">Jonah McBride </v>
      </c>
      <c r="E911" t="str">
        <f>Worksheet!AH911</f>
        <v>jmcbride@cra.com</v>
      </c>
      <c r="F911" t="str">
        <f t="shared" si="14"/>
        <v xml:space="preserve">Jonah McBride </v>
      </c>
      <c r="G911" t="str">
        <f>IF(E911=C911,$K$1,E911)</f>
        <v>jmcbride@cra.com</v>
      </c>
    </row>
    <row r="912" spans="1:7">
      <c r="A912" t="str">
        <f>Worksheet!A912</f>
        <v>FBS, Inc.</v>
      </c>
      <c r="B912" t="str">
        <f>Worksheet!AA912</f>
        <v xml:space="preserve">Michael Avioli </v>
      </c>
      <c r="C912" t="str">
        <f>Worksheet!AD912</f>
        <v>Mavioli@fbsworldwide.com</v>
      </c>
      <c r="D912" t="str">
        <f>Worksheet!AE912</f>
        <v xml:space="preserve">Steve Owens </v>
      </c>
      <c r="E912" t="str">
        <f>Worksheet!AH912</f>
        <v>Sowens@fbsworldwide.com</v>
      </c>
      <c r="F912" t="str">
        <f t="shared" si="14"/>
        <v xml:space="preserve">Steve Owens </v>
      </c>
      <c r="G912" t="str">
        <f>IF(E912=C912,$K$1,E912)</f>
        <v>Sowens@fbsworldwide.com</v>
      </c>
    </row>
    <row r="913" spans="1:7">
      <c r="A913" t="str">
        <f>Worksheet!A913</f>
        <v>Charles River Analytics Inc.</v>
      </c>
      <c r="B913" t="str">
        <f>Worksheet!AA913</f>
        <v xml:space="preserve">Mark Felix </v>
      </c>
      <c r="C913" t="str">
        <f>Worksheet!AD913</f>
        <v>contracts@cra.com</v>
      </c>
      <c r="D913" t="str">
        <f>Worksheet!AE913</f>
        <v xml:space="preserve">Wayne Thornton </v>
      </c>
      <c r="E913" t="str">
        <f>Worksheet!AH913</f>
        <v>wthornton@cra.com</v>
      </c>
      <c r="F913" t="str">
        <f t="shared" si="14"/>
        <v xml:space="preserve">Wayne Thornton </v>
      </c>
      <c r="G913" t="str">
        <f>IF(E913=C913,$K$1,E913)</f>
        <v>wthornton@cra.com</v>
      </c>
    </row>
    <row r="914" spans="1:7">
      <c r="A914" t="str">
        <f>Worksheet!A914</f>
        <v>ATC - NY</v>
      </c>
      <c r="B914" t="str">
        <f>Worksheet!AA914</f>
        <v xml:space="preserve">Richard Smith </v>
      </c>
      <c r="C914" t="str">
        <f>Worksheet!AD914</f>
        <v>rsmith@atcorp.com</v>
      </c>
      <c r="D914" t="str">
        <f>Worksheet!AE914</f>
        <v xml:space="preserve">Daniel Tingstrom </v>
      </c>
      <c r="E914" t="str">
        <f>Worksheet!AH914</f>
        <v>dtingstrom@atcorp.com</v>
      </c>
      <c r="F914" t="str">
        <f t="shared" si="14"/>
        <v xml:space="preserve">Daniel Tingstrom </v>
      </c>
      <c r="G914" t="str">
        <f>IF(E914=C914,$K$1,E914)</f>
        <v>dtingstrom@atcorp.com</v>
      </c>
    </row>
    <row r="915" spans="1:7">
      <c r="A915" t="str">
        <f>Worksheet!A915</f>
        <v>Scientific Systems Company, Inc</v>
      </c>
      <c r="B915" t="str">
        <f>Worksheet!AA915</f>
        <v xml:space="preserve">Jay Miselis </v>
      </c>
      <c r="C915" t="str">
        <f>Worksheet!AD915</f>
        <v>contracts@ssci.com</v>
      </c>
      <c r="D915" t="str">
        <f>Worksheet!AE915</f>
        <v xml:space="preserve">Andrew Browning </v>
      </c>
      <c r="E915" t="str">
        <f>Worksheet!AH915</f>
        <v>andrew.browning@ssci.com</v>
      </c>
      <c r="F915" t="str">
        <f t="shared" si="14"/>
        <v xml:space="preserve">Andrew Browning </v>
      </c>
      <c r="G915" t="str">
        <f>IF(E915=C915,$K$1,E915)</f>
        <v>andrew.browning@ssci.com</v>
      </c>
    </row>
    <row r="916" spans="1:7">
      <c r="A916" t="str">
        <f>Worksheet!A916</f>
        <v>Raydiance, Inc.</v>
      </c>
      <c r="B916" t="str">
        <f>Worksheet!AA916</f>
        <v xml:space="preserve">Bill Beyer </v>
      </c>
      <c r="C916" t="str">
        <f>Worksheet!AD916</f>
        <v>bbeyer@raydiance.com</v>
      </c>
      <c r="D916" t="str">
        <f>Worksheet!AE916</f>
        <v xml:space="preserve">Michael Mielke </v>
      </c>
      <c r="E916" t="str">
        <f>Worksheet!AH916</f>
        <v>mmielke@raydiance.com</v>
      </c>
      <c r="F916" t="str">
        <f t="shared" si="14"/>
        <v xml:space="preserve">Michael Mielke </v>
      </c>
      <c r="G916" t="str">
        <f>IF(E916=C916,$K$1,E916)</f>
        <v>mmielke@raydiance.com</v>
      </c>
    </row>
    <row r="917" spans="1:7">
      <c r="A917" t="str">
        <f>Worksheet!A917</f>
        <v>Adaptive Methods, Inc</v>
      </c>
      <c r="B917" t="str">
        <f>Worksheet!AA917</f>
        <v xml:space="preserve">Judy Barhorst </v>
      </c>
      <c r="C917" t="str">
        <f>Worksheet!AD917</f>
        <v>jbarhorst@adaptivemethods.com</v>
      </c>
      <c r="D917" t="str">
        <f>Worksheet!AE917</f>
        <v xml:space="preserve">Rick Taylor </v>
      </c>
      <c r="E917" t="str">
        <f>Worksheet!AH917</f>
        <v>rtaylor@adaptivemethods.com</v>
      </c>
      <c r="F917" t="str">
        <f t="shared" si="14"/>
        <v xml:space="preserve">Rick Taylor </v>
      </c>
      <c r="G917" t="str">
        <f>IF(E917=C917,$K$1,E917)</f>
        <v>rtaylor@adaptivemethods.com</v>
      </c>
    </row>
    <row r="918" spans="1:7">
      <c r="A918" t="str">
        <f>Worksheet!A918</f>
        <v>Charles River Analytics Inc.</v>
      </c>
      <c r="B918" t="str">
        <f>Worksheet!AA918</f>
        <v xml:space="preserve">Mark Felix </v>
      </c>
      <c r="C918" t="str">
        <f>Worksheet!AD918</f>
        <v>mfelix@cra.com</v>
      </c>
      <c r="D918" t="str">
        <f>Worksheet!AE918</f>
        <v xml:space="preserve">Joe Gorman </v>
      </c>
      <c r="E918" t="str">
        <f>Worksheet!AH918</f>
        <v>jgorman@cra.com</v>
      </c>
      <c r="F918" t="str">
        <f t="shared" si="14"/>
        <v xml:space="preserve">Joe Gorman </v>
      </c>
      <c r="G918" t="str">
        <f>IF(E918=C918,$K$1,E918)</f>
        <v>jgorman@cra.com</v>
      </c>
    </row>
    <row r="919" spans="1:7">
      <c r="A919" t="str">
        <f>Worksheet!A919</f>
        <v>Ultra Communications Inc</v>
      </c>
      <c r="B919" t="str">
        <f>Worksheet!AA919</f>
        <v xml:space="preserve">Charlie Kuznia </v>
      </c>
      <c r="C919" t="str">
        <f>Worksheet!AD919</f>
        <v>ckuznia@ultracomm-inc.com</v>
      </c>
      <c r="D919" t="str">
        <f>Worksheet!AE919</f>
        <v xml:space="preserve">Charlie Kuznia </v>
      </c>
      <c r="E919" t="str">
        <f>Worksheet!AH919</f>
        <v>ckuznia@ultracomm-inc.com</v>
      </c>
      <c r="F919" t="str">
        <f t="shared" si="14"/>
        <v xml:space="preserve"> </v>
      </c>
      <c r="G919" t="str">
        <f>IF(E919=C919,$K$1,E919)</f>
        <v xml:space="preserve"> </v>
      </c>
    </row>
    <row r="920" spans="1:7">
      <c r="A920" t="str">
        <f>Worksheet!A920</f>
        <v>Quantum Engineering Design, Inc.</v>
      </c>
      <c r="B920" t="str">
        <f>Worksheet!AA920</f>
        <v xml:space="preserve">Michael Plackett </v>
      </c>
      <c r="C920" t="str">
        <f>Worksheet!AD920</f>
        <v>plackmj@peak.org</v>
      </c>
      <c r="D920" t="str">
        <f>Worksheet!AE920</f>
        <v xml:space="preserve">Michael Plackett </v>
      </c>
      <c r="E920" t="str">
        <f>Worksheet!AH920</f>
        <v>plackmj@peak.org</v>
      </c>
      <c r="F920" t="str">
        <f t="shared" si="14"/>
        <v xml:space="preserve"> </v>
      </c>
      <c r="G920" t="str">
        <f>IF(E920=C920,$K$1,E920)</f>
        <v xml:space="preserve"> </v>
      </c>
    </row>
    <row r="921" spans="1:7">
      <c r="A921" t="str">
        <f>Worksheet!A921</f>
        <v>GEOST, Inc.</v>
      </c>
      <c r="B921" t="str">
        <f>Worksheet!AA921</f>
        <v xml:space="preserve">Raymond Copenhaver </v>
      </c>
      <c r="C921" t="str">
        <f>Worksheet!AD921</f>
        <v>ray.copenhaver@geost.com</v>
      </c>
      <c r="D921" t="str">
        <f>Worksheet!AE921</f>
        <v xml:space="preserve">Michael Butterfield </v>
      </c>
      <c r="E921" t="str">
        <f>Worksheet!AH921</f>
        <v>mike.butterfield@geost.com</v>
      </c>
      <c r="F921" t="str">
        <f t="shared" si="14"/>
        <v xml:space="preserve">Michael Butterfield </v>
      </c>
      <c r="G921" t="str">
        <f>IF(E921=C921,$K$1,E921)</f>
        <v>mike.butterfield@geost.com</v>
      </c>
    </row>
    <row r="922" spans="1:7">
      <c r="A922" t="str">
        <f>Worksheet!A922</f>
        <v>Charles River Analytics Inc.</v>
      </c>
      <c r="B922" t="str">
        <f>Worksheet!AA922</f>
        <v xml:space="preserve">Mark Felix </v>
      </c>
      <c r="C922" t="str">
        <f>Worksheet!AD922</f>
        <v>contracts@cra.com</v>
      </c>
      <c r="D922" t="str">
        <f>Worksheet!AE922</f>
        <v xml:space="preserve">Wayne Thornton </v>
      </c>
      <c r="E922" t="str">
        <f>Worksheet!AH922</f>
        <v>wthornton@cra.com</v>
      </c>
      <c r="F922" t="str">
        <f t="shared" si="14"/>
        <v xml:space="preserve">Wayne Thornton </v>
      </c>
      <c r="G922" t="str">
        <f>IF(E922=C922,$K$1,E922)</f>
        <v>wthornton@cra.com</v>
      </c>
    </row>
    <row r="923" spans="1:7">
      <c r="A923" t="str">
        <f>Worksheet!A923</f>
        <v>SA Photonics</v>
      </c>
      <c r="B923" t="str">
        <f>Worksheet!AA923</f>
        <v xml:space="preserve">Andrea Singewald </v>
      </c>
      <c r="C923" t="str">
        <f>Worksheet!AD923</f>
        <v>a.singewald@saphotonics.com</v>
      </c>
      <c r="D923" t="str">
        <f>Worksheet!AE923</f>
        <v xml:space="preserve">James Coward </v>
      </c>
      <c r="E923" t="str">
        <f>Worksheet!AH923</f>
        <v>j.coward@saphotonics.com</v>
      </c>
      <c r="F923" t="str">
        <f t="shared" si="14"/>
        <v xml:space="preserve">James Coward </v>
      </c>
      <c r="G923" t="str">
        <f>IF(E923=C923,$K$1,E923)</f>
        <v>j.coward@saphotonics.com</v>
      </c>
    </row>
    <row r="924" spans="1:7">
      <c r="A924" t="str">
        <f>Worksheet!A924</f>
        <v>Texas Research Institute Austin, Inc.</v>
      </c>
      <c r="B924" t="str">
        <f>Worksheet!AA924</f>
        <v xml:space="preserve">Monte Fellingham </v>
      </c>
      <c r="C924" t="str">
        <f>Worksheet!AD924</f>
        <v>mfellingham@tri-austin.com</v>
      </c>
      <c r="D924" t="str">
        <f>Worksheet!AE924</f>
        <v xml:space="preserve">Robert Brushaber </v>
      </c>
      <c r="E924" t="str">
        <f>Worksheet!AH924</f>
        <v>rbrushaber@tri-austin.com</v>
      </c>
      <c r="F924" t="str">
        <f t="shared" si="14"/>
        <v xml:space="preserve">Robert Brushaber </v>
      </c>
      <c r="G924" t="str">
        <f>IF(E924=C924,$K$1,E924)</f>
        <v>rbrushaber@tri-austin.com</v>
      </c>
    </row>
    <row r="925" spans="1:7">
      <c r="A925" t="str">
        <f>Worksheet!A925</f>
        <v>TechFlow, Inc.</v>
      </c>
      <c r="B925" t="str">
        <f>Worksheet!AA925</f>
        <v xml:space="preserve">Susan Haverland </v>
      </c>
      <c r="C925" t="str">
        <f>Worksheet!AD925</f>
        <v>shaverland@techflow.com</v>
      </c>
      <c r="D925" t="str">
        <f>Worksheet!AE925</f>
        <v xml:space="preserve">Sameer Hemmady </v>
      </c>
      <c r="E925" t="str">
        <f>Worksheet!AH925</f>
        <v>shemmady@techflow.com</v>
      </c>
      <c r="F925" t="str">
        <f t="shared" si="14"/>
        <v xml:space="preserve">Sameer Hemmady </v>
      </c>
      <c r="G925" t="str">
        <f>IF(E925=C925,$K$1,E925)</f>
        <v>shemmady@techflow.com</v>
      </c>
    </row>
    <row r="926" spans="1:7">
      <c r="A926" t="str">
        <f>Worksheet!A926</f>
        <v>ANDRO Computational Solutions, LLC</v>
      </c>
      <c r="B926" t="str">
        <f>Worksheet!AA926</f>
        <v xml:space="preserve">Thomas Benjamin </v>
      </c>
      <c r="C926" t="str">
        <f>Worksheet!AD926</f>
        <v>tbenjamin@androcs.com</v>
      </c>
      <c r="D926" t="str">
        <f>Worksheet!AE926</f>
        <v xml:space="preserve">Andrew Drozd </v>
      </c>
      <c r="E926" t="str">
        <f>Worksheet!AH926</f>
        <v>adrozd@androcs.com</v>
      </c>
      <c r="F926" t="str">
        <f t="shared" si="14"/>
        <v xml:space="preserve">Andrew Drozd </v>
      </c>
      <c r="G926" t="str">
        <f>IF(E926=C926,$K$1,E926)</f>
        <v>adrozd@androcs.com</v>
      </c>
    </row>
    <row r="927" spans="1:7">
      <c r="A927" t="str">
        <f>Worksheet!A927</f>
        <v>Kennon Products, Inc</v>
      </c>
      <c r="B927" t="str">
        <f>Worksheet!AA927</f>
        <v xml:space="preserve">Ronald Kensey </v>
      </c>
      <c r="C927" t="str">
        <f>Worksheet!AD927</f>
        <v>kennon@kennoncovers.com</v>
      </c>
      <c r="D927" t="str">
        <f>Worksheet!AE927</f>
        <v xml:space="preserve">Mark Weitz </v>
      </c>
      <c r="E927" t="str">
        <f>Worksheet!AH927</f>
        <v>mark@kennoncovers.com</v>
      </c>
      <c r="F927" t="str">
        <f t="shared" si="14"/>
        <v xml:space="preserve">Mark Weitz </v>
      </c>
      <c r="G927" t="str">
        <f>IF(E927=C927,$K$1,E927)</f>
        <v>mark@kennoncovers.com</v>
      </c>
    </row>
    <row r="928" spans="1:7">
      <c r="A928" t="str">
        <f>Worksheet!A928</f>
        <v>Renegade Materials Corporation</v>
      </c>
      <c r="B928" t="str">
        <f>Worksheet!AA928</f>
        <v xml:space="preserve">Laura Gray </v>
      </c>
      <c r="C928" t="str">
        <f>Worksheet!AD928</f>
        <v>lgray@renegadematerials.com</v>
      </c>
      <c r="D928" t="str">
        <f>Worksheet!AE928</f>
        <v xml:space="preserve">Kory Abbitt </v>
      </c>
      <c r="E928" t="str">
        <f>Worksheet!AH928</f>
        <v>kabbitt@renegadematerials.com</v>
      </c>
      <c r="F928" t="str">
        <f t="shared" si="14"/>
        <v xml:space="preserve">Kory Abbitt </v>
      </c>
      <c r="G928" t="str">
        <f>IF(E928=C928,$K$1,E928)</f>
        <v>kabbitt@renegadematerials.com</v>
      </c>
    </row>
    <row r="929" spans="1:7">
      <c r="A929" t="str">
        <f>Worksheet!A929</f>
        <v>Beam-Wave Research, Inc.</v>
      </c>
      <c r="B929" t="str">
        <f>Worksheet!AA929</f>
        <v xml:space="preserve">Khanh Nguyen </v>
      </c>
      <c r="C929" t="str">
        <f>Worksheet!AD929</f>
        <v>knguyen.bwresearch@comcast.net</v>
      </c>
      <c r="D929" t="str">
        <f>Worksheet!AE929</f>
        <v xml:space="preserve">Khanh Nguyen </v>
      </c>
      <c r="E929" t="str">
        <f>Worksheet!AH929</f>
        <v>knguyen.bwresearch@comcast.net</v>
      </c>
      <c r="F929" t="str">
        <f t="shared" si="14"/>
        <v xml:space="preserve"> </v>
      </c>
      <c r="G929" t="str">
        <f>IF(E929=C929,$K$1,E929)</f>
        <v xml:space="preserve"> </v>
      </c>
    </row>
    <row r="930" spans="1:7">
      <c r="A930" t="str">
        <f>Worksheet!A930</f>
        <v>Advanced Conductor Technologies LLC</v>
      </c>
      <c r="B930" t="str">
        <f>Worksheet!AA930</f>
        <v xml:space="preserve">van der </v>
      </c>
      <c r="C930" t="str">
        <f>Worksheet!AD930</f>
        <v>danko@advancedconductor.com</v>
      </c>
      <c r="D930" t="str">
        <f>Worksheet!AE930</f>
        <v xml:space="preserve">van der </v>
      </c>
      <c r="E930" t="str">
        <f>Worksheet!AH930</f>
        <v>danko@advancedconductor.com</v>
      </c>
      <c r="F930" t="str">
        <f t="shared" si="14"/>
        <v xml:space="preserve"> </v>
      </c>
      <c r="G930" t="str">
        <f>IF(E930=C930,$K$1,E930)</f>
        <v xml:space="preserve"> </v>
      </c>
    </row>
    <row r="931" spans="1:7">
      <c r="A931" t="str">
        <f>Worksheet!A931</f>
        <v>AOSense, Inc.</v>
      </c>
      <c r="B931" t="str">
        <f>Worksheet!AA931</f>
        <v xml:space="preserve">Michael Geltz </v>
      </c>
      <c r="C931" t="str">
        <f>Worksheet!AD931</f>
        <v>mgeltz@aosense.com</v>
      </c>
      <c r="D931" t="str">
        <f>Worksheet!AE931</f>
        <v xml:space="preserve">Michael Matthews </v>
      </c>
      <c r="E931" t="str">
        <f>Worksheet!AH931</f>
        <v>mmatthews@aosense.com</v>
      </c>
      <c r="F931" t="str">
        <f t="shared" si="14"/>
        <v xml:space="preserve">Michael Matthews </v>
      </c>
      <c r="G931" t="str">
        <f>IF(E931=C931,$K$1,E931)</f>
        <v>mmatthews@aosense.com</v>
      </c>
    </row>
    <row r="932" spans="1:7">
      <c r="A932" t="str">
        <f>Worksheet!A932</f>
        <v>Progeny Systems Corporation</v>
      </c>
      <c r="B932" t="str">
        <f>Worksheet!AA932</f>
        <v xml:space="preserve">Christine Sigety </v>
      </c>
      <c r="C932" t="str">
        <f>Worksheet!AD932</f>
        <v>csigety@progeny.net</v>
      </c>
      <c r="D932" t="str">
        <f>Worksheet!AE932</f>
        <v xml:space="preserve">Nik Keapproth </v>
      </c>
      <c r="E932" t="str">
        <f>Worksheet!AH932</f>
        <v>nkeapproth@progeny.net</v>
      </c>
      <c r="F932" t="str">
        <f t="shared" si="14"/>
        <v xml:space="preserve">Nik Keapproth </v>
      </c>
      <c r="G932" t="str">
        <f>IF(E932=C932,$K$1,E932)</f>
        <v>nkeapproth@progeny.net</v>
      </c>
    </row>
    <row r="933" spans="1:7">
      <c r="A933" t="str">
        <f>Worksheet!A933</f>
        <v>Candent Technologies Incorporated</v>
      </c>
      <c r="B933" t="str">
        <f>Worksheet!AA933</f>
        <v xml:space="preserve">Hernando Munevar </v>
      </c>
      <c r="C933" t="str">
        <f>Worksheet!AD933</f>
        <v>hmunevar@candent-technologies.com</v>
      </c>
      <c r="D933" t="str">
        <f>Worksheet!AE933</f>
        <v xml:space="preserve">Emanuel Papandreas </v>
      </c>
      <c r="E933" t="str">
        <f>Worksheet!AH933</f>
        <v>mannyp@candent-technologies.com</v>
      </c>
      <c r="F933" t="str">
        <f t="shared" si="14"/>
        <v xml:space="preserve">Emanuel Papandreas </v>
      </c>
      <c r="G933" t="str">
        <f>IF(E933=C933,$K$1,E933)</f>
        <v>mannyp@candent-technologies.com</v>
      </c>
    </row>
    <row r="934" spans="1:7">
      <c r="A934" t="str">
        <f>Worksheet!A934</f>
        <v>SeaLandAire Technologies, Inc.</v>
      </c>
      <c r="B934" t="str">
        <f>Worksheet!AA934</f>
        <v xml:space="preserve">David Sparks </v>
      </c>
      <c r="C934" t="str">
        <f>Worksheet!AD934</f>
        <v>dsparks@sealandaire.com</v>
      </c>
      <c r="D934" t="str">
        <f>Worksheet!AE934</f>
        <v xml:space="preserve">Stephen Ziegenfuss </v>
      </c>
      <c r="E934" t="str">
        <f>Worksheet!AH934</f>
        <v>sziegenfuss@sealandaire.com</v>
      </c>
      <c r="F934" t="str">
        <f t="shared" si="14"/>
        <v xml:space="preserve">Stephen Ziegenfuss </v>
      </c>
      <c r="G934" t="str">
        <f>IF(E934=C934,$K$1,E934)</f>
        <v>sziegenfuss@sealandaire.com</v>
      </c>
    </row>
    <row r="935" spans="1:7">
      <c r="A935" t="str">
        <f>Worksheet!A935</f>
        <v>Orbital Technologies Corporation (ORBITE</v>
      </c>
      <c r="B935" t="str">
        <f>Worksheet!AA935</f>
        <v xml:space="preserve">Eric Rice </v>
      </c>
      <c r="C935" t="str">
        <f>Worksheet!AD935</f>
        <v>knaufs@orbitec.com</v>
      </c>
      <c r="D935" t="str">
        <f>Worksheet!AE935</f>
        <v xml:space="preserve">Chris Clair </v>
      </c>
      <c r="E935" t="str">
        <f>Worksheet!AH935</f>
        <v>stclairc@orbitec.com</v>
      </c>
      <c r="F935" t="str">
        <f t="shared" si="14"/>
        <v xml:space="preserve">Chris Clair </v>
      </c>
      <c r="G935" t="str">
        <f>IF(E935=C935,$K$1,E935)</f>
        <v>stclairc@orbitec.com</v>
      </c>
    </row>
    <row r="936" spans="1:7">
      <c r="A936" t="str">
        <f>Worksheet!A936</f>
        <v>Kalos Technologies, Inc.</v>
      </c>
      <c r="B936" t="str">
        <f>Worksheet!AA936</f>
        <v xml:space="preserve">Bin Wang </v>
      </c>
      <c r="C936" t="str">
        <f>Worksheet!AD936</f>
        <v>bin.wang@kalos-technologies.com</v>
      </c>
      <c r="D936" t="str">
        <f>Worksheet!AE936</f>
        <v xml:space="preserve">David Mycue </v>
      </c>
      <c r="E936" t="str">
        <f>Worksheet!AH936</f>
        <v>david.mycue@kalos-technologies.com</v>
      </c>
      <c r="F936" t="str">
        <f t="shared" si="14"/>
        <v xml:space="preserve">David Mycue </v>
      </c>
      <c r="G936" t="str">
        <f>IF(E936=C936,$K$1,E936)</f>
        <v>david.mycue@kalos-technologies.com</v>
      </c>
    </row>
    <row r="937" spans="1:7">
      <c r="A937" t="str">
        <f>Worksheet!A937</f>
        <v>Sundew Technologies, LLC</v>
      </c>
      <c r="B937" t="str">
        <f>Worksheet!AA937</f>
        <v xml:space="preserve">Anat Sneh </v>
      </c>
      <c r="C937" t="str">
        <f>Worksheet!AD937</f>
        <v>anat@sundewtech.com</v>
      </c>
      <c r="D937" t="str">
        <f>Worksheet!AE937</f>
        <v xml:space="preserve">Ofer Sneh </v>
      </c>
      <c r="E937" t="str">
        <f>Worksheet!AH937</f>
        <v>ofer@sundewtech.com</v>
      </c>
      <c r="F937" t="str">
        <f t="shared" si="14"/>
        <v xml:space="preserve">Ofer Sneh </v>
      </c>
      <c r="G937" t="str">
        <f>IF(E937=C937,$K$1,E937)</f>
        <v>ofer@sundewtech.com</v>
      </c>
    </row>
    <row r="938" spans="1:7">
      <c r="A938" t="str">
        <f>Worksheet!A938</f>
        <v>Adaptive Methods, Inc</v>
      </c>
      <c r="B938" t="str">
        <f>Worksheet!AA938</f>
        <v xml:space="preserve">Judy Barhorst </v>
      </c>
      <c r="C938" t="str">
        <f>Worksheet!AD938</f>
        <v>jbarhorst@adaptivemethods.com</v>
      </c>
      <c r="D938" t="str">
        <f>Worksheet!AE938</f>
        <v xml:space="preserve">Jim Wiggins </v>
      </c>
      <c r="E938" t="str">
        <f>Worksheet!AH938</f>
        <v>jwiggins@adaptivemethods.com</v>
      </c>
      <c r="F938" t="str">
        <f t="shared" si="14"/>
        <v xml:space="preserve">Jim Wiggins </v>
      </c>
      <c r="G938" t="str">
        <f>IF(E938=C938,$K$1,E938)</f>
        <v>jwiggins@adaptivemethods.com</v>
      </c>
    </row>
    <row r="939" spans="1:7">
      <c r="A939" t="str">
        <f>Worksheet!A939</f>
        <v>Language Computer Corporation</v>
      </c>
      <c r="B939" t="str">
        <f>Worksheet!AA939</f>
        <v xml:space="preserve">Finley Lacatusu </v>
      </c>
      <c r="C939" t="str">
        <f>Worksheet!AD939</f>
        <v>finley@languagecomputer.com</v>
      </c>
      <c r="D939" t="str">
        <f>Worksheet!AE939</f>
        <v xml:space="preserve">Finley Lacatusu </v>
      </c>
      <c r="E939" t="str">
        <f>Worksheet!AH939</f>
        <v>finley@languagecomputer.com</v>
      </c>
      <c r="F939" t="str">
        <f t="shared" si="14"/>
        <v xml:space="preserve"> </v>
      </c>
      <c r="G939" t="str">
        <f>IF(E939=C939,$K$1,E939)</f>
        <v xml:space="preserve"> </v>
      </c>
    </row>
    <row r="940" spans="1:7">
      <c r="A940" t="str">
        <f>Worksheet!A940</f>
        <v>Intelligent Automation, Inc.</v>
      </c>
      <c r="B940" t="str">
        <f>Worksheet!AA940</f>
        <v xml:space="preserve">Mark James </v>
      </c>
      <c r="C940" t="str">
        <f>Worksheet!AD940</f>
        <v>mjames@i-a-i.com</v>
      </c>
      <c r="D940" t="str">
        <f>Worksheet!AE940</f>
        <v xml:space="preserve">Xiong Liu </v>
      </c>
      <c r="E940" t="str">
        <f>Worksheet!AH940</f>
        <v>xliu@i-a-i.com</v>
      </c>
      <c r="F940" t="str">
        <f t="shared" si="14"/>
        <v xml:space="preserve">Xiong Liu </v>
      </c>
      <c r="G940" t="str">
        <f>IF(E940=C940,$K$1,E940)</f>
        <v>xliu@i-a-i.com</v>
      </c>
    </row>
    <row r="941" spans="1:7">
      <c r="A941" t="str">
        <f>Worksheet!A941</f>
        <v>Solidica, Incorporated</v>
      </c>
      <c r="B941" t="str">
        <f>Worksheet!AA941</f>
        <v xml:space="preserve">Jay Isle </v>
      </c>
      <c r="C941" t="str">
        <f>Worksheet!AD941</f>
        <v>jay.belleisle@solidica.com</v>
      </c>
      <c r="D941" t="str">
        <f>Worksheet!AE941</f>
        <v xml:space="preserve">John Sheridan </v>
      </c>
      <c r="E941" t="str">
        <f>Worksheet!AH941</f>
        <v>john.sheridan@solidica.com</v>
      </c>
      <c r="F941" t="str">
        <f t="shared" si="14"/>
        <v xml:space="preserve">John Sheridan </v>
      </c>
      <c r="G941" t="str">
        <f>IF(E941=C941,$K$1,E941)</f>
        <v>john.sheridan@solidica.com</v>
      </c>
    </row>
    <row r="942" spans="1:7">
      <c r="A942" t="str">
        <f>Worksheet!A942</f>
        <v>Sonalysts, Inc.</v>
      </c>
      <c r="B942" t="str">
        <f>Worksheet!AA942</f>
        <v xml:space="preserve">Denise Grudier </v>
      </c>
      <c r="C942" t="str">
        <f>Worksheet!AD942</f>
        <v>dgrudier@sonalysts.com</v>
      </c>
      <c r="D942" t="str">
        <f>Worksheet!AE942</f>
        <v xml:space="preserve">Margaret Bailey </v>
      </c>
      <c r="E942" t="str">
        <f>Worksheet!AH942</f>
        <v>bailey_m@sonalysts.com</v>
      </c>
      <c r="F942" t="str">
        <f t="shared" si="14"/>
        <v xml:space="preserve">Margaret Bailey </v>
      </c>
      <c r="G942" t="str">
        <f>IF(E942=C942,$K$1,E942)</f>
        <v>bailey_m@sonalysts.com</v>
      </c>
    </row>
    <row r="943" spans="1:7">
      <c r="A943" t="str">
        <f>Worksheet!A943</f>
        <v>Softronics LImited</v>
      </c>
      <c r="B943" t="str">
        <f>Worksheet!AA943</f>
        <v xml:space="preserve">Robert Sternowski </v>
      </c>
      <c r="C943" t="str">
        <f>Worksheet!AD943</f>
        <v>bobs@softronicsltd.com</v>
      </c>
      <c r="D943" t="str">
        <f>Worksheet!AE943</f>
        <v xml:space="preserve">Robert Sternowski </v>
      </c>
      <c r="E943" t="str">
        <f>Worksheet!AH943</f>
        <v>bobs@softronicsltd.com</v>
      </c>
      <c r="F943" t="str">
        <f t="shared" si="14"/>
        <v xml:space="preserve"> </v>
      </c>
      <c r="G943" t="str">
        <f>IF(E943=C943,$K$1,E943)</f>
        <v xml:space="preserve"> </v>
      </c>
    </row>
    <row r="944" spans="1:7">
      <c r="A944" t="str">
        <f>Worksheet!A944</f>
        <v>Acellent Technologies, Inc.</v>
      </c>
      <c r="B944" t="str">
        <f>Worksheet!AA944</f>
        <v xml:space="preserve">Amrita Kumar </v>
      </c>
      <c r="C944" t="str">
        <f>Worksheet!AD944</f>
        <v>akumar@acellent.com</v>
      </c>
      <c r="D944" t="str">
        <f>Worksheet!AE944</f>
        <v xml:space="preserve">Sang Lee </v>
      </c>
      <c r="E944" t="str">
        <f>Worksheet!AH944</f>
        <v>sjlee@acellent.com</v>
      </c>
      <c r="F944" t="str">
        <f t="shared" si="14"/>
        <v xml:space="preserve">Sang Lee </v>
      </c>
      <c r="G944" t="str">
        <f>IF(E944=C944,$K$1,E944)</f>
        <v>sjlee@acellent.com</v>
      </c>
    </row>
    <row r="945" spans="1:7">
      <c r="A945" t="str">
        <f>Worksheet!A945</f>
        <v>Surmet Corporation</v>
      </c>
      <c r="B945" t="str">
        <f>Worksheet!AA945</f>
        <v xml:space="preserve">Santosh Jha </v>
      </c>
      <c r="C945" t="str">
        <f>Worksheet!AD945</f>
        <v>SJha@surmet.com</v>
      </c>
      <c r="D945" t="str">
        <f>Worksheet!AE945</f>
        <v xml:space="preserve">Lee Goldman </v>
      </c>
      <c r="E945" t="str">
        <f>Worksheet!AH945</f>
        <v>lmgoldman@surmet.com</v>
      </c>
      <c r="F945" t="str">
        <f t="shared" si="14"/>
        <v xml:space="preserve">Lee Goldman </v>
      </c>
      <c r="G945" t="str">
        <f>IF(E945=C945,$K$1,E945)</f>
        <v>lmgoldman@surmet.com</v>
      </c>
    </row>
    <row r="946" spans="1:7">
      <c r="A946" t="str">
        <f>Worksheet!A946</f>
        <v>RDRTec Inc.</v>
      </c>
      <c r="B946" t="str">
        <f>Worksheet!AA946</f>
        <v xml:space="preserve">Sidney Theis </v>
      </c>
      <c r="C946" t="str">
        <f>Worksheet!AD946</f>
        <v>sidtheis@rdrtec.com</v>
      </c>
      <c r="D946" t="str">
        <f>Worksheet!AE946</f>
        <v xml:space="preserve">Ethan Brown </v>
      </c>
      <c r="E946" t="str">
        <f>Worksheet!AH946</f>
        <v>ethanbrown@rdrtec.com</v>
      </c>
      <c r="F946" t="str">
        <f t="shared" si="14"/>
        <v xml:space="preserve">Ethan Brown </v>
      </c>
      <c r="G946" t="str">
        <f>IF(E946=C946,$K$1,E946)</f>
        <v>ethanbrown@rdrtec.com</v>
      </c>
    </row>
    <row r="947" spans="1:7">
      <c r="A947" t="str">
        <f>Worksheet!A947</f>
        <v>Delcross Technologies, LLC</v>
      </c>
      <c r="B947" t="str">
        <f>Worksheet!AA947</f>
        <v xml:space="preserve">Matthew Miller </v>
      </c>
      <c r="C947" t="str">
        <f>Worksheet!AD947</f>
        <v>mcmiller@delcross.com</v>
      </c>
      <c r="D947" t="str">
        <f>Worksheet!AE947</f>
        <v xml:space="preserve">Matthew Young </v>
      </c>
      <c r="E947" t="str">
        <f>Worksheet!AH947</f>
        <v>young@delcross.com</v>
      </c>
      <c r="F947" t="str">
        <f t="shared" si="14"/>
        <v xml:space="preserve">Matthew Young </v>
      </c>
      <c r="G947" t="str">
        <f>IF(E947=C947,$K$1,E947)</f>
        <v>young@delcross.com</v>
      </c>
    </row>
    <row r="948" spans="1:7">
      <c r="A948" t="str">
        <f>Worksheet!A948</f>
        <v>Sporian Microsystems, Inc.</v>
      </c>
      <c r="B948" t="str">
        <f>Worksheet!AA948</f>
        <v xml:space="preserve">Mike Usrey </v>
      </c>
      <c r="C948" t="str">
        <f>Worksheet!AD948</f>
        <v>musrey@sporian.com</v>
      </c>
      <c r="D948" t="str">
        <f>Worksheet!AE948</f>
        <v xml:space="preserve">Kevin Harsh </v>
      </c>
      <c r="E948" t="str">
        <f>Worksheet!AH948</f>
        <v>harshk@sporian.com</v>
      </c>
      <c r="F948" t="str">
        <f t="shared" si="14"/>
        <v xml:space="preserve">Kevin Harsh </v>
      </c>
      <c r="G948" t="str">
        <f>IF(E948=C948,$K$1,E948)</f>
        <v>harshk@sporian.com</v>
      </c>
    </row>
    <row r="949" spans="1:7">
      <c r="A949" t="str">
        <f>Worksheet!A949</f>
        <v>Technical Data Analysis, Inc.</v>
      </c>
      <c r="B949" t="str">
        <f>Worksheet!AA949</f>
        <v xml:space="preserve">Scott Bradfield </v>
      </c>
      <c r="C949" t="str">
        <f>Worksheet!AD949</f>
        <v>sbradfield@tda-i.com</v>
      </c>
      <c r="D949" t="str">
        <f>Worksheet!AE949</f>
        <v xml:space="preserve">Nagaraja Iyyer </v>
      </c>
      <c r="E949" t="str">
        <f>Worksheet!AH949</f>
        <v>niyyer@tda-i.com</v>
      </c>
      <c r="F949" t="str">
        <f t="shared" si="14"/>
        <v xml:space="preserve">Nagaraja Iyyer </v>
      </c>
      <c r="G949" t="str">
        <f>IF(E949=C949,$K$1,E949)</f>
        <v>niyyer@tda-i.com</v>
      </c>
    </row>
    <row r="950" spans="1:7">
      <c r="A950" t="str">
        <f>Worksheet!A950</f>
        <v>TRS Ceramics, Inc.</v>
      </c>
      <c r="B950" t="str">
        <f>Worksheet!AA950</f>
        <v xml:space="preserve">Wesley Hackenberger </v>
      </c>
      <c r="C950" t="str">
        <f>Worksheet!AD950</f>
        <v>wes@trstechnologies.com</v>
      </c>
      <c r="D950" t="str">
        <f>Worksheet!AE950</f>
        <v xml:space="preserve">Raffi Sahul </v>
      </c>
      <c r="E950" t="str">
        <f>Worksheet!AH950</f>
        <v>raffi@trstechnologies.com</v>
      </c>
      <c r="F950" t="str">
        <f t="shared" si="14"/>
        <v xml:space="preserve">Raffi Sahul </v>
      </c>
      <c r="G950" t="str">
        <f>IF(E950=C950,$K$1,E950)</f>
        <v>raffi@trstechnologies.com</v>
      </c>
    </row>
    <row r="951" spans="1:7">
      <c r="A951" t="str">
        <f>Worksheet!A951</f>
        <v>Metron, Inc.</v>
      </c>
      <c r="B951" t="str">
        <f>Worksheet!AA951</f>
        <v xml:space="preserve">Eric George </v>
      </c>
      <c r="C951" t="str">
        <f>Worksheet!AD951</f>
        <v>egeorge@metsci.com</v>
      </c>
      <c r="D951" t="str">
        <f>Worksheet!AE951</f>
        <v xml:space="preserve">Tom Giddings </v>
      </c>
      <c r="E951" t="str">
        <f>Worksheet!AH951</f>
        <v>giddings@metsci.com</v>
      </c>
      <c r="F951" t="str">
        <f t="shared" si="14"/>
        <v xml:space="preserve">Tom Giddings </v>
      </c>
      <c r="G951" t="str">
        <f>IF(E951=C951,$K$1,E951)</f>
        <v>giddings@metsci.com</v>
      </c>
    </row>
    <row r="952" spans="1:7">
      <c r="A952" t="str">
        <f>Worksheet!A952</f>
        <v>Arete Associates</v>
      </c>
      <c r="B952" t="str">
        <f>Worksheet!AA952</f>
        <v xml:space="preserve">David Kane </v>
      </c>
      <c r="C952" t="str">
        <f>Worksheet!AD952</f>
        <v>contracts@arete.com</v>
      </c>
      <c r="D952" t="str">
        <f>Worksheet!AE952</f>
        <v xml:space="preserve">David Hamrick </v>
      </c>
      <c r="E952" t="str">
        <f>Worksheet!AH952</f>
        <v>dhamrick@arete.com</v>
      </c>
      <c r="F952" t="str">
        <f t="shared" si="14"/>
        <v xml:space="preserve">David Hamrick </v>
      </c>
      <c r="G952" t="str">
        <f>IF(E952=C952,$K$1,E952)</f>
        <v>dhamrick@arete.com</v>
      </c>
    </row>
    <row r="953" spans="1:7">
      <c r="A953" t="str">
        <f>Worksheet!A953</f>
        <v>BTech Acoustics LLC</v>
      </c>
      <c r="B953" t="str">
        <f>Worksheet!AA953</f>
        <v xml:space="preserve">David Brown </v>
      </c>
      <c r="C953" t="str">
        <f>Worksheet!AD953</f>
        <v>dbrown@btechacoustics.com</v>
      </c>
      <c r="D953" t="str">
        <f>Worksheet!AE953</f>
        <v xml:space="preserve">Corey Bachand </v>
      </c>
      <c r="E953" t="str">
        <f>Worksheet!AH953</f>
        <v>dbacoustics@cox.net</v>
      </c>
      <c r="F953" t="str">
        <f t="shared" si="14"/>
        <v xml:space="preserve">Corey Bachand </v>
      </c>
      <c r="G953" t="str">
        <f>IF(E953=C953,$K$1,E953)</f>
        <v>dbacoustics@cox.net</v>
      </c>
    </row>
    <row r="954" spans="1:7">
      <c r="A954" t="str">
        <f>Worksheet!A954</f>
        <v>Hi-Test Laboratories, Inc</v>
      </c>
      <c r="B954" t="str">
        <f>Worksheet!AA954</f>
        <v xml:space="preserve">Neil Stout </v>
      </c>
      <c r="C954" t="str">
        <f>Worksheet!AD954</f>
        <v>neil.stout@hitestlabs.com</v>
      </c>
      <c r="D954" t="str">
        <f>Worksheet!AE954</f>
        <v xml:space="preserve">Christopher Key </v>
      </c>
      <c r="E954" t="str">
        <f>Worksheet!AH954</f>
        <v>chris.key@hitestlabs.com</v>
      </c>
      <c r="F954" t="str">
        <f t="shared" si="14"/>
        <v xml:space="preserve">Christopher Key </v>
      </c>
      <c r="G954" t="str">
        <f>IF(E954=C954,$K$1,E954)</f>
        <v>chris.key@hitestlabs.com</v>
      </c>
    </row>
    <row r="955" spans="1:7">
      <c r="A955" t="str">
        <f>Worksheet!A955</f>
        <v>Stottler Henke Associates, Inc.</v>
      </c>
      <c r="B955" t="str">
        <f>Worksheet!AA955</f>
        <v xml:space="preserve">Carolyn Maxwell </v>
      </c>
      <c r="C955" t="str">
        <f>Worksheet!AD955</f>
        <v>maxwell@stottlerhenke.com</v>
      </c>
      <c r="D955" t="str">
        <f>Worksheet!AE955</f>
        <v xml:space="preserve">Terrance Goan </v>
      </c>
      <c r="E955" t="str">
        <f>Worksheet!AH955</f>
        <v>goan@stottlerhenke.com</v>
      </c>
      <c r="F955" t="str">
        <f t="shared" si="14"/>
        <v xml:space="preserve">Terrance Goan </v>
      </c>
      <c r="G955" t="str">
        <f>IF(E955=C955,$K$1,E955)</f>
        <v>goan@stottlerhenke.com</v>
      </c>
    </row>
    <row r="956" spans="1:7">
      <c r="A956" t="str">
        <f>Worksheet!A956</f>
        <v>TIAX LLC</v>
      </c>
      <c r="B956" t="str">
        <f>Worksheet!AA956</f>
        <v xml:space="preserve">Renee Wong </v>
      </c>
      <c r="C956" t="str">
        <f>Worksheet!AD956</f>
        <v>wong.renee@tiaxllc.com</v>
      </c>
      <c r="D956" t="str">
        <f>Worksheet!AE956</f>
        <v xml:space="preserve">Brad Pindzola </v>
      </c>
      <c r="E956" t="str">
        <f>Worksheet!AH956</f>
        <v>pindzola.brad@tiaxllc.com</v>
      </c>
      <c r="F956" t="str">
        <f t="shared" si="14"/>
        <v xml:space="preserve">Brad Pindzola </v>
      </c>
      <c r="G956" t="str">
        <f>IF(E956=C956,$K$1,E956)</f>
        <v>pindzola.brad@tiaxllc.com</v>
      </c>
    </row>
    <row r="957" spans="1:7">
      <c r="A957" t="str">
        <f>Worksheet!A957</f>
        <v>Corvid Technologies, Inc.</v>
      </c>
      <c r="B957" t="str">
        <f>Worksheet!AA957</f>
        <v xml:space="preserve">David Robinson </v>
      </c>
      <c r="C957" t="str">
        <f>Worksheet!AD957</f>
        <v>david.robinson@corvidtec.com</v>
      </c>
      <c r="D957" t="str">
        <f>Worksheet!AE957</f>
        <v xml:space="preserve">Trevor Anderson </v>
      </c>
      <c r="E957" t="str">
        <f>Worksheet!AH957</f>
        <v>trevor.anderson@corvidtec.com</v>
      </c>
      <c r="F957" t="str">
        <f t="shared" si="14"/>
        <v xml:space="preserve">Trevor Anderson </v>
      </c>
      <c r="G957" t="str">
        <f>IF(E957=C957,$K$1,E957)</f>
        <v>trevor.anderson@corvidtec.com</v>
      </c>
    </row>
    <row r="958" spans="1:7">
      <c r="A958" t="str">
        <f>Worksheet!A958</f>
        <v>SURVICE Engineering Company</v>
      </c>
      <c r="B958" t="str">
        <f>Worksheet!AA958</f>
        <v xml:space="preserve">Clark Dutterer </v>
      </c>
      <c r="C958" t="str">
        <f>Worksheet!AD958</f>
        <v>clark.dutterer@survice.com</v>
      </c>
      <c r="D958" t="str">
        <f>Worksheet!AE958</f>
        <v xml:space="preserve">John Hersey </v>
      </c>
      <c r="E958" t="str">
        <f>Worksheet!AH958</f>
        <v>john.hersey@survice.com</v>
      </c>
      <c r="F958" t="str">
        <f t="shared" si="14"/>
        <v xml:space="preserve">John Hersey </v>
      </c>
      <c r="G958" t="str">
        <f>IF(E958=C958,$K$1,E958)</f>
        <v>john.hersey@survice.com</v>
      </c>
    </row>
    <row r="959" spans="1:7">
      <c r="A959" t="str">
        <f>Worksheet!A959</f>
        <v>Delcross Technologies, LLC</v>
      </c>
      <c r="B959" t="str">
        <f>Worksheet!AA959</f>
        <v xml:space="preserve">Matthew Miller </v>
      </c>
      <c r="C959" t="str">
        <f>Worksheet!AD959</f>
        <v>mcmiller@delcross.com</v>
      </c>
      <c r="D959" t="str">
        <f>Worksheet!AE959</f>
        <v xml:space="preserve">Tod Courtney </v>
      </c>
      <c r="E959" t="str">
        <f>Worksheet!AH959</f>
        <v>tcourtney@delcross.com</v>
      </c>
      <c r="F959" t="str">
        <f t="shared" si="14"/>
        <v xml:space="preserve">Tod Courtney </v>
      </c>
      <c r="G959" t="str">
        <f>IF(E959=C959,$K$1,E959)</f>
        <v>tcourtney@delcross.com</v>
      </c>
    </row>
    <row r="960" spans="1:7">
      <c r="A960" t="str">
        <f>Worksheet!A960</f>
        <v>TRITON SYSTEMS, INC.</v>
      </c>
      <c r="B960" t="str">
        <f>Worksheet!AA960</f>
        <v xml:space="preserve">Bonnie Hunter </v>
      </c>
      <c r="C960" t="str">
        <f>Worksheet!AD960</f>
        <v>bhunter@tritonsystems.com</v>
      </c>
      <c r="D960" t="str">
        <f>Worksheet!AE960</f>
        <v xml:space="preserve">Tyson Lawrence </v>
      </c>
      <c r="E960" t="str">
        <f>Worksheet!AH960</f>
        <v>tlawrence@tritonsystems.com</v>
      </c>
      <c r="F960" t="str">
        <f t="shared" si="14"/>
        <v xml:space="preserve">Tyson Lawrence </v>
      </c>
      <c r="G960" t="str">
        <f>IF(E960=C960,$K$1,E960)</f>
        <v>tlawrence@tritonsystems.com</v>
      </c>
    </row>
    <row r="961" spans="1:7">
      <c r="A961" t="str">
        <f>Worksheet!A961</f>
        <v>Mikros Systems Corporation</v>
      </c>
      <c r="B961" t="str">
        <f>Worksheet!AA961</f>
        <v xml:space="preserve">Tom Meaney </v>
      </c>
      <c r="C961" t="str">
        <f>Worksheet!AD961</f>
        <v>tom.meaney@mikrossystems.com</v>
      </c>
      <c r="D961" t="str">
        <f>Worksheet!AE961</f>
        <v xml:space="preserve">Henry Silcock </v>
      </c>
      <c r="E961" t="str">
        <f>Worksheet!AH961</f>
        <v>henry.silcock@mikrossystems.com</v>
      </c>
      <c r="F961" t="str">
        <f t="shared" si="14"/>
        <v xml:space="preserve">Henry Silcock </v>
      </c>
      <c r="G961" t="str">
        <f>IF(E961=C961,$K$1,E961)</f>
        <v>henry.silcock@mikrossystems.com</v>
      </c>
    </row>
    <row r="962" spans="1:7">
      <c r="A962" t="str">
        <f>Worksheet!A962</f>
        <v>BlueRISC Inc</v>
      </c>
      <c r="B962" t="str">
        <f>Worksheet!AA962</f>
        <v xml:space="preserve">Sylvia Moritz </v>
      </c>
      <c r="C962" t="str">
        <f>Worksheet!AD962</f>
        <v>sylvia@bluerisc.com</v>
      </c>
      <c r="D962" t="str">
        <f>Worksheet!AE962</f>
        <v xml:space="preserve">Kristopher Carver </v>
      </c>
      <c r="E962" t="str">
        <f>Worksheet!AH962</f>
        <v>kris@bluerisc.com</v>
      </c>
      <c r="F962" t="str">
        <f t="shared" si="14"/>
        <v xml:space="preserve">Kristopher Carver </v>
      </c>
      <c r="G962" t="str">
        <f>IF(E962=C962,$K$1,E962)</f>
        <v>kris@bluerisc.com</v>
      </c>
    </row>
    <row r="963" spans="1:7">
      <c r="A963" t="str">
        <f>Worksheet!A963</f>
        <v>R3Logic, Inc.</v>
      </c>
      <c r="B963" t="str">
        <f>Worksheet!AA963</f>
        <v xml:space="preserve">Patrick Botti </v>
      </c>
      <c r="C963" t="str">
        <f>Worksheet!AD963</f>
        <v>pbotti@r3logic.com</v>
      </c>
      <c r="D963" t="str">
        <f>Worksheet!AE963</f>
        <v xml:space="preserve">Lisa McIlrath </v>
      </c>
      <c r="E963" t="str">
        <f>Worksheet!AH963</f>
        <v>lmcilrath@r3logic.com</v>
      </c>
      <c r="F963" t="str">
        <f t="shared" si="14"/>
        <v xml:space="preserve">Lisa McIlrath </v>
      </c>
      <c r="G963" t="str">
        <f>IF(E963=C963,$K$1,E963)</f>
        <v>lmcilrath@r3logic.com</v>
      </c>
    </row>
    <row r="964" spans="1:7">
      <c r="A964" t="str">
        <f>Worksheet!A964</f>
        <v>Radiance Technologies Inc.</v>
      </c>
      <c r="B964" t="str">
        <f>Worksheet!AA964</f>
        <v xml:space="preserve">Brad Atkins </v>
      </c>
      <c r="C964" t="str">
        <f>Worksheet!AD964</f>
        <v>Brad.Atkins@radiancetech.com</v>
      </c>
      <c r="D964" t="str">
        <f>Worksheet!AE964</f>
        <v xml:space="preserve">Heath Berry </v>
      </c>
      <c r="E964" t="str">
        <f>Worksheet!AH964</f>
        <v>Heath.Berry@radiancetech.com</v>
      </c>
      <c r="F964" t="str">
        <f t="shared" ref="F964:F1001" si="15">IF(D964=B964,$K$1,D964)</f>
        <v xml:space="preserve">Heath Berry </v>
      </c>
      <c r="G964" t="str">
        <f>IF(E964=C964,$K$1,E964)</f>
        <v>Heath.Berry@radiancetech.com</v>
      </c>
    </row>
    <row r="965" spans="1:7">
      <c r="A965" t="str">
        <f>Worksheet!A965</f>
        <v>Gamma Science Group, LLC</v>
      </c>
      <c r="B965" t="str">
        <f>Worksheet!AA965</f>
        <v xml:space="preserve">June Gordon </v>
      </c>
      <c r="C965" t="str">
        <f>Worksheet!AD965</f>
        <v>Gordgroup@cs.com</v>
      </c>
      <c r="D965" t="str">
        <f>Worksheet!AE965</f>
        <v xml:space="preserve">June Gordon </v>
      </c>
      <c r="E965" t="str">
        <f>Worksheet!AH965</f>
        <v>Gordgroup@cs.com</v>
      </c>
      <c r="F965" t="str">
        <f t="shared" si="15"/>
        <v xml:space="preserve"> </v>
      </c>
      <c r="G965" t="str">
        <f>IF(E965=C965,$K$1,E965)</f>
        <v xml:space="preserve"> </v>
      </c>
    </row>
    <row r="966" spans="1:7">
      <c r="A966" t="str">
        <f>Worksheet!A966</f>
        <v>Technology Service Corporation</v>
      </c>
      <c r="B966" t="str">
        <f>Worksheet!AA966</f>
        <v xml:space="preserve">Allan Corbeil </v>
      </c>
      <c r="C966" t="str">
        <f>Worksheet!AD966</f>
        <v>allan.corbeil@tsc.com</v>
      </c>
      <c r="D966" t="str">
        <f>Worksheet!AE966</f>
        <v xml:space="preserve">Fernando Giannella </v>
      </c>
      <c r="E966" t="str">
        <f>Worksheet!AH966</f>
        <v>fernando.giannella@tsc.com</v>
      </c>
      <c r="F966" t="str">
        <f t="shared" si="15"/>
        <v xml:space="preserve">Fernando Giannella </v>
      </c>
      <c r="G966" t="str">
        <f>IF(E966=C966,$K$1,E966)</f>
        <v>fernando.giannella@tsc.com</v>
      </c>
    </row>
    <row r="967" spans="1:7">
      <c r="A967" t="str">
        <f>Worksheet!A967</f>
        <v>Remcom Inc.</v>
      </c>
      <c r="B967" t="str">
        <f>Worksheet!AA967</f>
        <v xml:space="preserve">Gregory Skidmore </v>
      </c>
      <c r="C967" t="str">
        <f>Worksheet!AD967</f>
        <v>greg.skidmore@remcom.com</v>
      </c>
      <c r="D967" t="str">
        <f>Worksheet!AE967</f>
        <v xml:space="preserve">Gary Bedrosian </v>
      </c>
      <c r="E967" t="str">
        <f>Worksheet!AH967</f>
        <v>gary.bedrosian@remcom.com</v>
      </c>
      <c r="F967" t="str">
        <f t="shared" si="15"/>
        <v xml:space="preserve">Gary Bedrosian </v>
      </c>
      <c r="G967" t="str">
        <f>IF(E967=C967,$K$1,E967)</f>
        <v>gary.bedrosian@remcom.com</v>
      </c>
    </row>
    <row r="968" spans="1:7">
      <c r="A968" t="str">
        <f>Worksheet!A968</f>
        <v>Upstate Scientific</v>
      </c>
      <c r="B968" t="str">
        <f>Worksheet!AA968</f>
        <v xml:space="preserve">alyssa sadallah </v>
      </c>
      <c r="C968" t="str">
        <f>Worksheet!AD968</f>
        <v>upstatescientific@yahoo.com</v>
      </c>
      <c r="D968" t="str">
        <f>Worksheet!AE968</f>
        <v xml:space="preserve">Vincent Amuso </v>
      </c>
      <c r="E968" t="str">
        <f>Worksheet!AH968</f>
        <v>Upstatescientific@yahoo.com</v>
      </c>
      <c r="F968" t="str">
        <f t="shared" si="15"/>
        <v xml:space="preserve">Vincent Amuso </v>
      </c>
      <c r="G968" t="str">
        <f>IF(E968=C968,$K$1,E968)</f>
        <v xml:space="preserve"> </v>
      </c>
    </row>
    <row r="969" spans="1:7">
      <c r="A969" t="str">
        <f>Worksheet!A969</f>
        <v>QuSpin</v>
      </c>
      <c r="B969" t="str">
        <f>Worksheet!AA969</f>
        <v xml:space="preserve">Vishal Shah </v>
      </c>
      <c r="C969" t="str">
        <f>Worksheet!AD969</f>
        <v>vshah@quspin.com</v>
      </c>
      <c r="D969" t="str">
        <f>Worksheet!AE969</f>
        <v xml:space="preserve">Vishal Shah </v>
      </c>
      <c r="E969" t="str">
        <f>Worksheet!AH969</f>
        <v>vshah@quspin.com</v>
      </c>
      <c r="F969" t="str">
        <f t="shared" si="15"/>
        <v xml:space="preserve"> </v>
      </c>
      <c r="G969" t="str">
        <f>IF(E969=C969,$K$1,E969)</f>
        <v xml:space="preserve"> </v>
      </c>
    </row>
    <row r="970" spans="1:7">
      <c r="A970" t="str">
        <f>Worksheet!A970</f>
        <v>AOSense, Inc.</v>
      </c>
      <c r="B970" t="str">
        <f>Worksheet!AA970</f>
        <v xml:space="preserve">Michael Geltz </v>
      </c>
      <c r="C970" t="str">
        <f>Worksheet!AD970</f>
        <v>mgeltz@aosense.com</v>
      </c>
      <c r="D970" t="str">
        <f>Worksheet!AE970</f>
        <v xml:space="preserve">Micah Ledbetter </v>
      </c>
      <c r="E970" t="str">
        <f>Worksheet!AH970</f>
        <v>mledbetter@aosense.com</v>
      </c>
      <c r="F970" t="str">
        <f t="shared" si="15"/>
        <v xml:space="preserve">Micah Ledbetter </v>
      </c>
      <c r="G970" t="str">
        <f>IF(E970=C970,$K$1,E970)</f>
        <v>mledbetter@aosense.com</v>
      </c>
    </row>
    <row r="971" spans="1:7">
      <c r="A971" t="str">
        <f>Worksheet!A971</f>
        <v>Twinleaf</v>
      </c>
      <c r="B971" t="str">
        <f>Worksheet!AA971</f>
        <v xml:space="preserve">Elizabeth Foley </v>
      </c>
      <c r="C971" t="str">
        <f>Worksheet!AD971</f>
        <v>foley@twinleaf.com</v>
      </c>
      <c r="D971" t="str">
        <f>Worksheet!AE971</f>
        <v xml:space="preserve">Thomas Kornack </v>
      </c>
      <c r="E971" t="str">
        <f>Worksheet!AH971</f>
        <v>kornack@twinleaf.com</v>
      </c>
      <c r="F971" t="str">
        <f t="shared" si="15"/>
        <v xml:space="preserve">Thomas Kornack </v>
      </c>
      <c r="G971" t="str">
        <f>IF(E971=C971,$K$1,E971)</f>
        <v>kornack@twinleaf.com</v>
      </c>
    </row>
    <row r="972" spans="1:7">
      <c r="A972" t="str">
        <f>Worksheet!A972</f>
        <v>Orbits lightwave, Inc.</v>
      </c>
      <c r="B972" t="str">
        <f>Worksheet!AA972</f>
        <v xml:space="preserve">Yaakov Shevy </v>
      </c>
      <c r="C972" t="str">
        <f>Worksheet!AD972</f>
        <v>yshevy@orbitslightwave.com</v>
      </c>
      <c r="D972" t="str">
        <f>Worksheet!AE972</f>
        <v xml:space="preserve">Yaakov Shevy </v>
      </c>
      <c r="E972" t="str">
        <f>Worksheet!AH972</f>
        <v>yshevy@orbitslightwave.com</v>
      </c>
      <c r="F972" t="str">
        <f t="shared" si="15"/>
        <v xml:space="preserve"> </v>
      </c>
      <c r="G972" t="str">
        <f>IF(E972=C972,$K$1,E972)</f>
        <v xml:space="preserve"> </v>
      </c>
    </row>
    <row r="973" spans="1:7">
      <c r="A973" t="str">
        <f>Worksheet!A973</f>
        <v>AdValue Photonics Inc</v>
      </c>
      <c r="B973" t="str">
        <f>Worksheet!AA973</f>
        <v xml:space="preserve">Shibin Jiang </v>
      </c>
      <c r="C973" t="str">
        <f>Worksheet!AD973</f>
        <v>sjiang@advaluephotonics.com</v>
      </c>
      <c r="D973" t="str">
        <f>Worksheet!AE973</f>
        <v xml:space="preserve">Jihong Geng </v>
      </c>
      <c r="E973" t="str">
        <f>Worksheet!AH973</f>
        <v>jgeng@advaluephotonics.com</v>
      </c>
      <c r="F973" t="str">
        <f t="shared" si="15"/>
        <v xml:space="preserve">Jihong Geng </v>
      </c>
      <c r="G973" t="str">
        <f>IF(E973=C973,$K$1,E973)</f>
        <v>jgeng@advaluephotonics.com</v>
      </c>
    </row>
    <row r="974" spans="1:7">
      <c r="A974" t="str">
        <f>Worksheet!A974</f>
        <v>APIC Corporation</v>
      </c>
      <c r="B974" t="str">
        <f>Worksheet!AA974</f>
        <v xml:space="preserve">Denise Lortie </v>
      </c>
      <c r="C974" t="str">
        <f>Worksheet!AD974</f>
        <v>lortie@apichip.com</v>
      </c>
      <c r="D974" t="str">
        <f>Worksheet!AE974</f>
        <v xml:space="preserve">Yi-Guang Zhao </v>
      </c>
      <c r="E974" t="str">
        <f>Worksheet!AH974</f>
        <v>zhao@apichip.com</v>
      </c>
      <c r="F974" t="str">
        <f t="shared" si="15"/>
        <v xml:space="preserve">Yi-Guang Zhao </v>
      </c>
      <c r="G974" t="str">
        <f>IF(E974=C974,$K$1,E974)</f>
        <v>zhao@apichip.com</v>
      </c>
    </row>
    <row r="975" spans="1:7">
      <c r="A975" t="str">
        <f>Worksheet!A975</f>
        <v>Dignitas Technologies, LLC</v>
      </c>
      <c r="B975" t="str">
        <f>Worksheet!AA975</f>
        <v xml:space="preserve">Kenneth Redd </v>
      </c>
      <c r="C975" t="str">
        <f>Worksheet!AD975</f>
        <v>kredd@dignitastech.com</v>
      </c>
      <c r="D975" t="str">
        <f>Worksheet!AE975</f>
        <v xml:space="preserve">Freddie Santiago </v>
      </c>
      <c r="E975" t="str">
        <f>Worksheet!AH975</f>
        <v>fsantiago@dignitastech.com</v>
      </c>
      <c r="F975" t="str">
        <f t="shared" si="15"/>
        <v xml:space="preserve">Freddie Santiago </v>
      </c>
      <c r="G975" t="str">
        <f>IF(E975=C975,$K$1,E975)</f>
        <v>fsantiago@dignitastech.com</v>
      </c>
    </row>
    <row r="976" spans="1:7">
      <c r="A976" t="str">
        <f>Worksheet!A976</f>
        <v>Cornerstone Software Solutions, Inc.</v>
      </c>
      <c r="B976" t="str">
        <f>Worksheet!AA976</f>
        <v xml:space="preserve">Michael Puhlmann </v>
      </c>
      <c r="C976" t="str">
        <f>Worksheet!AD976</f>
        <v>mpuhlmann@cssflorida.net</v>
      </c>
      <c r="D976" t="str">
        <f>Worksheet!AE976</f>
        <v xml:space="preserve">Mark Faulk </v>
      </c>
      <c r="E976" t="str">
        <f>Worksheet!AH976</f>
        <v>mfaulk@cssflorida.net</v>
      </c>
      <c r="F976" t="str">
        <f t="shared" si="15"/>
        <v xml:space="preserve">Mark Faulk </v>
      </c>
      <c r="G976" t="str">
        <f>IF(E976=C976,$K$1,E976)</f>
        <v>mfaulk@cssflorida.net</v>
      </c>
    </row>
    <row r="977" spans="1:7">
      <c r="A977" t="str">
        <f>Worksheet!A977</f>
        <v>GameSim Inc</v>
      </c>
      <c r="B977" t="str">
        <f>Worksheet!AA977</f>
        <v xml:space="preserve">Andrew Tosh </v>
      </c>
      <c r="C977" t="str">
        <f>Worksheet!AD977</f>
        <v>atosh@gamesim.com</v>
      </c>
      <c r="D977" t="str">
        <f>Worksheet!AE977</f>
        <v xml:space="preserve">Kevin Wertman </v>
      </c>
      <c r="E977" t="str">
        <f>Worksheet!AH977</f>
        <v>kwertman@gamesim.com</v>
      </c>
      <c r="F977" t="str">
        <f t="shared" si="15"/>
        <v xml:space="preserve">Kevin Wertman </v>
      </c>
      <c r="G977" t="str">
        <f>IF(E977=C977,$K$1,E977)</f>
        <v>kwertman@gamesim.com</v>
      </c>
    </row>
    <row r="978" spans="1:7">
      <c r="A978" t="str">
        <f>Worksheet!A978</f>
        <v>Polaris Sensor Technologies, Inc.</v>
      </c>
      <c r="B978" t="str">
        <f>Worksheet!AA978</f>
        <v xml:space="preserve">David Chenault </v>
      </c>
      <c r="C978" t="str">
        <f>Worksheet!AD978</f>
        <v>david.chenault@polarissensor.com</v>
      </c>
      <c r="D978" t="str">
        <f>Worksheet!AE978</f>
        <v xml:space="preserve">Joe Foster </v>
      </c>
      <c r="E978" t="str">
        <f>Worksheet!AH978</f>
        <v>joe.foster@polarissensor.com</v>
      </c>
      <c r="F978" t="str">
        <f t="shared" si="15"/>
        <v xml:space="preserve">Joe Foster </v>
      </c>
      <c r="G978" t="str">
        <f>IF(E978=C978,$K$1,E978)</f>
        <v>joe.foster@polarissensor.com</v>
      </c>
    </row>
    <row r="979" spans="1:7">
      <c r="A979" t="str">
        <f>Worksheet!A979</f>
        <v>MARK Resources, Inc.</v>
      </c>
      <c r="B979" t="str">
        <f>Worksheet!AA979</f>
        <v xml:space="preserve">Richard Mitchell </v>
      </c>
      <c r="C979" t="str">
        <f>Worksheet!AD979</f>
        <v>mri@markres.com</v>
      </c>
      <c r="D979" t="str">
        <f>Worksheet!AE979</f>
        <v xml:space="preserve">Richard Mitchell </v>
      </c>
      <c r="E979" t="str">
        <f>Worksheet!AH979</f>
        <v>mri@markres.com</v>
      </c>
      <c r="F979" t="str">
        <f t="shared" si="15"/>
        <v xml:space="preserve"> </v>
      </c>
      <c r="G979" t="str">
        <f>IF(E979=C979,$K$1,E979)</f>
        <v xml:space="preserve"> </v>
      </c>
    </row>
    <row r="980" spans="1:7">
      <c r="A980" t="str">
        <f>Worksheet!A980</f>
        <v>Spectral Energies, LLC</v>
      </c>
      <c r="B980" t="str">
        <f>Worksheet!AA980</f>
        <v xml:space="preserve">Sivaram Gogineni </v>
      </c>
      <c r="C980" t="str">
        <f>Worksheet!AD980</f>
        <v>sgogineni@spectralenergies.com</v>
      </c>
      <c r="D980" t="str">
        <f>Worksheet!AE980</f>
        <v xml:space="preserve">Sivaram Gogineni </v>
      </c>
      <c r="E980" t="str">
        <f>Worksheet!AH980</f>
        <v>sgogineni@spectralenergies.com</v>
      </c>
      <c r="F980" t="str">
        <f t="shared" si="15"/>
        <v xml:space="preserve"> </v>
      </c>
      <c r="G980" t="str">
        <f>IF(E980=C980,$K$1,E980)</f>
        <v xml:space="preserve"> </v>
      </c>
    </row>
    <row r="981" spans="1:7">
      <c r="A981" t="str">
        <f>Worksheet!A981</f>
        <v>Mechanical Solutions, Inc.</v>
      </c>
      <c r="B981" t="str">
        <f>Worksheet!AA981</f>
        <v xml:space="preserve">Karen Rizzi </v>
      </c>
      <c r="C981" t="str">
        <f>Worksheet!AD981</f>
        <v>ksr@mechsol.com</v>
      </c>
      <c r="D981" t="str">
        <f>Worksheet!AE981</f>
        <v xml:space="preserve">Keith Olasin </v>
      </c>
      <c r="E981" t="str">
        <f>Worksheet!AH981</f>
        <v>kbo@mechsol.com</v>
      </c>
      <c r="F981" t="str">
        <f t="shared" si="15"/>
        <v xml:space="preserve">Keith Olasin </v>
      </c>
      <c r="G981" t="str">
        <f>IF(E981=C981,$K$1,E981)</f>
        <v>kbo@mechsol.com</v>
      </c>
    </row>
    <row r="982" spans="1:7">
      <c r="A982" t="str">
        <f>Worksheet!A982</f>
        <v>Arete Associates</v>
      </c>
      <c r="B982" t="str">
        <f>Worksheet!AA982</f>
        <v xml:space="preserve">Dave Kane </v>
      </c>
      <c r="C982" t="str">
        <f>Worksheet!AD982</f>
        <v>contracts2@arete.com</v>
      </c>
      <c r="D982" t="str">
        <f>Worksheet!AE982</f>
        <v xml:space="preserve">Micah Boyd </v>
      </c>
      <c r="E982" t="str">
        <f>Worksheet!AH982</f>
        <v>mboyd@arete.com</v>
      </c>
      <c r="F982" t="str">
        <f t="shared" si="15"/>
        <v xml:space="preserve">Micah Boyd </v>
      </c>
      <c r="G982" t="str">
        <f>IF(E982=C982,$K$1,E982)</f>
        <v>mboyd@arete.com</v>
      </c>
    </row>
    <row r="983" spans="1:7">
      <c r="A983" t="str">
        <f>Worksheet!A983</f>
        <v>TIPD, L.L.C.</v>
      </c>
      <c r="B983" t="str">
        <f>Worksheet!AA983</f>
        <v xml:space="preserve">James Fountain </v>
      </c>
      <c r="C983" t="str">
        <f>Worksheet!AD983</f>
        <v>fountain@tipdllc.com</v>
      </c>
      <c r="D983" t="str">
        <f>Worksheet!AE983</f>
        <v xml:space="preserve">Lloyd LaComb </v>
      </c>
      <c r="E983" t="str">
        <f>Worksheet!AH983</f>
        <v>lacomb@tipdllc.com</v>
      </c>
      <c r="F983" t="str">
        <f t="shared" si="15"/>
        <v xml:space="preserve">Lloyd LaComb </v>
      </c>
      <c r="G983" t="str">
        <f>IF(E983=C983,$K$1,E983)</f>
        <v>lacomb@tipdllc.com</v>
      </c>
    </row>
    <row r="984" spans="1:7">
      <c r="A984" t="str">
        <f>Worksheet!A984</f>
        <v>Q Peak, Inc.</v>
      </c>
      <c r="B984" t="str">
        <f>Worksheet!AA984</f>
        <v xml:space="preserve">B. Green </v>
      </c>
      <c r="C984" t="str">
        <f>Worksheet!AD984</f>
        <v>green@qpeak.com</v>
      </c>
      <c r="D984" t="str">
        <f>Worksheet!AE984</f>
        <v xml:space="preserve">Robert Stegeman </v>
      </c>
      <c r="E984" t="str">
        <f>Worksheet!AH984</f>
        <v>stegeman@qpeak.com</v>
      </c>
      <c r="F984" t="str">
        <f t="shared" si="15"/>
        <v xml:space="preserve">Robert Stegeman </v>
      </c>
      <c r="G984" t="str">
        <f>IF(E984=C984,$K$1,E984)</f>
        <v>stegeman@qpeak.com</v>
      </c>
    </row>
    <row r="985" spans="1:7">
      <c r="A985" t="str">
        <f>Worksheet!A985</f>
        <v>Signal Systems Corporation</v>
      </c>
      <c r="B985" t="str">
        <f>Worksheet!AA985</f>
        <v xml:space="preserve">Larry Riddle </v>
      </c>
      <c r="C985" t="str">
        <f>Worksheet!AD985</f>
        <v>larry@signalsystemscorp.com</v>
      </c>
      <c r="D985" t="str">
        <f>Worksheet!AE985</f>
        <v xml:space="preserve">Tim Onder </v>
      </c>
      <c r="E985" t="str">
        <f>Worksheet!AH985</f>
        <v>tonder@signalsystemscorp.com</v>
      </c>
      <c r="F985" t="str">
        <f t="shared" si="15"/>
        <v xml:space="preserve">Tim Onder </v>
      </c>
      <c r="G985" t="str">
        <f>IF(E985=C985,$K$1,E985)</f>
        <v>tonder@signalsystemscorp.com</v>
      </c>
    </row>
    <row r="986" spans="1:7">
      <c r="A986" t="str">
        <f>Worksheet!A986</f>
        <v>Daniel H. Wagner, Associates, Incorporated</v>
      </c>
      <c r="B986" t="str">
        <f>Worksheet!AA986</f>
        <v xml:space="preserve">W. Monach </v>
      </c>
      <c r="C986" t="str">
        <f>Worksheet!AD986</f>
        <v>GovtMktg@pa.wagner.com</v>
      </c>
      <c r="D986" t="str">
        <f>Worksheet!AE986</f>
        <v xml:space="preserve">W. Monach </v>
      </c>
      <c r="E986" t="str">
        <f>Worksheet!AH986</f>
        <v>reynolds@va.wagner.com</v>
      </c>
      <c r="F986" t="str">
        <f t="shared" si="15"/>
        <v xml:space="preserve"> </v>
      </c>
      <c r="G986" t="str">
        <f>IF(E986=C986,$K$1,E986)</f>
        <v>reynolds@va.wagner.com</v>
      </c>
    </row>
    <row r="987" spans="1:7">
      <c r="A987" t="str">
        <f>Worksheet!A987</f>
        <v>Adaptive Methods, Inc</v>
      </c>
      <c r="B987" t="str">
        <f>Worksheet!AA987</f>
        <v xml:space="preserve">Judy Barhorst </v>
      </c>
      <c r="C987" t="str">
        <f>Worksheet!AD987</f>
        <v>jbarhorst@adaptivemethods.com</v>
      </c>
      <c r="D987" t="str">
        <f>Worksheet!AE987</f>
        <v xml:space="preserve">Robert Blanchard </v>
      </c>
      <c r="E987" t="str">
        <f>Worksheet!AH987</f>
        <v>rblanchard@adaptivemethods.com</v>
      </c>
      <c r="F987" t="str">
        <f t="shared" si="15"/>
        <v xml:space="preserve">Robert Blanchard </v>
      </c>
      <c r="G987" t="str">
        <f>IF(E987=C987,$K$1,E987)</f>
        <v>rblanchard@adaptivemethods.com</v>
      </c>
    </row>
    <row r="988" spans="1:7">
      <c r="A988" t="str">
        <f>Worksheet!A988</f>
        <v>RDA Inc.</v>
      </c>
      <c r="B988" t="str">
        <f>Worksheet!AA988</f>
        <v xml:space="preserve">Richard Dator </v>
      </c>
      <c r="C988" t="str">
        <f>Worksheet!AD988</f>
        <v>redator@rdainc.com</v>
      </c>
      <c r="D988" t="str">
        <f>Worksheet!AE988</f>
        <v xml:space="preserve">Jon Dionne </v>
      </c>
      <c r="E988" t="str">
        <f>Worksheet!AH988</f>
        <v>jedionne@rdainc.com</v>
      </c>
      <c r="F988" t="str">
        <f t="shared" si="15"/>
        <v xml:space="preserve">Jon Dionne </v>
      </c>
      <c r="G988" t="str">
        <f>IF(E988=C988,$K$1,E988)</f>
        <v>jedionne@rdainc.com</v>
      </c>
    </row>
    <row r="989" spans="1:7">
      <c r="A989" t="str">
        <f>Worksheet!A989</f>
        <v>Applied Science Corporation</v>
      </c>
      <c r="B989" t="str">
        <f>Worksheet!AA989</f>
        <v xml:space="preserve">Susan Verona </v>
      </c>
      <c r="C989" t="str">
        <f>Worksheet!AD989</f>
        <v>SEVerona@verizon.net</v>
      </c>
      <c r="D989" t="str">
        <f>Worksheet!AE989</f>
        <v xml:space="preserve">Lloyd Bobb </v>
      </c>
      <c r="E989" t="str">
        <f>Worksheet!AH989</f>
        <v>LCBobb@verizon.net</v>
      </c>
      <c r="F989" t="str">
        <f t="shared" si="15"/>
        <v xml:space="preserve">Lloyd Bobb </v>
      </c>
      <c r="G989" t="str">
        <f>IF(E989=C989,$K$1,E989)</f>
        <v>LCBobb@verizon.net</v>
      </c>
    </row>
    <row r="990" spans="1:7">
      <c r="A990" t="str">
        <f>Worksheet!A990</f>
        <v>Arete Associates</v>
      </c>
      <c r="B990" t="str">
        <f>Worksheet!AA990</f>
        <v xml:space="preserve">David Campion </v>
      </c>
      <c r="C990" t="str">
        <f>Worksheet!AD990</f>
        <v>contracts2@arete.com</v>
      </c>
      <c r="D990" t="str">
        <f>Worksheet!AE990</f>
        <v xml:space="preserve">Brian Platt </v>
      </c>
      <c r="E990" t="str">
        <f>Worksheet!AH990</f>
        <v>bplatt@arete.com</v>
      </c>
      <c r="F990" t="str">
        <f t="shared" si="15"/>
        <v xml:space="preserve">Brian Platt </v>
      </c>
      <c r="G990" t="str">
        <f>IF(E990=C990,$K$1,E990)</f>
        <v>bplatt@arete.com</v>
      </c>
    </row>
    <row r="991" spans="1:7">
      <c r="A991" t="str">
        <f>Worksheet!A991</f>
        <v>White River Technologies</v>
      </c>
      <c r="B991" t="str">
        <f>Worksheet!AA991</f>
        <v xml:space="preserve">Edmund Reiter </v>
      </c>
      <c r="C991" t="str">
        <f>Worksheet!AD991</f>
        <v>reiter@whiterivertech.com</v>
      </c>
      <c r="D991" t="str">
        <f>Worksheet!AE991</f>
        <v xml:space="preserve">Gregory Schultz </v>
      </c>
      <c r="E991" t="str">
        <f>Worksheet!AH991</f>
        <v>schultz@whiterivertech.com</v>
      </c>
      <c r="F991" t="str">
        <f t="shared" si="15"/>
        <v xml:space="preserve">Gregory Schultz </v>
      </c>
      <c r="G991" t="str">
        <f>IF(E991=C991,$K$1,E991)</f>
        <v>schultz@whiterivertech.com</v>
      </c>
    </row>
    <row r="992" spans="1:7">
      <c r="A992" t="str">
        <f>Worksheet!A992</f>
        <v>Gloyer-Taylor Laboratories LLC</v>
      </c>
      <c r="B992" t="str">
        <f>Worksheet!AA992</f>
        <v xml:space="preserve">Paul Gloyer </v>
      </c>
      <c r="C992" t="str">
        <f>Worksheet!AD992</f>
        <v>paul.gloyer@gtlcompany.com</v>
      </c>
      <c r="D992" t="str">
        <f>Worksheet!AE992</f>
        <v xml:space="preserve">Eric Jacob </v>
      </c>
      <c r="E992" t="str">
        <f>Worksheet!AH992</f>
        <v>eric.jacob@gtlcompany.com</v>
      </c>
      <c r="F992" t="str">
        <f t="shared" si="15"/>
        <v xml:space="preserve">Eric Jacob </v>
      </c>
      <c r="G992" t="str">
        <f>IF(E992=C992,$K$1,E992)</f>
        <v>eric.jacob@gtlcompany.com</v>
      </c>
    </row>
    <row r="993" spans="1:7">
      <c r="A993" t="str">
        <f>Worksheet!A993</f>
        <v>Physical Sciences Inc.</v>
      </c>
      <c r="B993" t="str">
        <f>Worksheet!AA993</f>
        <v xml:space="preserve">B. Green </v>
      </c>
      <c r="C993" t="str">
        <f>Worksheet!AD993</f>
        <v>green@psicorp.com</v>
      </c>
      <c r="D993" t="str">
        <f>Worksheet!AE993</f>
        <v xml:space="preserve">Justin Sabourin </v>
      </c>
      <c r="E993" t="str">
        <f>Worksheet!AH993</f>
        <v>jsabourin@psicorp.com</v>
      </c>
      <c r="F993" t="str">
        <f t="shared" si="15"/>
        <v xml:space="preserve">Justin Sabourin </v>
      </c>
      <c r="G993" t="str">
        <f>IF(E993=C993,$K$1,E993)</f>
        <v>jsabourin@psicorp.com</v>
      </c>
    </row>
    <row r="994" spans="1:7">
      <c r="A994" t="str">
        <f>Worksheet!A994</f>
        <v>Space Propulsion Group, Inc</v>
      </c>
      <c r="B994" t="str">
        <f>Worksheet!AA994</f>
        <v xml:space="preserve">Arif Karabeyoglu </v>
      </c>
      <c r="C994" t="str">
        <f>Worksheet!AD994</f>
        <v>arif@spg-corp.com</v>
      </c>
      <c r="D994" t="str">
        <f>Worksheet!AE994</f>
        <v xml:space="preserve">Brian Evans </v>
      </c>
      <c r="E994" t="str">
        <f>Worksheet!AH994</f>
        <v>brian@spg-corp.com</v>
      </c>
      <c r="F994" t="str">
        <f t="shared" si="15"/>
        <v xml:space="preserve">Brian Evans </v>
      </c>
      <c r="G994" t="str">
        <f>IF(E994=C994,$K$1,E994)</f>
        <v>brian@spg-corp.com</v>
      </c>
    </row>
    <row r="995" spans="1:7">
      <c r="A995" t="str">
        <f>Worksheet!A995</f>
        <v>Helicon Chemical Company LLC</v>
      </c>
      <c r="B995" t="str">
        <f>Worksheet!AA995</f>
        <v xml:space="preserve">David Reid </v>
      </c>
      <c r="C995" t="str">
        <f>Worksheet!AD995</f>
        <v>david.reid@heliconchemical.com</v>
      </c>
      <c r="D995" t="str">
        <f>Worksheet!AE995</f>
        <v xml:space="preserve">David Reid </v>
      </c>
      <c r="E995" t="str">
        <f>Worksheet!AH995</f>
        <v>david.reid@heliconchemical.com</v>
      </c>
      <c r="F995" t="str">
        <f t="shared" si="15"/>
        <v xml:space="preserve"> </v>
      </c>
      <c r="G995" t="str">
        <f>IF(E995=C995,$K$1,E995)</f>
        <v xml:space="preserve"> </v>
      </c>
    </row>
    <row r="996" spans="1:7">
      <c r="A996" t="str">
        <f>Worksheet!A996</f>
        <v>AAC International</v>
      </c>
      <c r="B996" t="str">
        <f>Worksheet!AA996</f>
        <v xml:space="preserve">Xiaoqing Sun </v>
      </c>
      <c r="C996" t="str">
        <f>Worksheet!AD996</f>
        <v>woodwall03@aol.com</v>
      </c>
      <c r="D996" t="str">
        <f>Worksheet!AE996</f>
        <v xml:space="preserve">Xiaoqing Sun </v>
      </c>
      <c r="E996" t="str">
        <f>Worksheet!AH996</f>
        <v>woodwall03@aol.com</v>
      </c>
      <c r="F996" t="str">
        <f t="shared" si="15"/>
        <v xml:space="preserve"> </v>
      </c>
      <c r="G996" t="str">
        <f>IF(E996=C996,$K$1,E996)</f>
        <v xml:space="preserve"> </v>
      </c>
    </row>
    <row r="997" spans="1:7">
      <c r="A997" t="str">
        <f>Worksheet!A997</f>
        <v>Photonics Applications, LLC</v>
      </c>
      <c r="B997" t="str">
        <f>Worksheet!AA997</f>
        <v xml:space="preserve">Elaine Kimbler </v>
      </c>
      <c r="C997" t="str">
        <f>Worksheet!AD997</f>
        <v>ekimbler@photonicapps.com</v>
      </c>
      <c r="D997" t="str">
        <f>Worksheet!AE997</f>
        <v xml:space="preserve">Steven Moran </v>
      </c>
      <c r="E997" t="str">
        <f>Worksheet!AH997</f>
        <v>semoran@photonicapps.com</v>
      </c>
      <c r="F997" t="str">
        <f t="shared" si="15"/>
        <v xml:space="preserve">Steven Moran </v>
      </c>
      <c r="G997" t="str">
        <f>IF(E997=C997,$K$1,E997)</f>
        <v>semoran@photonicapps.com</v>
      </c>
    </row>
    <row r="998" spans="1:7">
      <c r="A998" t="str">
        <f>Worksheet!A998</f>
        <v>Materials Systems Inc.</v>
      </c>
      <c r="B998" t="str">
        <f>Worksheet!AA998</f>
        <v xml:space="preserve">Carol Bowen </v>
      </c>
      <c r="C998" t="str">
        <f>Worksheet!AD998</f>
        <v>cbowen@matsysinc.com</v>
      </c>
      <c r="D998" t="str">
        <f>Worksheet!AE998</f>
        <v xml:space="preserve">Brian Pazol </v>
      </c>
      <c r="E998" t="str">
        <f>Worksheet!AH998</f>
        <v>bpazol@matsysinc.com</v>
      </c>
      <c r="F998" t="str">
        <f t="shared" si="15"/>
        <v xml:space="preserve">Brian Pazol </v>
      </c>
      <c r="G998" t="str">
        <f>IF(E998=C998,$K$1,E998)</f>
        <v>bpazol@matsysinc.com</v>
      </c>
    </row>
    <row r="999" spans="1:7">
      <c r="A999" t="str">
        <f>Worksheet!A999</f>
        <v>Discovery Semiconductors, Inc.</v>
      </c>
      <c r="B999" t="str">
        <f>Worksheet!AA999</f>
        <v xml:space="preserve">Abhay Joshi </v>
      </c>
      <c r="C999" t="str">
        <f>Worksheet!AD999</f>
        <v>abhay@chipsat.com</v>
      </c>
      <c r="D999" t="str">
        <f>Worksheet!AE999</f>
        <v xml:space="preserve">Shubo Datta </v>
      </c>
      <c r="E999" t="str">
        <f>Worksheet!AH999</f>
        <v>sdatta@chipsat.com</v>
      </c>
      <c r="F999" t="str">
        <f t="shared" si="15"/>
        <v xml:space="preserve">Shubo Datta </v>
      </c>
      <c r="G999" t="str">
        <f>IF(E999=C999,$K$1,E999)</f>
        <v>sdatta@chipsat.com</v>
      </c>
    </row>
    <row r="1000" spans="1:7">
      <c r="A1000" t="str">
        <f>Worksheet!A1000</f>
        <v>Freedom Photonics LLC</v>
      </c>
      <c r="B1000" t="str">
        <f>Worksheet!AA1000</f>
        <v xml:space="preserve">Daniel Renner </v>
      </c>
      <c r="C1000" t="str">
        <f>Worksheet!AD1000</f>
        <v>drenner@freedomphotonics.com</v>
      </c>
      <c r="D1000" t="str">
        <f>Worksheet!AE1000</f>
        <v xml:space="preserve">Milan Mashanovitch </v>
      </c>
      <c r="E1000" t="str">
        <f>Worksheet!AH1000</f>
        <v>info@freedomphotonics.com</v>
      </c>
      <c r="F1000" t="str">
        <f t="shared" si="15"/>
        <v xml:space="preserve">Milan Mashanovitch </v>
      </c>
      <c r="G1000" t="str">
        <f>IF(E1000=C1000,$K$1,E1000)</f>
        <v>info@freedomphotonics.com</v>
      </c>
    </row>
    <row r="1001" spans="1:7">
      <c r="A1001" t="str">
        <f>Worksheet!A1001</f>
        <v>APIC Corporation</v>
      </c>
      <c r="B1001" t="str">
        <f>Worksheet!AA1001</f>
        <v xml:space="preserve">Denise Lortie </v>
      </c>
      <c r="C1001" t="str">
        <f>Worksheet!AD1001</f>
        <v>lortie@apichip.com</v>
      </c>
      <c r="D1001" t="str">
        <f>Worksheet!AE1001</f>
        <v xml:space="preserve">Anguel Nikolov </v>
      </c>
      <c r="E1001" t="str">
        <f>Worksheet!AH1001</f>
        <v>nikolov@apichip.com</v>
      </c>
      <c r="F1001" t="str">
        <f t="shared" si="15"/>
        <v xml:space="preserve">Anguel Nikolov </v>
      </c>
      <c r="G1001" t="str">
        <f>IF(E1001=C1001,$K$1,E1001)</f>
        <v>nikolov@apichip.com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T2" t="s">
        <v>56</v>
      </c>
      <c r="V2" t="s">
        <v>57</v>
      </c>
      <c r="X2" t="s">
        <v>58</v>
      </c>
      <c r="Y2" t="s">
        <v>59</v>
      </c>
      <c r="Z2" t="s">
        <v>60</v>
      </c>
      <c r="AA2" t="s">
        <v>61</v>
      </c>
      <c r="AB2" t="s">
        <v>62</v>
      </c>
      <c r="AC2" t="s">
        <v>63</v>
      </c>
      <c r="AD2" t="s">
        <v>64</v>
      </c>
      <c r="AE2" t="s">
        <v>61</v>
      </c>
      <c r="AF2" t="s">
        <v>65</v>
      </c>
      <c r="AG2" t="s">
        <v>63</v>
      </c>
      <c r="AH2" t="s">
        <v>64</v>
      </c>
      <c r="AI2" t="s">
        <v>66</v>
      </c>
      <c r="AJ2" t="s">
        <v>67</v>
      </c>
      <c r="AK2" t="s">
        <v>68</v>
      </c>
      <c r="AL2" t="s">
        <v>69</v>
      </c>
      <c r="AM2" t="s">
        <v>70</v>
      </c>
    </row>
    <row r="3" spans="1:39">
      <c r="A3" t="s">
        <v>71</v>
      </c>
      <c r="B3" t="s">
        <v>72</v>
      </c>
      <c r="C3" t="s">
        <v>41</v>
      </c>
      <c r="D3" t="s">
        <v>42</v>
      </c>
      <c r="E3" t="s">
        <v>43</v>
      </c>
      <c r="F3" t="s">
        <v>44</v>
      </c>
      <c r="G3" t="s">
        <v>73</v>
      </c>
      <c r="H3" t="s">
        <v>74</v>
      </c>
      <c r="I3" t="s">
        <v>75</v>
      </c>
      <c r="J3" t="s">
        <v>76</v>
      </c>
      <c r="K3" t="s">
        <v>77</v>
      </c>
      <c r="L3" t="s">
        <v>78</v>
      </c>
      <c r="M3" t="s">
        <v>79</v>
      </c>
      <c r="N3" t="s">
        <v>52</v>
      </c>
      <c r="O3" t="s">
        <v>80</v>
      </c>
      <c r="P3" t="s">
        <v>54</v>
      </c>
      <c r="Q3" t="s">
        <v>55</v>
      </c>
      <c r="R3" t="s">
        <v>81</v>
      </c>
      <c r="S3" t="s">
        <v>55</v>
      </c>
      <c r="T3" t="s">
        <v>82</v>
      </c>
      <c r="U3" t="s">
        <v>83</v>
      </c>
      <c r="V3" t="s">
        <v>84</v>
      </c>
      <c r="X3" t="s">
        <v>85</v>
      </c>
      <c r="Y3" t="s">
        <v>86</v>
      </c>
      <c r="Z3" t="s">
        <v>87</v>
      </c>
      <c r="AA3" t="s">
        <v>88</v>
      </c>
      <c r="AB3" t="s">
        <v>89</v>
      </c>
      <c r="AC3" t="s">
        <v>90</v>
      </c>
      <c r="AD3" t="s">
        <v>91</v>
      </c>
      <c r="AE3" t="s">
        <v>92</v>
      </c>
      <c r="AF3" t="s">
        <v>93</v>
      </c>
      <c r="AG3" t="s">
        <v>90</v>
      </c>
      <c r="AH3" t="s">
        <v>94</v>
      </c>
      <c r="AI3" t="s">
        <v>95</v>
      </c>
      <c r="AJ3" t="s">
        <v>96</v>
      </c>
      <c r="AK3" t="s">
        <v>97</v>
      </c>
      <c r="AL3" t="s">
        <v>98</v>
      </c>
      <c r="AM3" t="s">
        <v>99</v>
      </c>
    </row>
    <row r="4" spans="1:39">
      <c r="A4" t="s">
        <v>100</v>
      </c>
      <c r="B4" t="s">
        <v>101</v>
      </c>
      <c r="C4" t="s">
        <v>41</v>
      </c>
      <c r="D4" t="s">
        <v>42</v>
      </c>
      <c r="E4" t="s">
        <v>43</v>
      </c>
      <c r="F4" t="s">
        <v>44</v>
      </c>
      <c r="G4" t="s">
        <v>102</v>
      </c>
      <c r="H4" t="s">
        <v>103</v>
      </c>
      <c r="I4" t="s">
        <v>104</v>
      </c>
      <c r="J4" t="s">
        <v>105</v>
      </c>
      <c r="K4" t="s">
        <v>77</v>
      </c>
      <c r="L4" t="s">
        <v>78</v>
      </c>
      <c r="M4" t="s">
        <v>106</v>
      </c>
      <c r="N4" t="s">
        <v>52</v>
      </c>
      <c r="O4" t="s">
        <v>107</v>
      </c>
      <c r="P4" t="s">
        <v>54</v>
      </c>
      <c r="Q4" t="s">
        <v>55</v>
      </c>
      <c r="R4" t="s">
        <v>55</v>
      </c>
      <c r="S4" t="s">
        <v>55</v>
      </c>
      <c r="T4" t="s">
        <v>108</v>
      </c>
      <c r="U4" t="s">
        <v>109</v>
      </c>
      <c r="V4" t="s">
        <v>110</v>
      </c>
      <c r="X4" t="s">
        <v>111</v>
      </c>
      <c r="Y4" t="s">
        <v>112</v>
      </c>
      <c r="Z4" t="s">
        <v>113</v>
      </c>
      <c r="AA4" t="s">
        <v>114</v>
      </c>
      <c r="AB4" t="s">
        <v>115</v>
      </c>
      <c r="AC4" t="s">
        <v>116</v>
      </c>
      <c r="AD4" t="s">
        <v>117</v>
      </c>
      <c r="AE4" t="s">
        <v>118</v>
      </c>
      <c r="AF4" t="s">
        <v>119</v>
      </c>
      <c r="AG4" t="s">
        <v>120</v>
      </c>
      <c r="AH4" t="s">
        <v>121</v>
      </c>
      <c r="AI4" t="s">
        <v>122</v>
      </c>
      <c r="AJ4" t="s">
        <v>123</v>
      </c>
      <c r="AK4" t="s">
        <v>124</v>
      </c>
      <c r="AL4" t="s">
        <v>125</v>
      </c>
      <c r="AM4" t="s">
        <v>126</v>
      </c>
    </row>
    <row r="5" spans="1:39">
      <c r="A5" t="s">
        <v>127</v>
      </c>
      <c r="B5" t="s">
        <v>128</v>
      </c>
      <c r="C5" t="s">
        <v>41</v>
      </c>
      <c r="D5" t="s">
        <v>42</v>
      </c>
      <c r="E5" t="s">
        <v>43</v>
      </c>
      <c r="F5" t="s">
        <v>44</v>
      </c>
      <c r="G5" t="s">
        <v>129</v>
      </c>
      <c r="H5" t="s">
        <v>130</v>
      </c>
      <c r="I5" t="s">
        <v>131</v>
      </c>
      <c r="J5" t="s">
        <v>132</v>
      </c>
      <c r="K5" t="s">
        <v>77</v>
      </c>
      <c r="L5" t="s">
        <v>78</v>
      </c>
      <c r="M5" t="s">
        <v>133</v>
      </c>
      <c r="N5" t="s">
        <v>52</v>
      </c>
      <c r="O5" t="s">
        <v>134</v>
      </c>
      <c r="P5" t="s">
        <v>54</v>
      </c>
      <c r="Q5" t="s">
        <v>55</v>
      </c>
      <c r="R5" t="s">
        <v>55</v>
      </c>
      <c r="S5" t="s">
        <v>81</v>
      </c>
      <c r="T5" t="s">
        <v>135</v>
      </c>
      <c r="U5" t="s">
        <v>136</v>
      </c>
      <c r="V5" t="s">
        <v>137</v>
      </c>
      <c r="X5" t="s">
        <v>138</v>
      </c>
      <c r="Y5" t="s">
        <v>139</v>
      </c>
      <c r="Z5" t="s">
        <v>140</v>
      </c>
      <c r="AA5" t="s">
        <v>141</v>
      </c>
      <c r="AB5" t="s">
        <v>142</v>
      </c>
      <c r="AC5" t="s">
        <v>143</v>
      </c>
      <c r="AD5" t="s">
        <v>144</v>
      </c>
      <c r="AE5" t="s">
        <v>145</v>
      </c>
      <c r="AF5" t="s">
        <v>146</v>
      </c>
      <c r="AG5" t="s">
        <v>147</v>
      </c>
      <c r="AH5" t="s">
        <v>148</v>
      </c>
      <c r="AI5" t="s">
        <v>149</v>
      </c>
      <c r="AJ5" t="s">
        <v>150</v>
      </c>
      <c r="AK5" t="s">
        <v>151</v>
      </c>
      <c r="AL5" t="s">
        <v>152</v>
      </c>
      <c r="AM5" t="s">
        <v>153</v>
      </c>
    </row>
    <row r="6" spans="1:39">
      <c r="A6" t="s">
        <v>154</v>
      </c>
      <c r="B6" t="s">
        <v>155</v>
      </c>
      <c r="C6" t="s">
        <v>41</v>
      </c>
      <c r="D6" t="s">
        <v>42</v>
      </c>
      <c r="E6" t="s">
        <v>43</v>
      </c>
      <c r="F6" t="s">
        <v>44</v>
      </c>
      <c r="G6" t="s">
        <v>156</v>
      </c>
      <c r="H6" t="s">
        <v>157</v>
      </c>
      <c r="I6" t="s">
        <v>158</v>
      </c>
      <c r="J6" t="s">
        <v>159</v>
      </c>
      <c r="K6" t="s">
        <v>77</v>
      </c>
      <c r="L6" t="s">
        <v>78</v>
      </c>
      <c r="M6" t="s">
        <v>160</v>
      </c>
      <c r="N6" t="s">
        <v>52</v>
      </c>
      <c r="O6" t="s">
        <v>161</v>
      </c>
      <c r="P6" t="s">
        <v>54</v>
      </c>
      <c r="Q6" t="s">
        <v>55</v>
      </c>
      <c r="R6" t="s">
        <v>55</v>
      </c>
      <c r="S6" t="s">
        <v>55</v>
      </c>
      <c r="T6" t="s">
        <v>135</v>
      </c>
      <c r="U6" t="s">
        <v>162</v>
      </c>
      <c r="V6" t="s">
        <v>163</v>
      </c>
      <c r="X6" t="s">
        <v>164</v>
      </c>
      <c r="Y6" t="s">
        <v>165</v>
      </c>
      <c r="Z6" t="s">
        <v>166</v>
      </c>
      <c r="AA6" t="s">
        <v>167</v>
      </c>
      <c r="AB6" t="s">
        <v>168</v>
      </c>
      <c r="AC6" t="s">
        <v>169</v>
      </c>
      <c r="AD6" t="s">
        <v>170</v>
      </c>
      <c r="AE6" t="s">
        <v>171</v>
      </c>
      <c r="AF6" t="s">
        <v>172</v>
      </c>
      <c r="AG6" t="s">
        <v>169</v>
      </c>
      <c r="AH6" t="s">
        <v>173</v>
      </c>
      <c r="AI6" t="s">
        <v>174</v>
      </c>
      <c r="AJ6" t="s">
        <v>175</v>
      </c>
      <c r="AK6" t="s">
        <v>176</v>
      </c>
      <c r="AL6" t="s">
        <v>177</v>
      </c>
      <c r="AM6" t="s">
        <v>178</v>
      </c>
    </row>
    <row r="7" spans="1:39">
      <c r="A7" t="s">
        <v>179</v>
      </c>
      <c r="B7" t="s">
        <v>180</v>
      </c>
      <c r="C7" t="s">
        <v>41</v>
      </c>
      <c r="D7" t="s">
        <v>42</v>
      </c>
      <c r="E7" t="s">
        <v>181</v>
      </c>
      <c r="F7" t="s">
        <v>182</v>
      </c>
      <c r="G7" t="s">
        <v>183</v>
      </c>
      <c r="H7" t="s">
        <v>184</v>
      </c>
      <c r="I7" t="s">
        <v>185</v>
      </c>
      <c r="J7" t="s">
        <v>186</v>
      </c>
      <c r="K7" t="s">
        <v>187</v>
      </c>
      <c r="L7" t="s">
        <v>188</v>
      </c>
      <c r="M7" t="s">
        <v>189</v>
      </c>
      <c r="N7" t="s">
        <v>52</v>
      </c>
      <c r="O7" t="s">
        <v>190</v>
      </c>
      <c r="P7" t="s">
        <v>191</v>
      </c>
      <c r="Q7" t="s">
        <v>55</v>
      </c>
      <c r="R7" t="s">
        <v>55</v>
      </c>
      <c r="S7" t="s">
        <v>55</v>
      </c>
      <c r="T7" t="s">
        <v>192</v>
      </c>
      <c r="U7" t="s">
        <v>193</v>
      </c>
      <c r="V7" t="s">
        <v>194</v>
      </c>
      <c r="X7" t="s">
        <v>195</v>
      </c>
      <c r="Y7" t="s">
        <v>112</v>
      </c>
      <c r="Z7" t="s">
        <v>196</v>
      </c>
      <c r="AA7" t="s">
        <v>197</v>
      </c>
      <c r="AB7" t="s">
        <v>198</v>
      </c>
      <c r="AC7" t="s">
        <v>199</v>
      </c>
      <c r="AD7" t="s">
        <v>200</v>
      </c>
      <c r="AE7" t="s">
        <v>201</v>
      </c>
      <c r="AF7" t="s">
        <v>202</v>
      </c>
      <c r="AG7" t="s">
        <v>203</v>
      </c>
      <c r="AH7" t="s">
        <v>204</v>
      </c>
      <c r="AL7" t="s">
        <v>205</v>
      </c>
      <c r="AM7" t="s">
        <v>206</v>
      </c>
    </row>
    <row r="8" spans="1:39">
      <c r="A8" t="s">
        <v>207</v>
      </c>
      <c r="B8" t="s">
        <v>208</v>
      </c>
      <c r="C8" t="s">
        <v>41</v>
      </c>
      <c r="D8" t="s">
        <v>42</v>
      </c>
      <c r="E8" t="s">
        <v>181</v>
      </c>
      <c r="F8" t="s">
        <v>182</v>
      </c>
      <c r="G8" t="s">
        <v>209</v>
      </c>
      <c r="H8" t="s">
        <v>210</v>
      </c>
      <c r="I8" t="s">
        <v>211</v>
      </c>
      <c r="J8" t="s">
        <v>212</v>
      </c>
      <c r="K8" t="s">
        <v>187</v>
      </c>
      <c r="L8" t="s">
        <v>188</v>
      </c>
      <c r="M8" t="s">
        <v>189</v>
      </c>
      <c r="N8" t="s">
        <v>52</v>
      </c>
      <c r="O8" t="s">
        <v>213</v>
      </c>
      <c r="P8" t="s">
        <v>214</v>
      </c>
      <c r="Q8" t="s">
        <v>55</v>
      </c>
      <c r="R8" t="s">
        <v>55</v>
      </c>
      <c r="S8" t="s">
        <v>55</v>
      </c>
      <c r="T8" t="s">
        <v>215</v>
      </c>
      <c r="U8" t="s">
        <v>216</v>
      </c>
      <c r="V8" t="s">
        <v>217</v>
      </c>
      <c r="X8" t="s">
        <v>218</v>
      </c>
      <c r="Y8" t="s">
        <v>219</v>
      </c>
      <c r="Z8" t="s">
        <v>220</v>
      </c>
      <c r="AA8" t="s">
        <v>221</v>
      </c>
      <c r="AB8" t="s">
        <v>222</v>
      </c>
      <c r="AC8" t="s">
        <v>223</v>
      </c>
      <c r="AD8" t="s">
        <v>224</v>
      </c>
      <c r="AE8" t="s">
        <v>225</v>
      </c>
      <c r="AF8" t="s">
        <v>65</v>
      </c>
      <c r="AG8" t="s">
        <v>223</v>
      </c>
      <c r="AH8" t="s">
        <v>226</v>
      </c>
      <c r="AL8" t="s">
        <v>227</v>
      </c>
      <c r="AM8" t="s">
        <v>228</v>
      </c>
    </row>
    <row r="9" spans="1:39">
      <c r="A9" t="s">
        <v>229</v>
      </c>
      <c r="B9" t="s">
        <v>230</v>
      </c>
      <c r="C9" t="s">
        <v>41</v>
      </c>
      <c r="D9" t="s">
        <v>42</v>
      </c>
      <c r="E9" t="s">
        <v>181</v>
      </c>
      <c r="F9" t="s">
        <v>182</v>
      </c>
      <c r="G9" t="s">
        <v>231</v>
      </c>
      <c r="H9" t="s">
        <v>232</v>
      </c>
      <c r="I9" t="s">
        <v>233</v>
      </c>
      <c r="J9" t="s">
        <v>234</v>
      </c>
      <c r="K9" t="s">
        <v>187</v>
      </c>
      <c r="L9" t="s">
        <v>188</v>
      </c>
      <c r="M9" t="s">
        <v>189</v>
      </c>
      <c r="N9" t="s">
        <v>52</v>
      </c>
      <c r="O9" t="s">
        <v>235</v>
      </c>
      <c r="P9" t="s">
        <v>236</v>
      </c>
      <c r="Q9" t="s">
        <v>55</v>
      </c>
      <c r="R9" t="s">
        <v>55</v>
      </c>
      <c r="S9" t="s">
        <v>55</v>
      </c>
      <c r="T9" t="s">
        <v>237</v>
      </c>
      <c r="U9" t="s">
        <v>238</v>
      </c>
      <c r="V9" t="s">
        <v>239</v>
      </c>
      <c r="W9" t="s">
        <v>240</v>
      </c>
      <c r="X9" t="s">
        <v>241</v>
      </c>
      <c r="Y9" t="s">
        <v>242</v>
      </c>
      <c r="Z9" t="s">
        <v>243</v>
      </c>
      <c r="AA9" t="s">
        <v>244</v>
      </c>
      <c r="AB9" t="s">
        <v>245</v>
      </c>
      <c r="AC9" t="s">
        <v>246</v>
      </c>
      <c r="AD9" t="s">
        <v>247</v>
      </c>
      <c r="AE9" t="s">
        <v>248</v>
      </c>
      <c r="AF9" t="s">
        <v>249</v>
      </c>
      <c r="AG9" t="s">
        <v>246</v>
      </c>
      <c r="AH9" t="s">
        <v>250</v>
      </c>
      <c r="AL9" t="s">
        <v>251</v>
      </c>
      <c r="AM9" t="s">
        <v>252</v>
      </c>
    </row>
    <row r="10" spans="1:39">
      <c r="A10" t="s">
        <v>253</v>
      </c>
      <c r="B10" t="s">
        <v>254</v>
      </c>
      <c r="C10" t="s">
        <v>41</v>
      </c>
      <c r="D10" t="s">
        <v>42</v>
      </c>
      <c r="E10" t="s">
        <v>181</v>
      </c>
      <c r="F10" t="s">
        <v>182</v>
      </c>
      <c r="G10" t="s">
        <v>255</v>
      </c>
      <c r="H10" t="s">
        <v>256</v>
      </c>
      <c r="I10" t="s">
        <v>257</v>
      </c>
      <c r="J10" t="s">
        <v>258</v>
      </c>
      <c r="K10" t="s">
        <v>187</v>
      </c>
      <c r="L10" t="s">
        <v>188</v>
      </c>
      <c r="M10" t="s">
        <v>259</v>
      </c>
      <c r="N10" t="s">
        <v>52</v>
      </c>
      <c r="O10" t="s">
        <v>260</v>
      </c>
      <c r="P10" t="s">
        <v>261</v>
      </c>
      <c r="Q10" t="s">
        <v>55</v>
      </c>
      <c r="R10" t="s">
        <v>55</v>
      </c>
      <c r="S10" t="s">
        <v>55</v>
      </c>
      <c r="T10" t="s">
        <v>262</v>
      </c>
      <c r="U10" t="s">
        <v>263</v>
      </c>
      <c r="V10" t="s">
        <v>264</v>
      </c>
      <c r="X10" t="s">
        <v>265</v>
      </c>
      <c r="Y10" t="s">
        <v>266</v>
      </c>
      <c r="Z10" t="s">
        <v>267</v>
      </c>
      <c r="AA10" t="s">
        <v>268</v>
      </c>
      <c r="AB10" t="s">
        <v>89</v>
      </c>
      <c r="AC10" t="s">
        <v>269</v>
      </c>
      <c r="AD10" t="s">
        <v>270</v>
      </c>
      <c r="AE10" t="s">
        <v>268</v>
      </c>
      <c r="AF10" t="s">
        <v>89</v>
      </c>
      <c r="AG10" t="s">
        <v>269</v>
      </c>
      <c r="AH10" t="s">
        <v>270</v>
      </c>
      <c r="AL10" t="s">
        <v>271</v>
      </c>
      <c r="AM10" t="s">
        <v>272</v>
      </c>
    </row>
    <row r="11" spans="1:39">
      <c r="A11" t="s">
        <v>273</v>
      </c>
      <c r="B11" t="s">
        <v>274</v>
      </c>
      <c r="C11" t="s">
        <v>41</v>
      </c>
      <c r="D11" t="s">
        <v>42</v>
      </c>
      <c r="E11" t="s">
        <v>181</v>
      </c>
      <c r="F11" t="s">
        <v>182</v>
      </c>
      <c r="G11" t="s">
        <v>275</v>
      </c>
      <c r="H11" t="s">
        <v>276</v>
      </c>
      <c r="I11" t="s">
        <v>277</v>
      </c>
      <c r="J11" t="s">
        <v>278</v>
      </c>
      <c r="K11" t="s">
        <v>187</v>
      </c>
      <c r="L11" t="s">
        <v>188</v>
      </c>
      <c r="M11" t="s">
        <v>279</v>
      </c>
      <c r="N11" t="s">
        <v>52</v>
      </c>
      <c r="O11" t="s">
        <v>280</v>
      </c>
      <c r="P11" t="s">
        <v>281</v>
      </c>
      <c r="Q11" t="s">
        <v>55</v>
      </c>
      <c r="R11" t="s">
        <v>55</v>
      </c>
      <c r="S11" t="s">
        <v>55</v>
      </c>
      <c r="T11" t="s">
        <v>282</v>
      </c>
      <c r="U11" t="s">
        <v>283</v>
      </c>
      <c r="V11" t="s">
        <v>284</v>
      </c>
      <c r="W11" t="s">
        <v>285</v>
      </c>
      <c r="X11" t="s">
        <v>286</v>
      </c>
      <c r="Y11" t="s">
        <v>165</v>
      </c>
      <c r="Z11" t="s">
        <v>287</v>
      </c>
      <c r="AA11" t="s">
        <v>288</v>
      </c>
      <c r="AB11" t="s">
        <v>245</v>
      </c>
      <c r="AC11" t="s">
        <v>289</v>
      </c>
      <c r="AD11" t="s">
        <v>290</v>
      </c>
      <c r="AE11" t="s">
        <v>291</v>
      </c>
      <c r="AF11" t="s">
        <v>292</v>
      </c>
      <c r="AG11" t="s">
        <v>289</v>
      </c>
      <c r="AH11" t="s">
        <v>293</v>
      </c>
      <c r="AL11" t="s">
        <v>294</v>
      </c>
      <c r="AM11" t="s">
        <v>295</v>
      </c>
    </row>
    <row r="12" spans="1:39">
      <c r="A12" t="s">
        <v>296</v>
      </c>
      <c r="B12" t="s">
        <v>297</v>
      </c>
      <c r="C12" t="s">
        <v>41</v>
      </c>
      <c r="D12" t="s">
        <v>42</v>
      </c>
      <c r="E12" t="s">
        <v>181</v>
      </c>
      <c r="F12" t="s">
        <v>182</v>
      </c>
      <c r="G12" t="s">
        <v>298</v>
      </c>
      <c r="H12" t="s">
        <v>299</v>
      </c>
      <c r="I12" t="s">
        <v>300</v>
      </c>
      <c r="J12" t="s">
        <v>301</v>
      </c>
      <c r="K12" t="s">
        <v>187</v>
      </c>
      <c r="L12" t="s">
        <v>188</v>
      </c>
      <c r="M12" t="s">
        <v>279</v>
      </c>
      <c r="N12" t="s">
        <v>52</v>
      </c>
      <c r="O12" t="s">
        <v>302</v>
      </c>
      <c r="P12" t="s">
        <v>303</v>
      </c>
      <c r="Q12" t="s">
        <v>55</v>
      </c>
      <c r="R12" t="s">
        <v>55</v>
      </c>
      <c r="S12" t="s">
        <v>55</v>
      </c>
      <c r="T12" t="s">
        <v>262</v>
      </c>
      <c r="U12" t="s">
        <v>304</v>
      </c>
      <c r="V12" t="s">
        <v>305</v>
      </c>
      <c r="X12" t="s">
        <v>111</v>
      </c>
      <c r="Y12" t="s">
        <v>112</v>
      </c>
      <c r="Z12" t="s">
        <v>306</v>
      </c>
      <c r="AA12" t="s">
        <v>307</v>
      </c>
      <c r="AB12" t="s">
        <v>308</v>
      </c>
      <c r="AC12" t="s">
        <v>309</v>
      </c>
      <c r="AD12" t="s">
        <v>310</v>
      </c>
      <c r="AE12" t="s">
        <v>311</v>
      </c>
      <c r="AF12" t="s">
        <v>292</v>
      </c>
      <c r="AG12" t="s">
        <v>312</v>
      </c>
      <c r="AH12" t="s">
        <v>313</v>
      </c>
      <c r="AL12" t="s">
        <v>314</v>
      </c>
      <c r="AM12" t="s">
        <v>315</v>
      </c>
    </row>
    <row r="13" spans="1:39">
      <c r="A13" t="s">
        <v>316</v>
      </c>
      <c r="B13" t="s">
        <v>297</v>
      </c>
      <c r="C13" t="s">
        <v>41</v>
      </c>
      <c r="D13" t="s">
        <v>42</v>
      </c>
      <c r="E13" t="s">
        <v>181</v>
      </c>
      <c r="F13" t="s">
        <v>182</v>
      </c>
      <c r="G13" t="s">
        <v>317</v>
      </c>
      <c r="H13" t="s">
        <v>318</v>
      </c>
      <c r="I13" t="s">
        <v>319</v>
      </c>
      <c r="J13" t="s">
        <v>320</v>
      </c>
      <c r="K13" t="s">
        <v>187</v>
      </c>
      <c r="L13" t="s">
        <v>188</v>
      </c>
      <c r="M13" t="s">
        <v>279</v>
      </c>
      <c r="N13" t="s">
        <v>52</v>
      </c>
      <c r="O13" t="s">
        <v>321</v>
      </c>
      <c r="P13" t="s">
        <v>322</v>
      </c>
      <c r="Q13" t="s">
        <v>55</v>
      </c>
      <c r="R13" t="s">
        <v>55</v>
      </c>
      <c r="S13" t="s">
        <v>55</v>
      </c>
      <c r="T13" t="s">
        <v>323</v>
      </c>
      <c r="U13" t="s">
        <v>324</v>
      </c>
      <c r="V13" t="s">
        <v>325</v>
      </c>
      <c r="X13" t="s">
        <v>326</v>
      </c>
      <c r="Y13" t="s">
        <v>59</v>
      </c>
      <c r="Z13" t="s">
        <v>327</v>
      </c>
      <c r="AA13" t="s">
        <v>328</v>
      </c>
      <c r="AB13" t="s">
        <v>329</v>
      </c>
      <c r="AC13" t="s">
        <v>330</v>
      </c>
      <c r="AD13" t="s">
        <v>331</v>
      </c>
      <c r="AE13" t="s">
        <v>332</v>
      </c>
      <c r="AF13" t="s">
        <v>333</v>
      </c>
      <c r="AG13" t="s">
        <v>330</v>
      </c>
      <c r="AH13" t="s">
        <v>334</v>
      </c>
      <c r="AL13" t="s">
        <v>335</v>
      </c>
      <c r="AM13" t="s">
        <v>336</v>
      </c>
    </row>
    <row r="14" spans="1:39">
      <c r="A14" t="s">
        <v>337</v>
      </c>
      <c r="B14" t="s">
        <v>338</v>
      </c>
      <c r="C14" t="s">
        <v>41</v>
      </c>
      <c r="D14" t="s">
        <v>42</v>
      </c>
      <c r="E14" t="s">
        <v>181</v>
      </c>
      <c r="F14" t="s">
        <v>182</v>
      </c>
      <c r="G14" t="s">
        <v>339</v>
      </c>
      <c r="H14" t="s">
        <v>340</v>
      </c>
      <c r="I14" t="s">
        <v>257</v>
      </c>
      <c r="J14" t="s">
        <v>341</v>
      </c>
      <c r="K14" t="s">
        <v>187</v>
      </c>
      <c r="L14" t="s">
        <v>188</v>
      </c>
      <c r="M14" t="s">
        <v>342</v>
      </c>
      <c r="N14" t="s">
        <v>52</v>
      </c>
      <c r="O14" t="s">
        <v>343</v>
      </c>
      <c r="P14" t="s">
        <v>344</v>
      </c>
      <c r="Q14" t="s">
        <v>55</v>
      </c>
      <c r="R14" t="s">
        <v>55</v>
      </c>
      <c r="S14" t="s">
        <v>55</v>
      </c>
      <c r="T14" t="s">
        <v>345</v>
      </c>
      <c r="U14" t="s">
        <v>346</v>
      </c>
      <c r="V14" t="s">
        <v>347</v>
      </c>
      <c r="X14" t="s">
        <v>348</v>
      </c>
      <c r="Y14" t="s">
        <v>266</v>
      </c>
      <c r="Z14" t="s">
        <v>349</v>
      </c>
      <c r="AA14" t="s">
        <v>350</v>
      </c>
      <c r="AB14" t="s">
        <v>351</v>
      </c>
      <c r="AC14" t="s">
        <v>352</v>
      </c>
      <c r="AD14" t="s">
        <v>353</v>
      </c>
      <c r="AE14" t="s">
        <v>354</v>
      </c>
      <c r="AF14" t="s">
        <v>355</v>
      </c>
      <c r="AG14" t="s">
        <v>352</v>
      </c>
      <c r="AH14" t="s">
        <v>356</v>
      </c>
      <c r="AL14" t="s">
        <v>357</v>
      </c>
      <c r="AM14" t="s">
        <v>358</v>
      </c>
    </row>
    <row r="15" spans="1:39">
      <c r="A15" t="s">
        <v>359</v>
      </c>
      <c r="B15" t="s">
        <v>360</v>
      </c>
      <c r="C15" t="s">
        <v>41</v>
      </c>
      <c r="D15" t="s">
        <v>42</v>
      </c>
      <c r="E15" t="s">
        <v>181</v>
      </c>
      <c r="F15" t="s">
        <v>182</v>
      </c>
      <c r="G15" t="s">
        <v>361</v>
      </c>
      <c r="H15" t="s">
        <v>362</v>
      </c>
      <c r="I15" t="s">
        <v>363</v>
      </c>
      <c r="J15" t="s">
        <v>364</v>
      </c>
      <c r="K15" t="s">
        <v>187</v>
      </c>
      <c r="L15" t="s">
        <v>188</v>
      </c>
      <c r="M15" t="s">
        <v>342</v>
      </c>
      <c r="N15" t="s">
        <v>52</v>
      </c>
      <c r="O15" t="s">
        <v>365</v>
      </c>
      <c r="P15" t="s">
        <v>366</v>
      </c>
      <c r="Q15" t="s">
        <v>55</v>
      </c>
      <c r="R15" t="s">
        <v>55</v>
      </c>
      <c r="S15" t="s">
        <v>55</v>
      </c>
      <c r="T15" t="s">
        <v>367</v>
      </c>
      <c r="U15" t="s">
        <v>368</v>
      </c>
      <c r="V15" t="s">
        <v>369</v>
      </c>
      <c r="W15" t="s">
        <v>370</v>
      </c>
      <c r="X15" t="s">
        <v>371</v>
      </c>
      <c r="Y15" t="s">
        <v>112</v>
      </c>
      <c r="Z15" t="s">
        <v>372</v>
      </c>
      <c r="AA15" t="s">
        <v>373</v>
      </c>
      <c r="AB15" t="s">
        <v>62</v>
      </c>
      <c r="AC15" t="s">
        <v>374</v>
      </c>
      <c r="AD15" t="s">
        <v>375</v>
      </c>
      <c r="AE15" t="s">
        <v>376</v>
      </c>
      <c r="AF15" t="s">
        <v>377</v>
      </c>
      <c r="AG15" t="s">
        <v>374</v>
      </c>
      <c r="AH15" t="s">
        <v>378</v>
      </c>
      <c r="AL15" t="s">
        <v>379</v>
      </c>
      <c r="AM15" t="s">
        <v>380</v>
      </c>
    </row>
    <row r="16" spans="1:39">
      <c r="A16" t="s">
        <v>381</v>
      </c>
      <c r="B16" t="s">
        <v>382</v>
      </c>
      <c r="C16" t="s">
        <v>41</v>
      </c>
      <c r="D16" t="s">
        <v>42</v>
      </c>
      <c r="E16" t="s">
        <v>181</v>
      </c>
      <c r="F16" t="s">
        <v>182</v>
      </c>
      <c r="G16" t="s">
        <v>383</v>
      </c>
      <c r="H16" t="s">
        <v>384</v>
      </c>
      <c r="I16" t="s">
        <v>385</v>
      </c>
      <c r="J16" t="s">
        <v>386</v>
      </c>
      <c r="K16" t="s">
        <v>187</v>
      </c>
      <c r="L16" t="s">
        <v>188</v>
      </c>
      <c r="M16" t="s">
        <v>387</v>
      </c>
      <c r="N16" t="s">
        <v>52</v>
      </c>
      <c r="O16" t="s">
        <v>321</v>
      </c>
      <c r="P16" t="s">
        <v>388</v>
      </c>
      <c r="Q16" t="s">
        <v>55</v>
      </c>
      <c r="R16" t="s">
        <v>55</v>
      </c>
      <c r="S16" t="s">
        <v>55</v>
      </c>
      <c r="T16" t="s">
        <v>389</v>
      </c>
      <c r="U16" t="s">
        <v>390</v>
      </c>
      <c r="V16" t="s">
        <v>391</v>
      </c>
      <c r="X16" t="s">
        <v>392</v>
      </c>
      <c r="Y16" t="s">
        <v>59</v>
      </c>
      <c r="Z16" t="s">
        <v>393</v>
      </c>
      <c r="AA16" t="s">
        <v>394</v>
      </c>
      <c r="AB16" t="s">
        <v>62</v>
      </c>
      <c r="AC16" t="s">
        <v>395</v>
      </c>
      <c r="AD16" t="s">
        <v>396</v>
      </c>
      <c r="AE16" t="s">
        <v>397</v>
      </c>
      <c r="AF16" t="s">
        <v>398</v>
      </c>
      <c r="AG16" t="s">
        <v>399</v>
      </c>
      <c r="AH16" t="s">
        <v>400</v>
      </c>
      <c r="AL16" t="s">
        <v>401</v>
      </c>
      <c r="AM16" t="s">
        <v>402</v>
      </c>
    </row>
    <row r="17" spans="1:39">
      <c r="A17" t="s">
        <v>403</v>
      </c>
      <c r="B17" t="s">
        <v>404</v>
      </c>
      <c r="C17" t="s">
        <v>41</v>
      </c>
      <c r="D17" t="s">
        <v>42</v>
      </c>
      <c r="E17" t="s">
        <v>181</v>
      </c>
      <c r="F17" t="s">
        <v>182</v>
      </c>
      <c r="G17" t="s">
        <v>405</v>
      </c>
      <c r="H17" t="s">
        <v>406</v>
      </c>
      <c r="I17" t="s">
        <v>407</v>
      </c>
      <c r="J17" t="s">
        <v>408</v>
      </c>
      <c r="K17" t="s">
        <v>187</v>
      </c>
      <c r="L17" t="s">
        <v>188</v>
      </c>
      <c r="M17" t="s">
        <v>387</v>
      </c>
      <c r="N17" t="s">
        <v>52</v>
      </c>
      <c r="O17" t="s">
        <v>409</v>
      </c>
      <c r="P17" t="s">
        <v>410</v>
      </c>
      <c r="Q17" t="s">
        <v>55</v>
      </c>
      <c r="R17" t="s">
        <v>55</v>
      </c>
      <c r="S17" t="s">
        <v>55</v>
      </c>
      <c r="T17" t="s">
        <v>411</v>
      </c>
      <c r="U17" t="s">
        <v>412</v>
      </c>
      <c r="V17" t="s">
        <v>413</v>
      </c>
      <c r="W17" t="s">
        <v>414</v>
      </c>
      <c r="X17" t="s">
        <v>415</v>
      </c>
      <c r="Y17" t="s">
        <v>242</v>
      </c>
      <c r="Z17" t="s">
        <v>416</v>
      </c>
      <c r="AA17" t="s">
        <v>417</v>
      </c>
      <c r="AB17" t="s">
        <v>355</v>
      </c>
      <c r="AC17" t="s">
        <v>418</v>
      </c>
      <c r="AD17" t="s">
        <v>419</v>
      </c>
      <c r="AE17" t="s">
        <v>420</v>
      </c>
      <c r="AF17" t="s">
        <v>62</v>
      </c>
      <c r="AG17" t="s">
        <v>421</v>
      </c>
      <c r="AH17" t="s">
        <v>422</v>
      </c>
      <c r="AL17" t="s">
        <v>423</v>
      </c>
      <c r="AM17" t="s">
        <v>424</v>
      </c>
    </row>
    <row r="18" spans="1:39">
      <c r="A18" t="s">
        <v>425</v>
      </c>
      <c r="B18" t="s">
        <v>404</v>
      </c>
      <c r="C18" t="s">
        <v>41</v>
      </c>
      <c r="D18" t="s">
        <v>42</v>
      </c>
      <c r="E18" t="s">
        <v>181</v>
      </c>
      <c r="F18" t="s">
        <v>182</v>
      </c>
      <c r="G18" t="s">
        <v>426</v>
      </c>
      <c r="H18" t="s">
        <v>427</v>
      </c>
      <c r="I18" t="s">
        <v>428</v>
      </c>
      <c r="J18" t="s">
        <v>429</v>
      </c>
      <c r="K18" t="s">
        <v>187</v>
      </c>
      <c r="L18" t="s">
        <v>188</v>
      </c>
      <c r="M18" t="s">
        <v>387</v>
      </c>
      <c r="N18" t="s">
        <v>52</v>
      </c>
      <c r="O18" t="s">
        <v>321</v>
      </c>
      <c r="P18" t="s">
        <v>430</v>
      </c>
      <c r="Q18" t="s">
        <v>55</v>
      </c>
      <c r="R18" t="s">
        <v>81</v>
      </c>
      <c r="S18" t="s">
        <v>55</v>
      </c>
      <c r="T18" t="s">
        <v>431</v>
      </c>
      <c r="V18" t="s">
        <v>432</v>
      </c>
      <c r="W18" t="s">
        <v>433</v>
      </c>
      <c r="X18" t="s">
        <v>434</v>
      </c>
      <c r="Y18" t="s">
        <v>59</v>
      </c>
      <c r="Z18" t="s">
        <v>435</v>
      </c>
      <c r="AA18" t="s">
        <v>436</v>
      </c>
      <c r="AB18" t="s">
        <v>62</v>
      </c>
      <c r="AC18" t="s">
        <v>437</v>
      </c>
      <c r="AD18" t="s">
        <v>438</v>
      </c>
      <c r="AE18" t="s">
        <v>436</v>
      </c>
      <c r="AF18" t="s">
        <v>62</v>
      </c>
      <c r="AG18" t="s">
        <v>437</v>
      </c>
      <c r="AH18" t="s">
        <v>438</v>
      </c>
      <c r="AL18" t="s">
        <v>439</v>
      </c>
      <c r="AM18" t="s">
        <v>440</v>
      </c>
    </row>
    <row r="19" spans="1:39">
      <c r="A19" t="s">
        <v>441</v>
      </c>
      <c r="B19" t="s">
        <v>442</v>
      </c>
      <c r="C19" t="s">
        <v>41</v>
      </c>
      <c r="D19" t="s">
        <v>42</v>
      </c>
      <c r="E19" t="s">
        <v>43</v>
      </c>
      <c r="F19" t="s">
        <v>182</v>
      </c>
      <c r="G19" t="s">
        <v>443</v>
      </c>
      <c r="H19" t="s">
        <v>444</v>
      </c>
      <c r="I19" t="s">
        <v>445</v>
      </c>
      <c r="J19" t="s">
        <v>446</v>
      </c>
      <c r="K19" t="s">
        <v>77</v>
      </c>
      <c r="L19" t="s">
        <v>78</v>
      </c>
      <c r="M19" t="s">
        <v>447</v>
      </c>
      <c r="N19" t="s">
        <v>52</v>
      </c>
      <c r="O19" t="s">
        <v>448</v>
      </c>
      <c r="P19" t="s">
        <v>54</v>
      </c>
      <c r="Q19" t="s">
        <v>55</v>
      </c>
      <c r="R19" t="s">
        <v>55</v>
      </c>
      <c r="S19" t="s">
        <v>55</v>
      </c>
      <c r="T19" t="s">
        <v>449</v>
      </c>
      <c r="U19" t="s">
        <v>450</v>
      </c>
      <c r="V19" t="s">
        <v>451</v>
      </c>
      <c r="X19" t="s">
        <v>452</v>
      </c>
      <c r="Y19" t="s">
        <v>453</v>
      </c>
      <c r="Z19" t="s">
        <v>454</v>
      </c>
      <c r="AA19" t="s">
        <v>455</v>
      </c>
      <c r="AB19" t="s">
        <v>456</v>
      </c>
      <c r="AC19" t="s">
        <v>457</v>
      </c>
      <c r="AD19" t="s">
        <v>458</v>
      </c>
      <c r="AE19" t="s">
        <v>459</v>
      </c>
      <c r="AF19" t="s">
        <v>460</v>
      </c>
      <c r="AG19" t="s">
        <v>461</v>
      </c>
      <c r="AH19" t="s">
        <v>462</v>
      </c>
      <c r="AL19" t="s">
        <v>463</v>
      </c>
      <c r="AM19" t="s">
        <v>464</v>
      </c>
    </row>
    <row r="20" spans="1:39">
      <c r="A20" t="s">
        <v>465</v>
      </c>
      <c r="B20" t="s">
        <v>466</v>
      </c>
      <c r="C20" t="s">
        <v>41</v>
      </c>
      <c r="D20" t="s">
        <v>42</v>
      </c>
      <c r="E20" t="s">
        <v>43</v>
      </c>
      <c r="F20" t="s">
        <v>182</v>
      </c>
      <c r="G20" t="s">
        <v>467</v>
      </c>
      <c r="H20" t="s">
        <v>468</v>
      </c>
      <c r="I20" t="s">
        <v>469</v>
      </c>
      <c r="J20" t="s">
        <v>470</v>
      </c>
      <c r="K20" t="s">
        <v>77</v>
      </c>
      <c r="L20" t="s">
        <v>78</v>
      </c>
      <c r="M20" t="s">
        <v>471</v>
      </c>
      <c r="N20" t="s">
        <v>52</v>
      </c>
      <c r="O20" t="s">
        <v>472</v>
      </c>
      <c r="P20" t="s">
        <v>54</v>
      </c>
      <c r="Q20" t="s">
        <v>55</v>
      </c>
      <c r="R20" t="s">
        <v>55</v>
      </c>
      <c r="S20" t="s">
        <v>55</v>
      </c>
      <c r="T20" t="s">
        <v>473</v>
      </c>
      <c r="U20" t="s">
        <v>474</v>
      </c>
      <c r="V20" t="s">
        <v>475</v>
      </c>
      <c r="X20" t="s">
        <v>476</v>
      </c>
      <c r="Y20" t="s">
        <v>139</v>
      </c>
      <c r="Z20" t="s">
        <v>477</v>
      </c>
      <c r="AA20" t="s">
        <v>478</v>
      </c>
      <c r="AB20" t="s">
        <v>479</v>
      </c>
      <c r="AC20" t="s">
        <v>480</v>
      </c>
      <c r="AD20" t="s">
        <v>481</v>
      </c>
      <c r="AE20" t="s">
        <v>482</v>
      </c>
      <c r="AF20" t="s">
        <v>483</v>
      </c>
      <c r="AG20" t="s">
        <v>480</v>
      </c>
      <c r="AH20" t="s">
        <v>484</v>
      </c>
      <c r="AL20" t="s">
        <v>485</v>
      </c>
      <c r="AM20" t="s">
        <v>486</v>
      </c>
    </row>
    <row r="21" spans="1:39">
      <c r="A21" t="s">
        <v>487</v>
      </c>
      <c r="B21" t="s">
        <v>488</v>
      </c>
      <c r="C21" t="s">
        <v>41</v>
      </c>
      <c r="D21" t="s">
        <v>42</v>
      </c>
      <c r="E21" t="s">
        <v>43</v>
      </c>
      <c r="F21" t="s">
        <v>182</v>
      </c>
      <c r="G21" t="s">
        <v>489</v>
      </c>
      <c r="H21" t="s">
        <v>490</v>
      </c>
      <c r="I21" t="s">
        <v>104</v>
      </c>
      <c r="J21" t="s">
        <v>491</v>
      </c>
      <c r="K21" t="s">
        <v>77</v>
      </c>
      <c r="L21" t="s">
        <v>78</v>
      </c>
      <c r="M21" t="s">
        <v>492</v>
      </c>
      <c r="N21" t="s">
        <v>52</v>
      </c>
      <c r="O21" t="s">
        <v>493</v>
      </c>
      <c r="P21" t="s">
        <v>54</v>
      </c>
      <c r="Q21" t="s">
        <v>55</v>
      </c>
      <c r="R21" t="s">
        <v>55</v>
      </c>
      <c r="S21" t="s">
        <v>55</v>
      </c>
      <c r="T21" t="s">
        <v>367</v>
      </c>
      <c r="U21" t="s">
        <v>494</v>
      </c>
      <c r="V21" t="s">
        <v>495</v>
      </c>
      <c r="X21" t="s">
        <v>496</v>
      </c>
      <c r="Y21" t="s">
        <v>497</v>
      </c>
      <c r="Z21" t="s">
        <v>498</v>
      </c>
      <c r="AA21" t="s">
        <v>499</v>
      </c>
      <c r="AB21" t="s">
        <v>62</v>
      </c>
      <c r="AC21" t="s">
        <v>500</v>
      </c>
      <c r="AD21" t="s">
        <v>501</v>
      </c>
      <c r="AE21" t="s">
        <v>502</v>
      </c>
      <c r="AF21" t="s">
        <v>503</v>
      </c>
      <c r="AG21" t="s">
        <v>504</v>
      </c>
      <c r="AH21" t="s">
        <v>505</v>
      </c>
      <c r="AL21" t="s">
        <v>506</v>
      </c>
      <c r="AM21" t="s">
        <v>507</v>
      </c>
    </row>
    <row r="22" spans="1:39">
      <c r="A22" t="s">
        <v>508</v>
      </c>
      <c r="B22" t="s">
        <v>509</v>
      </c>
      <c r="C22" t="s">
        <v>41</v>
      </c>
      <c r="D22" t="s">
        <v>42</v>
      </c>
      <c r="E22" t="s">
        <v>43</v>
      </c>
      <c r="F22" t="s">
        <v>182</v>
      </c>
      <c r="G22" t="s">
        <v>510</v>
      </c>
      <c r="H22" t="s">
        <v>511</v>
      </c>
      <c r="I22" t="s">
        <v>512</v>
      </c>
      <c r="J22" t="s">
        <v>513</v>
      </c>
      <c r="K22" t="s">
        <v>77</v>
      </c>
      <c r="L22" t="s">
        <v>78</v>
      </c>
      <c r="M22" t="s">
        <v>514</v>
      </c>
      <c r="N22" t="s">
        <v>52</v>
      </c>
      <c r="O22" t="s">
        <v>515</v>
      </c>
      <c r="P22" t="s">
        <v>54</v>
      </c>
      <c r="Q22" t="s">
        <v>55</v>
      </c>
      <c r="R22" t="s">
        <v>55</v>
      </c>
      <c r="S22" t="s">
        <v>55</v>
      </c>
      <c r="T22" t="s">
        <v>431</v>
      </c>
      <c r="V22" t="s">
        <v>516</v>
      </c>
      <c r="X22" t="s">
        <v>517</v>
      </c>
      <c r="Y22" t="s">
        <v>518</v>
      </c>
      <c r="Z22" t="s">
        <v>519</v>
      </c>
      <c r="AA22" t="s">
        <v>520</v>
      </c>
      <c r="AB22" t="s">
        <v>62</v>
      </c>
      <c r="AC22" t="s">
        <v>521</v>
      </c>
      <c r="AD22" t="s">
        <v>522</v>
      </c>
      <c r="AE22" t="s">
        <v>523</v>
      </c>
      <c r="AF22" t="s">
        <v>524</v>
      </c>
      <c r="AG22" t="s">
        <v>525</v>
      </c>
      <c r="AH22" t="s">
        <v>526</v>
      </c>
      <c r="AL22" t="s">
        <v>527</v>
      </c>
      <c r="AM22" t="s">
        <v>528</v>
      </c>
    </row>
    <row r="23" spans="1:39">
      <c r="A23" t="s">
        <v>529</v>
      </c>
      <c r="B23" t="s">
        <v>530</v>
      </c>
      <c r="C23" t="s">
        <v>41</v>
      </c>
      <c r="D23" t="s">
        <v>42</v>
      </c>
      <c r="E23" t="s">
        <v>43</v>
      </c>
      <c r="F23" t="s">
        <v>182</v>
      </c>
      <c r="G23" t="s">
        <v>531</v>
      </c>
      <c r="H23" t="s">
        <v>532</v>
      </c>
      <c r="I23" t="s">
        <v>533</v>
      </c>
      <c r="J23" t="s">
        <v>534</v>
      </c>
      <c r="K23" t="s">
        <v>77</v>
      </c>
      <c r="L23" t="s">
        <v>78</v>
      </c>
      <c r="M23" t="s">
        <v>535</v>
      </c>
      <c r="N23" t="s">
        <v>52</v>
      </c>
      <c r="O23" t="s">
        <v>536</v>
      </c>
      <c r="P23" t="s">
        <v>54</v>
      </c>
      <c r="Q23" t="s">
        <v>55</v>
      </c>
      <c r="R23" t="s">
        <v>55</v>
      </c>
      <c r="S23" t="s">
        <v>55</v>
      </c>
      <c r="T23" t="s">
        <v>262</v>
      </c>
      <c r="U23" t="s">
        <v>537</v>
      </c>
      <c r="V23" t="s">
        <v>538</v>
      </c>
      <c r="X23" t="s">
        <v>539</v>
      </c>
      <c r="Y23" t="s">
        <v>540</v>
      </c>
      <c r="Z23" t="s">
        <v>541</v>
      </c>
      <c r="AA23" t="s">
        <v>542</v>
      </c>
      <c r="AB23" t="s">
        <v>398</v>
      </c>
      <c r="AC23" t="s">
        <v>543</v>
      </c>
      <c r="AD23" t="s">
        <v>544</v>
      </c>
      <c r="AE23" t="s">
        <v>545</v>
      </c>
      <c r="AF23" t="s">
        <v>62</v>
      </c>
      <c r="AG23" t="s">
        <v>543</v>
      </c>
      <c r="AH23" t="s">
        <v>546</v>
      </c>
      <c r="AL23" t="s">
        <v>547</v>
      </c>
      <c r="AM23" t="s">
        <v>548</v>
      </c>
    </row>
    <row r="24" spans="1:39">
      <c r="A24" t="s">
        <v>549</v>
      </c>
      <c r="B24" t="s">
        <v>550</v>
      </c>
      <c r="C24" t="s">
        <v>41</v>
      </c>
      <c r="D24" t="s">
        <v>42</v>
      </c>
      <c r="E24" t="s">
        <v>43</v>
      </c>
      <c r="F24" t="s">
        <v>182</v>
      </c>
      <c r="G24" t="s">
        <v>551</v>
      </c>
      <c r="H24" t="s">
        <v>552</v>
      </c>
      <c r="I24" t="s">
        <v>553</v>
      </c>
      <c r="J24" t="s">
        <v>554</v>
      </c>
      <c r="K24" t="s">
        <v>555</v>
      </c>
      <c r="L24" t="s">
        <v>78</v>
      </c>
      <c r="M24" t="s">
        <v>556</v>
      </c>
      <c r="N24" t="s">
        <v>52</v>
      </c>
      <c r="O24" t="s">
        <v>557</v>
      </c>
      <c r="P24" t="s">
        <v>54</v>
      </c>
      <c r="Q24" t="s">
        <v>55</v>
      </c>
      <c r="R24" t="s">
        <v>55</v>
      </c>
      <c r="S24" t="s">
        <v>55</v>
      </c>
      <c r="T24" t="s">
        <v>558</v>
      </c>
      <c r="U24" t="s">
        <v>559</v>
      </c>
      <c r="V24" t="s">
        <v>560</v>
      </c>
      <c r="X24" t="s">
        <v>561</v>
      </c>
      <c r="Y24" t="s">
        <v>112</v>
      </c>
      <c r="Z24" t="s">
        <v>562</v>
      </c>
      <c r="AA24" t="s">
        <v>563</v>
      </c>
      <c r="AB24" t="s">
        <v>168</v>
      </c>
      <c r="AC24" t="s">
        <v>564</v>
      </c>
      <c r="AD24" t="s">
        <v>565</v>
      </c>
      <c r="AE24" t="s">
        <v>566</v>
      </c>
      <c r="AF24" t="s">
        <v>249</v>
      </c>
      <c r="AG24" t="s">
        <v>564</v>
      </c>
      <c r="AH24" t="s">
        <v>567</v>
      </c>
      <c r="AL24" t="s">
        <v>568</v>
      </c>
      <c r="AM24" t="s">
        <v>569</v>
      </c>
    </row>
    <row r="25" spans="1:39">
      <c r="A25" t="s">
        <v>570</v>
      </c>
      <c r="B25" t="s">
        <v>571</v>
      </c>
      <c r="C25" t="s">
        <v>41</v>
      </c>
      <c r="D25" t="s">
        <v>42</v>
      </c>
      <c r="E25" t="s">
        <v>43</v>
      </c>
      <c r="F25" t="s">
        <v>182</v>
      </c>
      <c r="G25" t="s">
        <v>572</v>
      </c>
      <c r="H25" t="s">
        <v>573</v>
      </c>
      <c r="I25" t="s">
        <v>512</v>
      </c>
      <c r="J25" t="s">
        <v>513</v>
      </c>
      <c r="K25" t="s">
        <v>77</v>
      </c>
      <c r="L25" t="s">
        <v>78</v>
      </c>
      <c r="M25" t="s">
        <v>574</v>
      </c>
      <c r="N25" t="s">
        <v>52</v>
      </c>
      <c r="O25" t="s">
        <v>575</v>
      </c>
      <c r="P25" t="s">
        <v>54</v>
      </c>
      <c r="Q25" t="s">
        <v>55</v>
      </c>
      <c r="R25" t="s">
        <v>55</v>
      </c>
      <c r="S25" t="s">
        <v>55</v>
      </c>
      <c r="T25" t="s">
        <v>576</v>
      </c>
      <c r="U25" t="s">
        <v>577</v>
      </c>
      <c r="V25" t="s">
        <v>578</v>
      </c>
      <c r="X25" t="s">
        <v>539</v>
      </c>
      <c r="Y25" t="s">
        <v>540</v>
      </c>
      <c r="Z25" t="s">
        <v>579</v>
      </c>
      <c r="AA25" t="s">
        <v>580</v>
      </c>
      <c r="AB25" t="s">
        <v>581</v>
      </c>
      <c r="AC25" t="s">
        <v>582</v>
      </c>
      <c r="AD25" t="s">
        <v>583</v>
      </c>
      <c r="AE25" t="s">
        <v>584</v>
      </c>
      <c r="AF25" t="s">
        <v>65</v>
      </c>
      <c r="AG25" t="s">
        <v>582</v>
      </c>
      <c r="AH25" t="s">
        <v>585</v>
      </c>
      <c r="AL25" t="s">
        <v>586</v>
      </c>
      <c r="AM25" t="s">
        <v>587</v>
      </c>
    </row>
    <row r="26" spans="1:39">
      <c r="A26" t="s">
        <v>588</v>
      </c>
      <c r="B26" t="s">
        <v>589</v>
      </c>
      <c r="C26" t="s">
        <v>41</v>
      </c>
      <c r="D26" t="s">
        <v>42</v>
      </c>
      <c r="E26" t="s">
        <v>43</v>
      </c>
      <c r="F26" t="s">
        <v>182</v>
      </c>
      <c r="G26" t="s">
        <v>590</v>
      </c>
      <c r="H26" t="s">
        <v>591</v>
      </c>
      <c r="I26" t="s">
        <v>592</v>
      </c>
      <c r="J26" t="s">
        <v>593</v>
      </c>
      <c r="K26" t="s">
        <v>555</v>
      </c>
      <c r="L26" t="s">
        <v>78</v>
      </c>
      <c r="M26" t="s">
        <v>594</v>
      </c>
      <c r="N26" t="s">
        <v>52</v>
      </c>
      <c r="O26" t="s">
        <v>595</v>
      </c>
      <c r="P26" t="s">
        <v>54</v>
      </c>
      <c r="Q26" t="s">
        <v>55</v>
      </c>
      <c r="R26" t="s">
        <v>55</v>
      </c>
      <c r="S26" t="s">
        <v>81</v>
      </c>
      <c r="T26" t="s">
        <v>596</v>
      </c>
      <c r="U26" t="s">
        <v>597</v>
      </c>
      <c r="V26" t="s">
        <v>598</v>
      </c>
      <c r="X26" t="s">
        <v>599</v>
      </c>
      <c r="Y26" t="s">
        <v>165</v>
      </c>
      <c r="Z26" t="s">
        <v>600</v>
      </c>
      <c r="AA26" t="s">
        <v>601</v>
      </c>
      <c r="AB26" t="s">
        <v>602</v>
      </c>
      <c r="AC26" t="s">
        <v>603</v>
      </c>
      <c r="AD26" t="s">
        <v>604</v>
      </c>
      <c r="AE26" t="s">
        <v>605</v>
      </c>
      <c r="AF26" t="s">
        <v>65</v>
      </c>
      <c r="AG26" t="s">
        <v>603</v>
      </c>
      <c r="AH26" t="s">
        <v>606</v>
      </c>
      <c r="AL26" t="s">
        <v>607</v>
      </c>
      <c r="AM26" t="s">
        <v>608</v>
      </c>
    </row>
    <row r="27" spans="1:39">
      <c r="A27" t="s">
        <v>609</v>
      </c>
      <c r="B27" t="s">
        <v>610</v>
      </c>
      <c r="C27" t="s">
        <v>41</v>
      </c>
      <c r="D27" t="s">
        <v>42</v>
      </c>
      <c r="E27" t="s">
        <v>43</v>
      </c>
      <c r="F27" t="s">
        <v>182</v>
      </c>
      <c r="G27" t="s">
        <v>611</v>
      </c>
      <c r="H27" t="s">
        <v>612</v>
      </c>
      <c r="I27" t="s">
        <v>613</v>
      </c>
      <c r="J27" t="s">
        <v>614</v>
      </c>
      <c r="K27" t="s">
        <v>77</v>
      </c>
      <c r="L27" t="s">
        <v>78</v>
      </c>
      <c r="M27" t="s">
        <v>615</v>
      </c>
      <c r="N27" t="s">
        <v>52</v>
      </c>
      <c r="O27" t="s">
        <v>616</v>
      </c>
      <c r="P27" t="s">
        <v>54</v>
      </c>
      <c r="Q27" t="s">
        <v>55</v>
      </c>
      <c r="R27" t="s">
        <v>55</v>
      </c>
      <c r="S27" t="s">
        <v>81</v>
      </c>
      <c r="T27" t="s">
        <v>617</v>
      </c>
      <c r="U27" t="s">
        <v>618</v>
      </c>
      <c r="V27" t="s">
        <v>619</v>
      </c>
      <c r="X27" t="s">
        <v>620</v>
      </c>
      <c r="Y27" t="s">
        <v>219</v>
      </c>
      <c r="Z27" t="s">
        <v>621</v>
      </c>
      <c r="AA27" t="s">
        <v>622</v>
      </c>
      <c r="AB27" t="s">
        <v>623</v>
      </c>
      <c r="AC27" t="s">
        <v>624</v>
      </c>
      <c r="AD27" t="s">
        <v>625</v>
      </c>
      <c r="AE27" t="s">
        <v>626</v>
      </c>
      <c r="AF27" t="s">
        <v>627</v>
      </c>
      <c r="AG27" t="s">
        <v>624</v>
      </c>
      <c r="AH27" t="s">
        <v>628</v>
      </c>
      <c r="AL27" t="s">
        <v>629</v>
      </c>
      <c r="AM27" t="s">
        <v>630</v>
      </c>
    </row>
    <row r="28" spans="1:39">
      <c r="A28" t="s">
        <v>631</v>
      </c>
      <c r="B28" t="s">
        <v>632</v>
      </c>
      <c r="C28" t="s">
        <v>41</v>
      </c>
      <c r="D28" t="s">
        <v>42</v>
      </c>
      <c r="E28" t="s">
        <v>43</v>
      </c>
      <c r="F28" t="s">
        <v>182</v>
      </c>
      <c r="G28" t="s">
        <v>633</v>
      </c>
      <c r="H28" t="s">
        <v>634</v>
      </c>
      <c r="I28" t="s">
        <v>635</v>
      </c>
      <c r="J28" t="s">
        <v>636</v>
      </c>
      <c r="K28" t="s">
        <v>77</v>
      </c>
      <c r="L28" t="s">
        <v>78</v>
      </c>
      <c r="M28" t="s">
        <v>637</v>
      </c>
      <c r="N28" t="s">
        <v>52</v>
      </c>
      <c r="O28" t="s">
        <v>638</v>
      </c>
      <c r="P28" t="s">
        <v>54</v>
      </c>
      <c r="Q28" t="s">
        <v>55</v>
      </c>
      <c r="R28" t="s">
        <v>55</v>
      </c>
      <c r="S28" t="s">
        <v>55</v>
      </c>
      <c r="T28" t="s">
        <v>639</v>
      </c>
      <c r="U28" t="s">
        <v>640</v>
      </c>
      <c r="V28" t="s">
        <v>641</v>
      </c>
      <c r="X28" t="s">
        <v>642</v>
      </c>
      <c r="Y28" t="s">
        <v>59</v>
      </c>
      <c r="Z28" t="s">
        <v>643</v>
      </c>
      <c r="AA28" t="s">
        <v>644</v>
      </c>
      <c r="AB28" t="s">
        <v>645</v>
      </c>
      <c r="AC28" t="s">
        <v>646</v>
      </c>
      <c r="AD28" t="s">
        <v>647</v>
      </c>
      <c r="AE28" t="s">
        <v>648</v>
      </c>
      <c r="AF28" t="s">
        <v>292</v>
      </c>
      <c r="AG28" t="s">
        <v>649</v>
      </c>
      <c r="AH28" t="s">
        <v>650</v>
      </c>
      <c r="AL28" t="s">
        <v>651</v>
      </c>
      <c r="AM28" t="s">
        <v>652</v>
      </c>
    </row>
    <row r="29" spans="1:39">
      <c r="A29" t="s">
        <v>653</v>
      </c>
      <c r="B29" t="s">
        <v>654</v>
      </c>
      <c r="C29" t="s">
        <v>41</v>
      </c>
      <c r="D29" t="s">
        <v>42</v>
      </c>
      <c r="E29" t="s">
        <v>43</v>
      </c>
      <c r="F29" t="s">
        <v>182</v>
      </c>
      <c r="G29" t="s">
        <v>655</v>
      </c>
      <c r="H29" t="s">
        <v>656</v>
      </c>
      <c r="I29" t="s">
        <v>512</v>
      </c>
      <c r="J29" t="s">
        <v>657</v>
      </c>
      <c r="K29" t="s">
        <v>77</v>
      </c>
      <c r="L29" t="s">
        <v>78</v>
      </c>
      <c r="M29" t="s">
        <v>658</v>
      </c>
      <c r="N29" t="s">
        <v>52</v>
      </c>
      <c r="O29" t="s">
        <v>659</v>
      </c>
      <c r="P29" t="s">
        <v>54</v>
      </c>
      <c r="Q29" t="s">
        <v>55</v>
      </c>
      <c r="R29" t="s">
        <v>55</v>
      </c>
      <c r="S29" t="s">
        <v>55</v>
      </c>
      <c r="T29" t="s">
        <v>660</v>
      </c>
      <c r="U29" t="s">
        <v>661</v>
      </c>
      <c r="V29" t="s">
        <v>662</v>
      </c>
      <c r="X29" t="s">
        <v>663</v>
      </c>
      <c r="Y29" t="s">
        <v>664</v>
      </c>
      <c r="Z29" t="s">
        <v>665</v>
      </c>
      <c r="AA29" t="s">
        <v>666</v>
      </c>
      <c r="AB29" t="s">
        <v>667</v>
      </c>
      <c r="AC29" t="s">
        <v>668</v>
      </c>
      <c r="AD29" t="s">
        <v>669</v>
      </c>
      <c r="AE29" t="s">
        <v>666</v>
      </c>
      <c r="AF29" t="s">
        <v>667</v>
      </c>
      <c r="AG29" t="s">
        <v>668</v>
      </c>
      <c r="AH29" t="s">
        <v>669</v>
      </c>
      <c r="AL29" t="s">
        <v>670</v>
      </c>
      <c r="AM29" t="s">
        <v>671</v>
      </c>
    </row>
    <row r="30" spans="1:39">
      <c r="A30" t="s">
        <v>672</v>
      </c>
      <c r="B30" t="s">
        <v>673</v>
      </c>
      <c r="C30" t="s">
        <v>41</v>
      </c>
      <c r="D30" t="s">
        <v>42</v>
      </c>
      <c r="E30" t="s">
        <v>43</v>
      </c>
      <c r="F30" t="s">
        <v>182</v>
      </c>
      <c r="G30" t="s">
        <v>674</v>
      </c>
      <c r="H30" t="s">
        <v>675</v>
      </c>
      <c r="I30" t="s">
        <v>300</v>
      </c>
      <c r="J30" t="s">
        <v>676</v>
      </c>
      <c r="K30" t="s">
        <v>77</v>
      </c>
      <c r="L30" t="s">
        <v>78</v>
      </c>
      <c r="M30" t="s">
        <v>658</v>
      </c>
      <c r="N30" t="s">
        <v>52</v>
      </c>
      <c r="O30" t="s">
        <v>677</v>
      </c>
      <c r="P30" t="s">
        <v>54</v>
      </c>
      <c r="Q30" t="s">
        <v>55</v>
      </c>
      <c r="R30" t="s">
        <v>55</v>
      </c>
      <c r="S30" t="s">
        <v>81</v>
      </c>
      <c r="T30" t="s">
        <v>678</v>
      </c>
      <c r="U30" t="s">
        <v>679</v>
      </c>
      <c r="V30" t="s">
        <v>680</v>
      </c>
      <c r="X30" t="s">
        <v>681</v>
      </c>
      <c r="Y30" t="s">
        <v>59</v>
      </c>
      <c r="Z30" t="s">
        <v>682</v>
      </c>
      <c r="AA30" t="s">
        <v>683</v>
      </c>
      <c r="AB30" t="s">
        <v>684</v>
      </c>
      <c r="AC30" t="s">
        <v>685</v>
      </c>
      <c r="AD30" t="s">
        <v>686</v>
      </c>
      <c r="AE30" t="s">
        <v>687</v>
      </c>
      <c r="AF30" t="s">
        <v>688</v>
      </c>
      <c r="AG30" t="s">
        <v>685</v>
      </c>
      <c r="AH30" t="s">
        <v>689</v>
      </c>
      <c r="AL30" t="s">
        <v>690</v>
      </c>
      <c r="AM30" t="s">
        <v>691</v>
      </c>
    </row>
    <row r="31" spans="1:39">
      <c r="A31" t="s">
        <v>692</v>
      </c>
      <c r="B31" t="s">
        <v>693</v>
      </c>
      <c r="C31" t="s">
        <v>41</v>
      </c>
      <c r="D31" t="s">
        <v>42</v>
      </c>
      <c r="E31" t="s">
        <v>43</v>
      </c>
      <c r="F31" t="s">
        <v>182</v>
      </c>
      <c r="G31" t="s">
        <v>694</v>
      </c>
      <c r="H31" t="s">
        <v>695</v>
      </c>
      <c r="I31" t="s">
        <v>696</v>
      </c>
      <c r="J31" t="s">
        <v>697</v>
      </c>
      <c r="K31" t="s">
        <v>77</v>
      </c>
      <c r="L31" t="s">
        <v>78</v>
      </c>
      <c r="M31" t="s">
        <v>698</v>
      </c>
      <c r="N31" t="s">
        <v>52</v>
      </c>
      <c r="O31" t="s">
        <v>699</v>
      </c>
      <c r="P31" t="s">
        <v>700</v>
      </c>
      <c r="Q31" t="s">
        <v>55</v>
      </c>
      <c r="R31" t="s">
        <v>55</v>
      </c>
      <c r="S31" t="s">
        <v>55</v>
      </c>
      <c r="T31" t="s">
        <v>701</v>
      </c>
      <c r="U31" t="s">
        <v>702</v>
      </c>
      <c r="V31" t="s">
        <v>703</v>
      </c>
      <c r="X31" t="s">
        <v>704</v>
      </c>
      <c r="Y31" t="s">
        <v>703</v>
      </c>
      <c r="Z31" t="s">
        <v>705</v>
      </c>
      <c r="AA31" t="s">
        <v>706</v>
      </c>
      <c r="AB31" t="s">
        <v>707</v>
      </c>
      <c r="AC31" t="s">
        <v>708</v>
      </c>
      <c r="AD31" t="s">
        <v>709</v>
      </c>
      <c r="AE31" t="s">
        <v>710</v>
      </c>
      <c r="AF31" t="s">
        <v>711</v>
      </c>
      <c r="AG31" t="s">
        <v>708</v>
      </c>
      <c r="AH31" t="s">
        <v>712</v>
      </c>
      <c r="AL31" t="s">
        <v>713</v>
      </c>
      <c r="AM31" t="s">
        <v>714</v>
      </c>
    </row>
    <row r="32" spans="1:39">
      <c r="A32" t="s">
        <v>715</v>
      </c>
      <c r="B32" t="s">
        <v>716</v>
      </c>
      <c r="C32" t="s">
        <v>41</v>
      </c>
      <c r="D32" t="s">
        <v>42</v>
      </c>
      <c r="E32" t="s">
        <v>43</v>
      </c>
      <c r="F32" t="s">
        <v>182</v>
      </c>
      <c r="G32" t="s">
        <v>717</v>
      </c>
      <c r="H32" t="s">
        <v>718</v>
      </c>
      <c r="I32" t="s">
        <v>719</v>
      </c>
      <c r="J32" t="s">
        <v>720</v>
      </c>
      <c r="K32" t="s">
        <v>77</v>
      </c>
      <c r="L32" t="s">
        <v>78</v>
      </c>
      <c r="M32" t="s">
        <v>721</v>
      </c>
      <c r="N32" t="s">
        <v>52</v>
      </c>
      <c r="O32" t="s">
        <v>722</v>
      </c>
      <c r="P32" t="s">
        <v>54</v>
      </c>
      <c r="Q32" t="s">
        <v>55</v>
      </c>
      <c r="R32" t="s">
        <v>55</v>
      </c>
      <c r="S32" t="s">
        <v>55</v>
      </c>
      <c r="T32" t="s">
        <v>82</v>
      </c>
      <c r="U32" t="s">
        <v>723</v>
      </c>
      <c r="V32" t="s">
        <v>724</v>
      </c>
      <c r="X32" t="s">
        <v>725</v>
      </c>
      <c r="Y32" t="s">
        <v>497</v>
      </c>
      <c r="Z32" t="s">
        <v>726</v>
      </c>
      <c r="AA32" t="s">
        <v>727</v>
      </c>
      <c r="AB32" t="s">
        <v>62</v>
      </c>
      <c r="AC32" t="s">
        <v>728</v>
      </c>
      <c r="AD32" t="s">
        <v>729</v>
      </c>
      <c r="AE32" t="s">
        <v>730</v>
      </c>
      <c r="AF32" t="s">
        <v>355</v>
      </c>
      <c r="AG32" t="s">
        <v>728</v>
      </c>
      <c r="AH32" t="s">
        <v>731</v>
      </c>
      <c r="AL32" t="s">
        <v>732</v>
      </c>
      <c r="AM32" t="s">
        <v>733</v>
      </c>
    </row>
    <row r="33" spans="1:39">
      <c r="A33" t="s">
        <v>734</v>
      </c>
      <c r="B33" t="s">
        <v>735</v>
      </c>
      <c r="C33" t="s">
        <v>41</v>
      </c>
      <c r="D33" t="s">
        <v>42</v>
      </c>
      <c r="E33" t="s">
        <v>43</v>
      </c>
      <c r="F33" t="s">
        <v>182</v>
      </c>
      <c r="G33" t="s">
        <v>736</v>
      </c>
      <c r="H33" t="s">
        <v>737</v>
      </c>
      <c r="I33" t="s">
        <v>738</v>
      </c>
      <c r="J33" t="s">
        <v>739</v>
      </c>
      <c r="K33" t="s">
        <v>77</v>
      </c>
      <c r="L33" t="s">
        <v>78</v>
      </c>
      <c r="M33" t="s">
        <v>740</v>
      </c>
      <c r="N33" t="s">
        <v>52</v>
      </c>
      <c r="O33" t="s">
        <v>741</v>
      </c>
      <c r="P33" t="s">
        <v>742</v>
      </c>
      <c r="Q33" t="s">
        <v>55</v>
      </c>
      <c r="R33" t="s">
        <v>55</v>
      </c>
      <c r="S33" t="s">
        <v>55</v>
      </c>
      <c r="T33" t="s">
        <v>743</v>
      </c>
      <c r="U33" t="s">
        <v>744</v>
      </c>
      <c r="V33" t="s">
        <v>745</v>
      </c>
      <c r="W33" t="s">
        <v>746</v>
      </c>
      <c r="X33" t="s">
        <v>747</v>
      </c>
      <c r="Y33" t="s">
        <v>59</v>
      </c>
      <c r="Z33" t="s">
        <v>748</v>
      </c>
      <c r="AA33" t="s">
        <v>749</v>
      </c>
      <c r="AB33" t="s">
        <v>355</v>
      </c>
      <c r="AC33" t="s">
        <v>750</v>
      </c>
      <c r="AD33" t="s">
        <v>751</v>
      </c>
      <c r="AE33" t="s">
        <v>749</v>
      </c>
      <c r="AF33" t="s">
        <v>752</v>
      </c>
      <c r="AG33" t="s">
        <v>750</v>
      </c>
      <c r="AH33" t="s">
        <v>751</v>
      </c>
      <c r="AL33" t="s">
        <v>753</v>
      </c>
      <c r="AM33" t="s">
        <v>754</v>
      </c>
    </row>
    <row r="34" spans="1:39">
      <c r="A34" t="s">
        <v>154</v>
      </c>
      <c r="B34" t="s">
        <v>755</v>
      </c>
      <c r="C34" t="s">
        <v>41</v>
      </c>
      <c r="D34" t="s">
        <v>42</v>
      </c>
      <c r="E34" t="s">
        <v>43</v>
      </c>
      <c r="F34" t="s">
        <v>182</v>
      </c>
      <c r="G34" t="s">
        <v>756</v>
      </c>
      <c r="H34" t="s">
        <v>757</v>
      </c>
      <c r="I34" t="s">
        <v>758</v>
      </c>
      <c r="J34" t="s">
        <v>759</v>
      </c>
      <c r="K34" t="s">
        <v>77</v>
      </c>
      <c r="L34" t="s">
        <v>78</v>
      </c>
      <c r="M34" t="s">
        <v>760</v>
      </c>
      <c r="N34" t="s">
        <v>52</v>
      </c>
      <c r="O34" t="s">
        <v>761</v>
      </c>
      <c r="P34" t="s">
        <v>762</v>
      </c>
      <c r="Q34" t="s">
        <v>55</v>
      </c>
      <c r="R34" t="s">
        <v>55</v>
      </c>
      <c r="S34" t="s">
        <v>55</v>
      </c>
      <c r="T34" t="s">
        <v>135</v>
      </c>
      <c r="U34" t="s">
        <v>162</v>
      </c>
      <c r="V34" t="s">
        <v>163</v>
      </c>
      <c r="X34" t="s">
        <v>164</v>
      </c>
      <c r="Y34" t="s">
        <v>165</v>
      </c>
      <c r="Z34" t="s">
        <v>166</v>
      </c>
      <c r="AA34" t="s">
        <v>763</v>
      </c>
      <c r="AB34" t="s">
        <v>168</v>
      </c>
      <c r="AC34" t="s">
        <v>169</v>
      </c>
      <c r="AD34" t="s">
        <v>170</v>
      </c>
      <c r="AE34" t="s">
        <v>764</v>
      </c>
      <c r="AF34" t="s">
        <v>765</v>
      </c>
      <c r="AG34" t="s">
        <v>169</v>
      </c>
      <c r="AH34" t="s">
        <v>766</v>
      </c>
      <c r="AL34" t="s">
        <v>767</v>
      </c>
      <c r="AM34" t="s">
        <v>768</v>
      </c>
    </row>
    <row r="35" spans="1:39">
      <c r="A35" t="s">
        <v>769</v>
      </c>
      <c r="B35" t="s">
        <v>770</v>
      </c>
      <c r="C35" t="s">
        <v>41</v>
      </c>
      <c r="D35" t="s">
        <v>42</v>
      </c>
      <c r="E35" t="s">
        <v>43</v>
      </c>
      <c r="F35" t="s">
        <v>182</v>
      </c>
      <c r="G35" t="s">
        <v>771</v>
      </c>
      <c r="H35" t="s">
        <v>772</v>
      </c>
      <c r="I35" t="s">
        <v>773</v>
      </c>
      <c r="J35" t="s">
        <v>554</v>
      </c>
      <c r="K35" t="s">
        <v>77</v>
      </c>
      <c r="L35" t="s">
        <v>78</v>
      </c>
      <c r="M35" t="s">
        <v>774</v>
      </c>
      <c r="N35" t="s">
        <v>52</v>
      </c>
      <c r="O35" t="s">
        <v>775</v>
      </c>
      <c r="P35" t="s">
        <v>54</v>
      </c>
      <c r="Q35" t="s">
        <v>55</v>
      </c>
      <c r="R35" t="s">
        <v>55</v>
      </c>
      <c r="S35" t="s">
        <v>55</v>
      </c>
      <c r="T35" t="s">
        <v>82</v>
      </c>
      <c r="V35" t="s">
        <v>776</v>
      </c>
      <c r="X35" t="s">
        <v>777</v>
      </c>
      <c r="Y35" t="s">
        <v>165</v>
      </c>
      <c r="Z35" t="s">
        <v>778</v>
      </c>
      <c r="AA35" t="s">
        <v>779</v>
      </c>
      <c r="AB35" t="s">
        <v>62</v>
      </c>
      <c r="AC35" t="s">
        <v>780</v>
      </c>
      <c r="AD35" t="s">
        <v>781</v>
      </c>
      <c r="AE35" t="s">
        <v>782</v>
      </c>
      <c r="AF35" t="s">
        <v>65</v>
      </c>
      <c r="AG35" t="s">
        <v>783</v>
      </c>
      <c r="AH35" t="s">
        <v>784</v>
      </c>
      <c r="AL35" t="s">
        <v>785</v>
      </c>
      <c r="AM35" t="s">
        <v>786</v>
      </c>
    </row>
    <row r="36" spans="1:39">
      <c r="A36" t="s">
        <v>787</v>
      </c>
      <c r="B36" t="s">
        <v>788</v>
      </c>
      <c r="C36" t="s">
        <v>41</v>
      </c>
      <c r="D36" t="s">
        <v>42</v>
      </c>
      <c r="E36" t="s">
        <v>43</v>
      </c>
      <c r="F36" t="s">
        <v>182</v>
      </c>
      <c r="G36" t="s">
        <v>789</v>
      </c>
      <c r="H36" t="s">
        <v>790</v>
      </c>
      <c r="I36" t="s">
        <v>512</v>
      </c>
      <c r="J36" t="s">
        <v>513</v>
      </c>
      <c r="K36" t="s">
        <v>555</v>
      </c>
      <c r="L36" t="s">
        <v>78</v>
      </c>
      <c r="M36" t="s">
        <v>791</v>
      </c>
      <c r="N36" t="s">
        <v>52</v>
      </c>
      <c r="O36" t="s">
        <v>792</v>
      </c>
      <c r="P36" t="s">
        <v>54</v>
      </c>
      <c r="Q36" t="s">
        <v>55</v>
      </c>
      <c r="R36" t="s">
        <v>55</v>
      </c>
      <c r="S36" t="s">
        <v>55</v>
      </c>
      <c r="T36" t="s">
        <v>576</v>
      </c>
      <c r="U36" t="s">
        <v>793</v>
      </c>
      <c r="V36" t="s">
        <v>794</v>
      </c>
      <c r="X36" t="s">
        <v>795</v>
      </c>
      <c r="Y36" t="s">
        <v>59</v>
      </c>
      <c r="Z36" t="s">
        <v>796</v>
      </c>
      <c r="AA36" t="s">
        <v>797</v>
      </c>
      <c r="AB36" t="s">
        <v>355</v>
      </c>
      <c r="AC36" t="s">
        <v>798</v>
      </c>
      <c r="AD36" t="s">
        <v>799</v>
      </c>
      <c r="AE36" t="s">
        <v>800</v>
      </c>
      <c r="AF36" t="s">
        <v>801</v>
      </c>
      <c r="AG36" t="s">
        <v>798</v>
      </c>
      <c r="AH36" t="s">
        <v>802</v>
      </c>
      <c r="AL36" t="s">
        <v>803</v>
      </c>
      <c r="AM36" t="s">
        <v>804</v>
      </c>
    </row>
    <row r="37" spans="1:39">
      <c r="A37" t="s">
        <v>805</v>
      </c>
      <c r="B37" t="s">
        <v>806</v>
      </c>
      <c r="C37" t="s">
        <v>41</v>
      </c>
      <c r="D37" t="s">
        <v>42</v>
      </c>
      <c r="E37" t="s">
        <v>43</v>
      </c>
      <c r="F37" t="s">
        <v>182</v>
      </c>
      <c r="G37" t="s">
        <v>807</v>
      </c>
      <c r="H37" t="s">
        <v>808</v>
      </c>
      <c r="I37" t="s">
        <v>533</v>
      </c>
      <c r="J37" t="s">
        <v>809</v>
      </c>
      <c r="K37" t="s">
        <v>810</v>
      </c>
      <c r="L37" t="s">
        <v>811</v>
      </c>
      <c r="M37" t="s">
        <v>812</v>
      </c>
      <c r="N37" t="s">
        <v>52</v>
      </c>
      <c r="O37" t="s">
        <v>813</v>
      </c>
      <c r="P37" t="s">
        <v>54</v>
      </c>
      <c r="Q37" t="s">
        <v>55</v>
      </c>
      <c r="R37" t="s">
        <v>55</v>
      </c>
      <c r="S37" t="s">
        <v>55</v>
      </c>
      <c r="T37" t="s">
        <v>814</v>
      </c>
      <c r="U37" t="s">
        <v>815</v>
      </c>
      <c r="V37" t="s">
        <v>816</v>
      </c>
      <c r="X37" t="s">
        <v>817</v>
      </c>
      <c r="Y37" t="s">
        <v>112</v>
      </c>
      <c r="Z37" t="s">
        <v>818</v>
      </c>
      <c r="AA37" t="s">
        <v>819</v>
      </c>
      <c r="AB37" t="s">
        <v>398</v>
      </c>
      <c r="AC37" t="s">
        <v>820</v>
      </c>
      <c r="AD37" t="s">
        <v>821</v>
      </c>
      <c r="AE37" t="s">
        <v>822</v>
      </c>
      <c r="AF37" t="s">
        <v>62</v>
      </c>
      <c r="AG37" t="s">
        <v>820</v>
      </c>
      <c r="AH37" t="s">
        <v>823</v>
      </c>
      <c r="AL37" t="s">
        <v>824</v>
      </c>
      <c r="AM37" t="s">
        <v>825</v>
      </c>
    </row>
    <row r="38" spans="1:39">
      <c r="A38" t="s">
        <v>826</v>
      </c>
      <c r="B38" t="s">
        <v>827</v>
      </c>
      <c r="C38" t="s">
        <v>41</v>
      </c>
      <c r="D38" t="s">
        <v>42</v>
      </c>
      <c r="E38" t="s">
        <v>43</v>
      </c>
      <c r="F38" t="s">
        <v>182</v>
      </c>
      <c r="G38" t="s">
        <v>828</v>
      </c>
      <c r="H38" t="s">
        <v>829</v>
      </c>
      <c r="I38" t="s">
        <v>407</v>
      </c>
      <c r="J38" t="s">
        <v>830</v>
      </c>
      <c r="K38" t="s">
        <v>77</v>
      </c>
      <c r="L38" t="s">
        <v>78</v>
      </c>
      <c r="M38" t="s">
        <v>831</v>
      </c>
      <c r="N38" t="s">
        <v>52</v>
      </c>
      <c r="O38" t="s">
        <v>832</v>
      </c>
      <c r="P38" t="s">
        <v>833</v>
      </c>
      <c r="Q38" t="s">
        <v>55</v>
      </c>
      <c r="R38" t="s">
        <v>55</v>
      </c>
      <c r="S38" t="s">
        <v>55</v>
      </c>
      <c r="T38" t="s">
        <v>743</v>
      </c>
      <c r="U38" t="s">
        <v>834</v>
      </c>
      <c r="V38" t="s">
        <v>835</v>
      </c>
      <c r="W38" t="s">
        <v>836</v>
      </c>
      <c r="X38" t="s">
        <v>837</v>
      </c>
      <c r="Y38" t="s">
        <v>242</v>
      </c>
      <c r="Z38" t="s">
        <v>838</v>
      </c>
      <c r="AA38" t="s">
        <v>839</v>
      </c>
      <c r="AB38" t="s">
        <v>840</v>
      </c>
      <c r="AC38" t="s">
        <v>841</v>
      </c>
      <c r="AD38" t="s">
        <v>842</v>
      </c>
      <c r="AE38" t="s">
        <v>843</v>
      </c>
      <c r="AF38" t="s">
        <v>62</v>
      </c>
      <c r="AG38" t="s">
        <v>841</v>
      </c>
      <c r="AH38" t="s">
        <v>844</v>
      </c>
      <c r="AL38" t="s">
        <v>845</v>
      </c>
      <c r="AM38" t="s">
        <v>846</v>
      </c>
    </row>
    <row r="39" spans="1:39">
      <c r="A39" t="s">
        <v>847</v>
      </c>
      <c r="B39" t="s">
        <v>848</v>
      </c>
      <c r="C39" t="s">
        <v>41</v>
      </c>
      <c r="D39" t="s">
        <v>42</v>
      </c>
      <c r="E39" t="s">
        <v>43</v>
      </c>
      <c r="F39" t="s">
        <v>182</v>
      </c>
      <c r="G39" t="s">
        <v>849</v>
      </c>
      <c r="H39" t="s">
        <v>850</v>
      </c>
      <c r="I39" t="s">
        <v>533</v>
      </c>
      <c r="J39" t="s">
        <v>534</v>
      </c>
      <c r="K39" t="s">
        <v>77</v>
      </c>
      <c r="L39" t="s">
        <v>78</v>
      </c>
      <c r="M39" t="s">
        <v>851</v>
      </c>
      <c r="N39" t="s">
        <v>52</v>
      </c>
      <c r="O39" t="s">
        <v>852</v>
      </c>
      <c r="P39" t="s">
        <v>54</v>
      </c>
      <c r="Q39" t="s">
        <v>55</v>
      </c>
      <c r="R39" t="s">
        <v>55</v>
      </c>
      <c r="S39" t="s">
        <v>55</v>
      </c>
      <c r="T39" t="s">
        <v>853</v>
      </c>
      <c r="U39" t="s">
        <v>854</v>
      </c>
      <c r="V39" t="s">
        <v>855</v>
      </c>
      <c r="X39" t="s">
        <v>856</v>
      </c>
      <c r="Y39" t="s">
        <v>857</v>
      </c>
      <c r="Z39" t="s">
        <v>858</v>
      </c>
      <c r="AA39" t="s">
        <v>859</v>
      </c>
      <c r="AB39" t="s">
        <v>860</v>
      </c>
      <c r="AC39" t="s">
        <v>861</v>
      </c>
      <c r="AD39" t="s">
        <v>862</v>
      </c>
      <c r="AE39" t="s">
        <v>863</v>
      </c>
      <c r="AF39" t="s">
        <v>864</v>
      </c>
      <c r="AG39" t="s">
        <v>861</v>
      </c>
      <c r="AH39" t="s">
        <v>865</v>
      </c>
      <c r="AL39" t="s">
        <v>866</v>
      </c>
      <c r="AM39" t="s">
        <v>867</v>
      </c>
    </row>
    <row r="40" spans="1:39">
      <c r="A40" t="s">
        <v>868</v>
      </c>
      <c r="B40" t="s">
        <v>869</v>
      </c>
      <c r="C40" t="s">
        <v>41</v>
      </c>
      <c r="D40" t="s">
        <v>42</v>
      </c>
      <c r="E40" t="s">
        <v>43</v>
      </c>
      <c r="F40" t="s">
        <v>182</v>
      </c>
      <c r="G40" t="s">
        <v>870</v>
      </c>
      <c r="H40" t="s">
        <v>871</v>
      </c>
      <c r="I40" t="s">
        <v>872</v>
      </c>
      <c r="J40" t="s">
        <v>873</v>
      </c>
      <c r="K40" t="s">
        <v>77</v>
      </c>
      <c r="L40" t="s">
        <v>78</v>
      </c>
      <c r="M40" t="s">
        <v>874</v>
      </c>
      <c r="N40" t="s">
        <v>52</v>
      </c>
      <c r="O40" t="s">
        <v>875</v>
      </c>
      <c r="P40" t="s">
        <v>876</v>
      </c>
      <c r="Q40" t="s">
        <v>55</v>
      </c>
      <c r="R40" t="s">
        <v>55</v>
      </c>
      <c r="S40" t="s">
        <v>55</v>
      </c>
      <c r="T40" t="s">
        <v>82</v>
      </c>
      <c r="U40" t="s">
        <v>877</v>
      </c>
      <c r="V40" t="s">
        <v>878</v>
      </c>
      <c r="X40" t="s">
        <v>879</v>
      </c>
      <c r="Y40" t="s">
        <v>112</v>
      </c>
      <c r="Z40" t="s">
        <v>880</v>
      </c>
      <c r="AA40" t="s">
        <v>881</v>
      </c>
      <c r="AB40" t="s">
        <v>62</v>
      </c>
      <c r="AC40" t="s">
        <v>882</v>
      </c>
      <c r="AD40" t="s">
        <v>883</v>
      </c>
      <c r="AE40" t="s">
        <v>881</v>
      </c>
      <c r="AF40" t="s">
        <v>62</v>
      </c>
      <c r="AG40" t="s">
        <v>882</v>
      </c>
      <c r="AH40" t="s">
        <v>883</v>
      </c>
      <c r="AL40" t="s">
        <v>884</v>
      </c>
      <c r="AM40" t="s">
        <v>885</v>
      </c>
    </row>
    <row r="41" spans="1:39">
      <c r="A41" t="s">
        <v>886</v>
      </c>
      <c r="B41" t="s">
        <v>887</v>
      </c>
      <c r="C41" t="s">
        <v>41</v>
      </c>
      <c r="D41" t="s">
        <v>42</v>
      </c>
      <c r="E41" t="s">
        <v>43</v>
      </c>
      <c r="F41" t="s">
        <v>182</v>
      </c>
      <c r="G41" t="s">
        <v>888</v>
      </c>
      <c r="H41" t="s">
        <v>889</v>
      </c>
      <c r="I41" t="s">
        <v>890</v>
      </c>
      <c r="J41" t="s">
        <v>891</v>
      </c>
      <c r="K41" t="s">
        <v>77</v>
      </c>
      <c r="L41" t="s">
        <v>78</v>
      </c>
      <c r="M41" t="s">
        <v>892</v>
      </c>
      <c r="N41" t="s">
        <v>52</v>
      </c>
      <c r="O41" t="s">
        <v>893</v>
      </c>
      <c r="P41" t="s">
        <v>54</v>
      </c>
      <c r="Q41" t="s">
        <v>55</v>
      </c>
      <c r="R41" t="s">
        <v>55</v>
      </c>
      <c r="S41" t="s">
        <v>55</v>
      </c>
      <c r="T41" t="s">
        <v>262</v>
      </c>
      <c r="U41" t="s">
        <v>894</v>
      </c>
      <c r="V41" t="s">
        <v>895</v>
      </c>
      <c r="X41" t="s">
        <v>896</v>
      </c>
      <c r="Y41" t="s">
        <v>897</v>
      </c>
      <c r="Z41" t="s">
        <v>898</v>
      </c>
      <c r="AA41" t="s">
        <v>899</v>
      </c>
      <c r="AB41" t="s">
        <v>62</v>
      </c>
      <c r="AC41" t="s">
        <v>900</v>
      </c>
      <c r="AD41" t="s">
        <v>901</v>
      </c>
      <c r="AE41" t="s">
        <v>902</v>
      </c>
      <c r="AF41" t="s">
        <v>903</v>
      </c>
      <c r="AG41" t="s">
        <v>904</v>
      </c>
      <c r="AH41" t="s">
        <v>905</v>
      </c>
      <c r="AL41" t="s">
        <v>906</v>
      </c>
      <c r="AM41" t="s">
        <v>907</v>
      </c>
    </row>
    <row r="42" spans="1:39">
      <c r="A42" t="s">
        <v>337</v>
      </c>
      <c r="B42" t="s">
        <v>908</v>
      </c>
      <c r="C42" t="s">
        <v>41</v>
      </c>
      <c r="D42" t="s">
        <v>42</v>
      </c>
      <c r="E42" t="s">
        <v>43</v>
      </c>
      <c r="F42" t="s">
        <v>182</v>
      </c>
      <c r="G42" t="s">
        <v>909</v>
      </c>
      <c r="H42" t="s">
        <v>910</v>
      </c>
      <c r="I42" t="s">
        <v>911</v>
      </c>
      <c r="J42" t="s">
        <v>912</v>
      </c>
      <c r="K42" t="s">
        <v>77</v>
      </c>
      <c r="L42" t="s">
        <v>78</v>
      </c>
      <c r="M42" t="s">
        <v>913</v>
      </c>
      <c r="N42" t="s">
        <v>52</v>
      </c>
      <c r="O42" t="s">
        <v>914</v>
      </c>
      <c r="P42" t="s">
        <v>54</v>
      </c>
      <c r="Q42" t="s">
        <v>55</v>
      </c>
      <c r="R42" t="s">
        <v>55</v>
      </c>
      <c r="S42" t="s">
        <v>55</v>
      </c>
      <c r="T42" t="s">
        <v>915</v>
      </c>
      <c r="U42" t="s">
        <v>346</v>
      </c>
      <c r="V42" t="s">
        <v>347</v>
      </c>
      <c r="X42" t="s">
        <v>348</v>
      </c>
      <c r="Y42" t="s">
        <v>266</v>
      </c>
      <c r="Z42" t="s">
        <v>916</v>
      </c>
      <c r="AA42" t="s">
        <v>350</v>
      </c>
      <c r="AB42" t="s">
        <v>917</v>
      </c>
      <c r="AC42" t="s">
        <v>352</v>
      </c>
      <c r="AD42" t="s">
        <v>353</v>
      </c>
      <c r="AE42" t="s">
        <v>354</v>
      </c>
      <c r="AF42" t="s">
        <v>918</v>
      </c>
      <c r="AG42" t="s">
        <v>352</v>
      </c>
      <c r="AH42" t="s">
        <v>356</v>
      </c>
      <c r="AL42" t="s">
        <v>919</v>
      </c>
      <c r="AM42" t="s">
        <v>920</v>
      </c>
    </row>
    <row r="43" spans="1:39">
      <c r="A43" t="s">
        <v>921</v>
      </c>
      <c r="B43" t="s">
        <v>922</v>
      </c>
      <c r="C43" t="s">
        <v>41</v>
      </c>
      <c r="D43" t="s">
        <v>42</v>
      </c>
      <c r="E43" t="s">
        <v>43</v>
      </c>
      <c r="F43" t="s">
        <v>182</v>
      </c>
      <c r="G43" t="s">
        <v>923</v>
      </c>
      <c r="H43" t="s">
        <v>924</v>
      </c>
      <c r="I43" t="s">
        <v>925</v>
      </c>
      <c r="J43" t="s">
        <v>926</v>
      </c>
      <c r="K43" t="s">
        <v>927</v>
      </c>
      <c r="L43" t="s">
        <v>928</v>
      </c>
      <c r="M43" t="s">
        <v>929</v>
      </c>
      <c r="N43" t="s">
        <v>52</v>
      </c>
      <c r="O43" t="s">
        <v>930</v>
      </c>
      <c r="P43" t="s">
        <v>931</v>
      </c>
      <c r="Q43" t="s">
        <v>55</v>
      </c>
      <c r="R43" t="s">
        <v>55</v>
      </c>
      <c r="S43" t="s">
        <v>81</v>
      </c>
      <c r="T43" t="s">
        <v>282</v>
      </c>
      <c r="U43" t="s">
        <v>932</v>
      </c>
      <c r="V43" t="s">
        <v>933</v>
      </c>
      <c r="X43" t="s">
        <v>934</v>
      </c>
      <c r="Y43" t="s">
        <v>857</v>
      </c>
      <c r="Z43" t="s">
        <v>935</v>
      </c>
      <c r="AA43" t="s">
        <v>936</v>
      </c>
      <c r="AB43" t="s">
        <v>355</v>
      </c>
      <c r="AC43" t="s">
        <v>937</v>
      </c>
      <c r="AD43" t="s">
        <v>938</v>
      </c>
      <c r="AE43" t="s">
        <v>939</v>
      </c>
      <c r="AF43" t="s">
        <v>940</v>
      </c>
      <c r="AG43" t="s">
        <v>937</v>
      </c>
      <c r="AH43" t="s">
        <v>941</v>
      </c>
      <c r="AL43" t="s">
        <v>942</v>
      </c>
      <c r="AM43" t="s">
        <v>943</v>
      </c>
    </row>
    <row r="44" spans="1:39">
      <c r="A44" t="s">
        <v>944</v>
      </c>
      <c r="B44" t="s">
        <v>945</v>
      </c>
      <c r="C44" t="s">
        <v>41</v>
      </c>
      <c r="D44" t="s">
        <v>42</v>
      </c>
      <c r="E44" t="s">
        <v>43</v>
      </c>
      <c r="F44" t="s">
        <v>182</v>
      </c>
      <c r="G44" t="s">
        <v>946</v>
      </c>
      <c r="H44" t="s">
        <v>947</v>
      </c>
      <c r="I44" t="s">
        <v>948</v>
      </c>
      <c r="J44" t="s">
        <v>949</v>
      </c>
      <c r="K44" t="s">
        <v>555</v>
      </c>
      <c r="L44" t="s">
        <v>78</v>
      </c>
      <c r="M44" t="s">
        <v>950</v>
      </c>
      <c r="N44" t="s">
        <v>52</v>
      </c>
      <c r="O44" t="s">
        <v>951</v>
      </c>
      <c r="P44" t="s">
        <v>54</v>
      </c>
      <c r="Q44" t="s">
        <v>55</v>
      </c>
      <c r="R44" t="s">
        <v>55</v>
      </c>
      <c r="S44" t="s">
        <v>55</v>
      </c>
      <c r="T44" t="s">
        <v>952</v>
      </c>
      <c r="U44" t="s">
        <v>953</v>
      </c>
      <c r="V44" t="s">
        <v>954</v>
      </c>
      <c r="X44" t="s">
        <v>955</v>
      </c>
      <c r="Y44" t="s">
        <v>956</v>
      </c>
      <c r="Z44" t="s">
        <v>957</v>
      </c>
      <c r="AA44" t="s">
        <v>958</v>
      </c>
      <c r="AB44" t="s">
        <v>959</v>
      </c>
      <c r="AC44" t="s">
        <v>960</v>
      </c>
      <c r="AD44" t="s">
        <v>961</v>
      </c>
      <c r="AE44" t="s">
        <v>962</v>
      </c>
      <c r="AF44" t="s">
        <v>65</v>
      </c>
      <c r="AG44" t="s">
        <v>963</v>
      </c>
      <c r="AH44" t="s">
        <v>964</v>
      </c>
      <c r="AL44" t="s">
        <v>965</v>
      </c>
      <c r="AM44" t="s">
        <v>966</v>
      </c>
    </row>
    <row r="45" spans="1:39">
      <c r="A45" t="s">
        <v>967</v>
      </c>
      <c r="B45" t="s">
        <v>968</v>
      </c>
      <c r="C45" t="s">
        <v>41</v>
      </c>
      <c r="D45" t="s">
        <v>42</v>
      </c>
      <c r="E45" t="s">
        <v>43</v>
      </c>
      <c r="F45" t="s">
        <v>182</v>
      </c>
      <c r="G45" t="s">
        <v>969</v>
      </c>
      <c r="H45" t="s">
        <v>970</v>
      </c>
      <c r="I45" t="s">
        <v>971</v>
      </c>
      <c r="J45" t="s">
        <v>972</v>
      </c>
      <c r="K45" t="s">
        <v>555</v>
      </c>
      <c r="L45" t="s">
        <v>78</v>
      </c>
      <c r="M45" t="s">
        <v>973</v>
      </c>
      <c r="N45" t="s">
        <v>52</v>
      </c>
      <c r="O45" t="s">
        <v>974</v>
      </c>
      <c r="P45" t="s">
        <v>54</v>
      </c>
      <c r="Q45" t="s">
        <v>55</v>
      </c>
      <c r="R45" t="s">
        <v>55</v>
      </c>
      <c r="S45" t="s">
        <v>55</v>
      </c>
      <c r="T45" t="s">
        <v>975</v>
      </c>
      <c r="U45" t="s">
        <v>976</v>
      </c>
      <c r="V45" t="s">
        <v>977</v>
      </c>
      <c r="X45" t="s">
        <v>978</v>
      </c>
      <c r="Y45" t="s">
        <v>979</v>
      </c>
      <c r="Z45" t="s">
        <v>980</v>
      </c>
      <c r="AA45" t="s">
        <v>981</v>
      </c>
      <c r="AB45" t="s">
        <v>982</v>
      </c>
      <c r="AC45" t="s">
        <v>983</v>
      </c>
      <c r="AD45" t="s">
        <v>984</v>
      </c>
      <c r="AE45" t="s">
        <v>985</v>
      </c>
      <c r="AF45" t="s">
        <v>986</v>
      </c>
      <c r="AG45" t="s">
        <v>983</v>
      </c>
      <c r="AH45" t="s">
        <v>987</v>
      </c>
      <c r="AL45" t="s">
        <v>988</v>
      </c>
      <c r="AM45" t="s">
        <v>989</v>
      </c>
    </row>
    <row r="46" spans="1:39">
      <c r="A46" t="s">
        <v>990</v>
      </c>
      <c r="B46" t="s">
        <v>991</v>
      </c>
      <c r="C46" t="s">
        <v>41</v>
      </c>
      <c r="D46" t="s">
        <v>42</v>
      </c>
      <c r="E46" t="s">
        <v>43</v>
      </c>
      <c r="F46" t="s">
        <v>182</v>
      </c>
      <c r="G46" t="s">
        <v>992</v>
      </c>
      <c r="H46" t="s">
        <v>993</v>
      </c>
      <c r="I46" t="s">
        <v>994</v>
      </c>
      <c r="J46" t="s">
        <v>554</v>
      </c>
      <c r="K46" t="s">
        <v>77</v>
      </c>
      <c r="L46" t="s">
        <v>78</v>
      </c>
      <c r="M46" t="s">
        <v>995</v>
      </c>
      <c r="N46" t="s">
        <v>52</v>
      </c>
      <c r="O46" t="s">
        <v>996</v>
      </c>
      <c r="P46" t="s">
        <v>54</v>
      </c>
      <c r="Q46" t="s">
        <v>55</v>
      </c>
      <c r="R46" t="s">
        <v>55</v>
      </c>
      <c r="S46" t="s">
        <v>55</v>
      </c>
      <c r="T46" t="s">
        <v>975</v>
      </c>
      <c r="U46" t="s">
        <v>997</v>
      </c>
      <c r="V46" t="s">
        <v>998</v>
      </c>
      <c r="X46" t="s">
        <v>620</v>
      </c>
      <c r="Y46" t="s">
        <v>219</v>
      </c>
      <c r="Z46" t="s">
        <v>621</v>
      </c>
      <c r="AA46" t="s">
        <v>999</v>
      </c>
      <c r="AB46" t="s">
        <v>1000</v>
      </c>
      <c r="AC46" t="s">
        <v>1001</v>
      </c>
      <c r="AD46" t="s">
        <v>1002</v>
      </c>
      <c r="AE46" t="s">
        <v>1003</v>
      </c>
      <c r="AF46" t="s">
        <v>1004</v>
      </c>
      <c r="AG46" t="s">
        <v>1001</v>
      </c>
      <c r="AH46" t="s">
        <v>1005</v>
      </c>
      <c r="AL46" t="s">
        <v>1006</v>
      </c>
      <c r="AM46" t="s">
        <v>1007</v>
      </c>
    </row>
    <row r="47" spans="1:39">
      <c r="A47" t="s">
        <v>672</v>
      </c>
      <c r="B47" t="s">
        <v>1008</v>
      </c>
      <c r="C47" t="s">
        <v>41</v>
      </c>
      <c r="D47" t="s">
        <v>42</v>
      </c>
      <c r="E47" t="s">
        <v>181</v>
      </c>
      <c r="F47" t="s">
        <v>182</v>
      </c>
      <c r="G47" t="s">
        <v>1009</v>
      </c>
      <c r="H47" t="s">
        <v>1010</v>
      </c>
      <c r="I47" t="s">
        <v>1011</v>
      </c>
      <c r="J47" t="s">
        <v>1012</v>
      </c>
      <c r="K47" t="s">
        <v>1013</v>
      </c>
      <c r="L47" t="s">
        <v>188</v>
      </c>
      <c r="M47" t="s">
        <v>1014</v>
      </c>
      <c r="N47" t="s">
        <v>52</v>
      </c>
      <c r="O47" t="s">
        <v>1015</v>
      </c>
      <c r="P47" t="s">
        <v>1016</v>
      </c>
      <c r="Q47" t="s">
        <v>55</v>
      </c>
      <c r="R47" t="s">
        <v>55</v>
      </c>
      <c r="S47" t="s">
        <v>81</v>
      </c>
      <c r="T47" t="s">
        <v>678</v>
      </c>
      <c r="U47" t="s">
        <v>679</v>
      </c>
      <c r="V47" t="s">
        <v>1017</v>
      </c>
      <c r="W47" t="s">
        <v>1018</v>
      </c>
      <c r="X47" t="s">
        <v>681</v>
      </c>
      <c r="Y47" t="s">
        <v>59</v>
      </c>
      <c r="Z47" t="s">
        <v>682</v>
      </c>
      <c r="AA47" t="s">
        <v>683</v>
      </c>
      <c r="AB47" t="s">
        <v>684</v>
      </c>
      <c r="AC47" t="s">
        <v>685</v>
      </c>
      <c r="AD47" t="s">
        <v>686</v>
      </c>
      <c r="AE47" t="s">
        <v>1019</v>
      </c>
      <c r="AF47" t="s">
        <v>801</v>
      </c>
      <c r="AG47" t="s">
        <v>685</v>
      </c>
      <c r="AH47" t="s">
        <v>689</v>
      </c>
      <c r="AL47" t="s">
        <v>1020</v>
      </c>
      <c r="AM47" t="s">
        <v>1021</v>
      </c>
    </row>
    <row r="48" spans="1:39">
      <c r="A48" t="s">
        <v>1022</v>
      </c>
      <c r="B48" t="s">
        <v>1023</v>
      </c>
      <c r="C48" t="s">
        <v>41</v>
      </c>
      <c r="D48" t="s">
        <v>42</v>
      </c>
      <c r="E48" t="s">
        <v>181</v>
      </c>
      <c r="F48" t="s">
        <v>182</v>
      </c>
      <c r="G48" t="s">
        <v>1024</v>
      </c>
      <c r="H48" t="s">
        <v>1025</v>
      </c>
      <c r="I48" t="s">
        <v>1026</v>
      </c>
      <c r="J48" t="s">
        <v>1027</v>
      </c>
      <c r="K48" t="s">
        <v>1013</v>
      </c>
      <c r="L48" t="s">
        <v>188</v>
      </c>
      <c r="M48" t="s">
        <v>1028</v>
      </c>
      <c r="N48" t="s">
        <v>52</v>
      </c>
      <c r="O48" t="s">
        <v>1029</v>
      </c>
      <c r="P48" t="s">
        <v>54</v>
      </c>
      <c r="Q48" t="s">
        <v>55</v>
      </c>
      <c r="R48" t="s">
        <v>81</v>
      </c>
      <c r="S48" t="s">
        <v>55</v>
      </c>
      <c r="T48" t="s">
        <v>1030</v>
      </c>
      <c r="U48" t="s">
        <v>1031</v>
      </c>
      <c r="V48" t="s">
        <v>1032</v>
      </c>
      <c r="X48" t="s">
        <v>1033</v>
      </c>
      <c r="Y48" t="s">
        <v>1034</v>
      </c>
      <c r="Z48" t="s">
        <v>1035</v>
      </c>
      <c r="AA48" t="s">
        <v>1036</v>
      </c>
      <c r="AB48" t="s">
        <v>62</v>
      </c>
      <c r="AC48" t="s">
        <v>1037</v>
      </c>
      <c r="AD48" t="s">
        <v>1038</v>
      </c>
      <c r="AE48" t="s">
        <v>1036</v>
      </c>
      <c r="AF48" t="s">
        <v>62</v>
      </c>
      <c r="AG48" t="s">
        <v>1037</v>
      </c>
      <c r="AH48" t="s">
        <v>1038</v>
      </c>
      <c r="AI48" t="s">
        <v>1039</v>
      </c>
      <c r="AL48" t="s">
        <v>1040</v>
      </c>
      <c r="AM48" t="s">
        <v>1041</v>
      </c>
    </row>
    <row r="49" spans="1:39">
      <c r="A49" t="s">
        <v>316</v>
      </c>
      <c r="B49" t="s">
        <v>1042</v>
      </c>
      <c r="C49" t="s">
        <v>41</v>
      </c>
      <c r="D49" t="s">
        <v>42</v>
      </c>
      <c r="E49" t="s">
        <v>181</v>
      </c>
      <c r="F49" t="s">
        <v>182</v>
      </c>
      <c r="G49" t="s">
        <v>1043</v>
      </c>
      <c r="H49" t="s">
        <v>1044</v>
      </c>
      <c r="I49" t="s">
        <v>1045</v>
      </c>
      <c r="J49" t="s">
        <v>1046</v>
      </c>
      <c r="K49" t="s">
        <v>1013</v>
      </c>
      <c r="L49" t="s">
        <v>188</v>
      </c>
      <c r="M49" t="s">
        <v>1047</v>
      </c>
      <c r="N49" t="s">
        <v>52</v>
      </c>
      <c r="O49" t="s">
        <v>1048</v>
      </c>
      <c r="P49" t="s">
        <v>54</v>
      </c>
      <c r="Q49" t="s">
        <v>55</v>
      </c>
      <c r="R49" t="s">
        <v>55</v>
      </c>
      <c r="S49" t="s">
        <v>55</v>
      </c>
      <c r="T49" t="s">
        <v>323</v>
      </c>
      <c r="U49" t="s">
        <v>324</v>
      </c>
      <c r="V49" t="s">
        <v>325</v>
      </c>
      <c r="X49" t="s">
        <v>326</v>
      </c>
      <c r="Y49" t="s">
        <v>59</v>
      </c>
      <c r="Z49" t="s">
        <v>327</v>
      </c>
      <c r="AA49" t="s">
        <v>1049</v>
      </c>
      <c r="AB49" t="s">
        <v>329</v>
      </c>
      <c r="AC49" t="s">
        <v>330</v>
      </c>
      <c r="AD49" t="s">
        <v>331</v>
      </c>
      <c r="AE49" t="s">
        <v>1050</v>
      </c>
      <c r="AF49" t="s">
        <v>333</v>
      </c>
      <c r="AG49" t="s">
        <v>330</v>
      </c>
      <c r="AH49" t="s">
        <v>334</v>
      </c>
      <c r="AI49" t="s">
        <v>1039</v>
      </c>
      <c r="AL49" t="s">
        <v>1051</v>
      </c>
      <c r="AM49" t="s">
        <v>1052</v>
      </c>
    </row>
    <row r="50" spans="1:39">
      <c r="A50" t="s">
        <v>1053</v>
      </c>
      <c r="B50" t="s">
        <v>1054</v>
      </c>
      <c r="C50" t="s">
        <v>41</v>
      </c>
      <c r="D50" t="s">
        <v>42</v>
      </c>
      <c r="E50" t="s">
        <v>181</v>
      </c>
      <c r="F50" t="s">
        <v>182</v>
      </c>
      <c r="G50" t="s">
        <v>1055</v>
      </c>
      <c r="H50" t="s">
        <v>1056</v>
      </c>
      <c r="I50" t="s">
        <v>1057</v>
      </c>
      <c r="J50" t="s">
        <v>1058</v>
      </c>
      <c r="K50" t="s">
        <v>1013</v>
      </c>
      <c r="L50" t="s">
        <v>188</v>
      </c>
      <c r="M50" t="s">
        <v>1059</v>
      </c>
      <c r="N50" t="s">
        <v>52</v>
      </c>
      <c r="O50" t="s">
        <v>1060</v>
      </c>
      <c r="P50" t="s">
        <v>1061</v>
      </c>
      <c r="Q50" t="s">
        <v>55</v>
      </c>
      <c r="R50" t="s">
        <v>55</v>
      </c>
      <c r="S50" t="s">
        <v>55</v>
      </c>
      <c r="T50" t="s">
        <v>282</v>
      </c>
      <c r="U50" t="s">
        <v>1062</v>
      </c>
      <c r="V50" t="s">
        <v>165</v>
      </c>
      <c r="X50" t="s">
        <v>1063</v>
      </c>
      <c r="Y50" t="s">
        <v>165</v>
      </c>
      <c r="Z50" t="s">
        <v>1064</v>
      </c>
      <c r="AA50" t="s">
        <v>1065</v>
      </c>
      <c r="AB50" t="s">
        <v>62</v>
      </c>
      <c r="AC50" t="s">
        <v>1066</v>
      </c>
      <c r="AD50" t="s">
        <v>1067</v>
      </c>
      <c r="AE50" t="s">
        <v>1068</v>
      </c>
      <c r="AF50" t="s">
        <v>1069</v>
      </c>
      <c r="AG50" t="s">
        <v>1066</v>
      </c>
      <c r="AH50" t="s">
        <v>1070</v>
      </c>
      <c r="AI50" t="s">
        <v>1039</v>
      </c>
      <c r="AL50" t="s">
        <v>1071</v>
      </c>
      <c r="AM50" t="s">
        <v>1072</v>
      </c>
    </row>
    <row r="51" spans="1:39">
      <c r="A51" t="s">
        <v>1073</v>
      </c>
      <c r="B51" t="s">
        <v>1074</v>
      </c>
      <c r="C51" t="s">
        <v>41</v>
      </c>
      <c r="D51" t="s">
        <v>42</v>
      </c>
      <c r="E51" t="s">
        <v>181</v>
      </c>
      <c r="F51" t="s">
        <v>182</v>
      </c>
      <c r="G51" t="s">
        <v>1075</v>
      </c>
      <c r="H51" t="s">
        <v>1076</v>
      </c>
      <c r="I51" t="s">
        <v>1077</v>
      </c>
      <c r="J51" t="s">
        <v>1078</v>
      </c>
      <c r="K51" t="s">
        <v>1013</v>
      </c>
      <c r="L51" t="s">
        <v>188</v>
      </c>
      <c r="M51" t="s">
        <v>1059</v>
      </c>
      <c r="N51" t="s">
        <v>52</v>
      </c>
      <c r="O51" t="s">
        <v>1079</v>
      </c>
      <c r="P51" t="s">
        <v>1080</v>
      </c>
      <c r="Q51" t="s">
        <v>55</v>
      </c>
      <c r="R51" t="s">
        <v>81</v>
      </c>
      <c r="S51" t="s">
        <v>55</v>
      </c>
      <c r="T51" t="s">
        <v>82</v>
      </c>
      <c r="V51" t="s">
        <v>1081</v>
      </c>
      <c r="X51" t="s">
        <v>1082</v>
      </c>
      <c r="Y51" t="s">
        <v>1083</v>
      </c>
      <c r="Z51" t="s">
        <v>1084</v>
      </c>
      <c r="AA51" t="s">
        <v>1085</v>
      </c>
      <c r="AB51" t="s">
        <v>355</v>
      </c>
      <c r="AC51" t="s">
        <v>1086</v>
      </c>
      <c r="AD51" t="s">
        <v>1087</v>
      </c>
      <c r="AE51" t="s">
        <v>1085</v>
      </c>
      <c r="AF51" t="s">
        <v>355</v>
      </c>
      <c r="AG51" t="s">
        <v>1086</v>
      </c>
      <c r="AH51" t="s">
        <v>1087</v>
      </c>
      <c r="AI51" t="s">
        <v>1039</v>
      </c>
      <c r="AL51" t="s">
        <v>1088</v>
      </c>
      <c r="AM51" t="s">
        <v>1089</v>
      </c>
    </row>
    <row r="52" spans="1:39">
      <c r="A52" t="s">
        <v>1090</v>
      </c>
      <c r="B52" t="s">
        <v>1091</v>
      </c>
      <c r="C52" t="s">
        <v>41</v>
      </c>
      <c r="D52" t="s">
        <v>42</v>
      </c>
      <c r="E52" t="s">
        <v>181</v>
      </c>
      <c r="F52" t="s">
        <v>182</v>
      </c>
      <c r="G52" t="s">
        <v>1092</v>
      </c>
      <c r="H52" t="s">
        <v>1093</v>
      </c>
      <c r="I52" t="s">
        <v>1094</v>
      </c>
      <c r="J52" t="s">
        <v>1095</v>
      </c>
      <c r="K52" t="s">
        <v>187</v>
      </c>
      <c r="L52" t="s">
        <v>188</v>
      </c>
      <c r="M52" t="s">
        <v>1096</v>
      </c>
      <c r="N52" t="s">
        <v>52</v>
      </c>
      <c r="O52" t="s">
        <v>1097</v>
      </c>
      <c r="P52" t="s">
        <v>1098</v>
      </c>
      <c r="Q52" t="s">
        <v>55</v>
      </c>
      <c r="R52" t="s">
        <v>55</v>
      </c>
      <c r="S52" t="s">
        <v>81</v>
      </c>
      <c r="T52" t="s">
        <v>1099</v>
      </c>
      <c r="U52" t="s">
        <v>1100</v>
      </c>
      <c r="V52" t="s">
        <v>1101</v>
      </c>
      <c r="X52" t="s">
        <v>1102</v>
      </c>
      <c r="Y52" t="s">
        <v>1101</v>
      </c>
      <c r="Z52" t="s">
        <v>1103</v>
      </c>
      <c r="AA52" t="s">
        <v>1104</v>
      </c>
      <c r="AB52" t="s">
        <v>623</v>
      </c>
      <c r="AC52" t="s">
        <v>1105</v>
      </c>
      <c r="AD52" t="s">
        <v>1106</v>
      </c>
      <c r="AE52" t="s">
        <v>1107</v>
      </c>
      <c r="AF52" t="s">
        <v>1108</v>
      </c>
      <c r="AG52" t="s">
        <v>1109</v>
      </c>
      <c r="AH52" t="s">
        <v>1110</v>
      </c>
      <c r="AL52" t="s">
        <v>1111</v>
      </c>
      <c r="AM52" t="s">
        <v>1112</v>
      </c>
    </row>
    <row r="53" spans="1:39">
      <c r="A53" t="s">
        <v>1113</v>
      </c>
      <c r="B53" t="s">
        <v>1114</v>
      </c>
      <c r="C53" t="s">
        <v>41</v>
      </c>
      <c r="D53" t="s">
        <v>42</v>
      </c>
      <c r="E53" t="s">
        <v>181</v>
      </c>
      <c r="F53" t="s">
        <v>182</v>
      </c>
      <c r="G53" t="s">
        <v>1115</v>
      </c>
      <c r="H53" t="s">
        <v>1116</v>
      </c>
      <c r="I53" t="s">
        <v>186</v>
      </c>
      <c r="J53" t="s">
        <v>1117</v>
      </c>
      <c r="K53" t="s">
        <v>187</v>
      </c>
      <c r="L53" t="s">
        <v>188</v>
      </c>
      <c r="M53" t="s">
        <v>1096</v>
      </c>
      <c r="N53" t="s">
        <v>52</v>
      </c>
      <c r="O53" t="s">
        <v>1118</v>
      </c>
      <c r="P53" t="s">
        <v>1119</v>
      </c>
      <c r="Q53" t="s">
        <v>55</v>
      </c>
      <c r="R53" t="s">
        <v>55</v>
      </c>
      <c r="S53" t="s">
        <v>55</v>
      </c>
      <c r="T53" t="s">
        <v>1120</v>
      </c>
      <c r="U53" t="s">
        <v>1121</v>
      </c>
      <c r="V53" t="s">
        <v>1122</v>
      </c>
      <c r="X53" t="s">
        <v>1063</v>
      </c>
      <c r="Y53" t="s">
        <v>165</v>
      </c>
      <c r="Z53" t="s">
        <v>1123</v>
      </c>
      <c r="AA53" t="s">
        <v>1124</v>
      </c>
      <c r="AB53" t="s">
        <v>1125</v>
      </c>
      <c r="AC53" t="s">
        <v>1126</v>
      </c>
      <c r="AD53" t="s">
        <v>1127</v>
      </c>
      <c r="AE53" t="s">
        <v>1128</v>
      </c>
      <c r="AF53" t="s">
        <v>1129</v>
      </c>
      <c r="AG53" t="s">
        <v>1126</v>
      </c>
      <c r="AH53" t="s">
        <v>1130</v>
      </c>
      <c r="AI53" t="s">
        <v>1039</v>
      </c>
      <c r="AL53" t="s">
        <v>1131</v>
      </c>
      <c r="AM53" t="s">
        <v>1132</v>
      </c>
    </row>
    <row r="54" spans="1:39">
      <c r="A54" t="s">
        <v>1133</v>
      </c>
      <c r="B54" t="s">
        <v>1134</v>
      </c>
      <c r="C54" t="s">
        <v>41</v>
      </c>
      <c r="D54" t="s">
        <v>42</v>
      </c>
      <c r="E54" t="s">
        <v>181</v>
      </c>
      <c r="F54" t="s">
        <v>182</v>
      </c>
      <c r="G54" t="s">
        <v>1135</v>
      </c>
      <c r="H54" t="s">
        <v>1136</v>
      </c>
      <c r="I54" t="s">
        <v>1137</v>
      </c>
      <c r="J54" t="s">
        <v>1138</v>
      </c>
      <c r="K54" t="s">
        <v>1139</v>
      </c>
      <c r="L54" t="s">
        <v>52</v>
      </c>
      <c r="M54" t="s">
        <v>1140</v>
      </c>
      <c r="N54" t="s">
        <v>52</v>
      </c>
      <c r="O54" t="s">
        <v>1141</v>
      </c>
      <c r="P54" t="s">
        <v>54</v>
      </c>
      <c r="Q54" t="s">
        <v>55</v>
      </c>
      <c r="R54" t="s">
        <v>55</v>
      </c>
      <c r="S54" t="s">
        <v>55</v>
      </c>
      <c r="T54" t="s">
        <v>82</v>
      </c>
      <c r="U54" t="s">
        <v>1142</v>
      </c>
      <c r="V54" t="s">
        <v>1143</v>
      </c>
      <c r="X54" t="s">
        <v>1144</v>
      </c>
      <c r="Y54" t="s">
        <v>1145</v>
      </c>
      <c r="Z54" t="s">
        <v>1146</v>
      </c>
      <c r="AA54" t="s">
        <v>1147</v>
      </c>
      <c r="AB54" t="s">
        <v>1000</v>
      </c>
      <c r="AC54" t="s">
        <v>1148</v>
      </c>
      <c r="AD54" t="s">
        <v>1149</v>
      </c>
      <c r="AE54" t="s">
        <v>1150</v>
      </c>
      <c r="AF54" t="s">
        <v>1151</v>
      </c>
      <c r="AG54" t="s">
        <v>1152</v>
      </c>
      <c r="AH54" t="s">
        <v>1153</v>
      </c>
      <c r="AI54" t="s">
        <v>1039</v>
      </c>
      <c r="AL54" t="s">
        <v>1154</v>
      </c>
      <c r="AM54" t="s">
        <v>1155</v>
      </c>
    </row>
    <row r="55" spans="1:39">
      <c r="A55" t="s">
        <v>1156</v>
      </c>
      <c r="B55" t="s">
        <v>1157</v>
      </c>
      <c r="C55" t="s">
        <v>41</v>
      </c>
      <c r="D55" t="s">
        <v>42</v>
      </c>
      <c r="E55" t="s">
        <v>181</v>
      </c>
      <c r="F55" t="s">
        <v>182</v>
      </c>
      <c r="G55" t="s">
        <v>1158</v>
      </c>
      <c r="H55" t="s">
        <v>1159</v>
      </c>
      <c r="I55" t="s">
        <v>1137</v>
      </c>
      <c r="J55" t="s">
        <v>1138</v>
      </c>
      <c r="K55" t="s">
        <v>1139</v>
      </c>
      <c r="L55" t="s">
        <v>52</v>
      </c>
      <c r="M55" t="s">
        <v>1140</v>
      </c>
      <c r="N55" t="s">
        <v>52</v>
      </c>
      <c r="O55" t="s">
        <v>1160</v>
      </c>
      <c r="P55" t="s">
        <v>54</v>
      </c>
      <c r="Q55" t="s">
        <v>55</v>
      </c>
      <c r="R55" t="s">
        <v>55</v>
      </c>
      <c r="S55" t="s">
        <v>55</v>
      </c>
      <c r="T55" t="s">
        <v>1161</v>
      </c>
      <c r="U55" t="s">
        <v>1162</v>
      </c>
      <c r="V55" t="s">
        <v>1163</v>
      </c>
      <c r="X55" t="s">
        <v>1164</v>
      </c>
      <c r="Y55" t="s">
        <v>59</v>
      </c>
      <c r="Z55" t="s">
        <v>1165</v>
      </c>
      <c r="AA55" t="s">
        <v>1166</v>
      </c>
      <c r="AB55" t="s">
        <v>62</v>
      </c>
      <c r="AC55" t="s">
        <v>1167</v>
      </c>
      <c r="AD55" t="s">
        <v>1168</v>
      </c>
      <c r="AE55" t="s">
        <v>1169</v>
      </c>
      <c r="AF55" t="s">
        <v>1129</v>
      </c>
      <c r="AG55" t="s">
        <v>1167</v>
      </c>
      <c r="AH55" t="s">
        <v>1170</v>
      </c>
      <c r="AI55" t="s">
        <v>1039</v>
      </c>
      <c r="AL55" t="s">
        <v>1171</v>
      </c>
      <c r="AM55" t="s">
        <v>1172</v>
      </c>
    </row>
    <row r="56" spans="1:39">
      <c r="A56" t="s">
        <v>1173</v>
      </c>
      <c r="B56" t="s">
        <v>1174</v>
      </c>
      <c r="C56" t="s">
        <v>41</v>
      </c>
      <c r="D56" t="s">
        <v>42</v>
      </c>
      <c r="E56" t="s">
        <v>181</v>
      </c>
      <c r="F56" t="s">
        <v>182</v>
      </c>
      <c r="G56" t="s">
        <v>1175</v>
      </c>
      <c r="H56" t="s">
        <v>1176</v>
      </c>
      <c r="I56" t="s">
        <v>1177</v>
      </c>
      <c r="J56" t="s">
        <v>1178</v>
      </c>
      <c r="K56" t="s">
        <v>1139</v>
      </c>
      <c r="L56" t="s">
        <v>52</v>
      </c>
      <c r="M56" t="s">
        <v>1179</v>
      </c>
      <c r="N56" t="s">
        <v>52</v>
      </c>
      <c r="O56" t="s">
        <v>1180</v>
      </c>
      <c r="P56" t="s">
        <v>54</v>
      </c>
      <c r="Q56" t="s">
        <v>55</v>
      </c>
      <c r="R56" t="s">
        <v>55</v>
      </c>
      <c r="S56" t="s">
        <v>55</v>
      </c>
      <c r="T56" t="s">
        <v>701</v>
      </c>
      <c r="U56" t="s">
        <v>1181</v>
      </c>
      <c r="V56" t="s">
        <v>1182</v>
      </c>
      <c r="X56" t="s">
        <v>1183</v>
      </c>
      <c r="Y56" t="s">
        <v>1184</v>
      </c>
      <c r="Z56" t="s">
        <v>1185</v>
      </c>
      <c r="AA56" t="s">
        <v>1186</v>
      </c>
      <c r="AB56" t="s">
        <v>62</v>
      </c>
      <c r="AC56" t="s">
        <v>1187</v>
      </c>
      <c r="AD56" t="s">
        <v>1188</v>
      </c>
      <c r="AE56" t="s">
        <v>1189</v>
      </c>
      <c r="AF56" t="s">
        <v>65</v>
      </c>
      <c r="AG56" t="s">
        <v>1190</v>
      </c>
      <c r="AH56" t="s">
        <v>1191</v>
      </c>
      <c r="AI56" t="s">
        <v>1039</v>
      </c>
      <c r="AL56" t="s">
        <v>1192</v>
      </c>
      <c r="AM56" t="s">
        <v>1193</v>
      </c>
    </row>
    <row r="57" spans="1:39">
      <c r="A57" t="s">
        <v>672</v>
      </c>
      <c r="B57" t="s">
        <v>1194</v>
      </c>
      <c r="C57" t="s">
        <v>41</v>
      </c>
      <c r="D57" t="s">
        <v>42</v>
      </c>
      <c r="E57" t="s">
        <v>181</v>
      </c>
      <c r="F57" t="s">
        <v>182</v>
      </c>
      <c r="G57" t="s">
        <v>1195</v>
      </c>
      <c r="H57" t="s">
        <v>1196</v>
      </c>
      <c r="I57" t="s">
        <v>1177</v>
      </c>
      <c r="J57" t="s">
        <v>1197</v>
      </c>
      <c r="K57" t="s">
        <v>1139</v>
      </c>
      <c r="L57" t="s">
        <v>52</v>
      </c>
      <c r="M57" t="s">
        <v>1198</v>
      </c>
      <c r="N57" t="s">
        <v>52</v>
      </c>
      <c r="O57" t="s">
        <v>1199</v>
      </c>
      <c r="P57" t="s">
        <v>54</v>
      </c>
      <c r="Q57" t="s">
        <v>55</v>
      </c>
      <c r="R57" t="s">
        <v>55</v>
      </c>
      <c r="S57" t="s">
        <v>81</v>
      </c>
      <c r="T57" t="s">
        <v>1200</v>
      </c>
      <c r="U57" t="s">
        <v>679</v>
      </c>
      <c r="V57" t="s">
        <v>1201</v>
      </c>
      <c r="X57" t="s">
        <v>681</v>
      </c>
      <c r="Y57" t="s">
        <v>59</v>
      </c>
      <c r="Z57" t="s">
        <v>682</v>
      </c>
      <c r="AA57" t="s">
        <v>683</v>
      </c>
      <c r="AB57" t="s">
        <v>684</v>
      </c>
      <c r="AC57" t="s">
        <v>685</v>
      </c>
      <c r="AD57" t="s">
        <v>686</v>
      </c>
      <c r="AE57" t="s">
        <v>1202</v>
      </c>
      <c r="AF57" t="s">
        <v>1203</v>
      </c>
      <c r="AG57" t="s">
        <v>685</v>
      </c>
      <c r="AH57" t="s">
        <v>1204</v>
      </c>
      <c r="AL57" t="s">
        <v>1205</v>
      </c>
      <c r="AM57" t="s">
        <v>1206</v>
      </c>
    </row>
    <row r="58" spans="1:39">
      <c r="A58" t="s">
        <v>1207</v>
      </c>
      <c r="B58" t="s">
        <v>1208</v>
      </c>
      <c r="C58" t="s">
        <v>41</v>
      </c>
      <c r="D58" t="s">
        <v>42</v>
      </c>
      <c r="E58" t="s">
        <v>181</v>
      </c>
      <c r="F58" t="s">
        <v>182</v>
      </c>
      <c r="G58" t="s">
        <v>1209</v>
      </c>
      <c r="H58" t="s">
        <v>1210</v>
      </c>
      <c r="I58" t="s">
        <v>1211</v>
      </c>
      <c r="J58" t="s">
        <v>1212</v>
      </c>
      <c r="K58" t="s">
        <v>1139</v>
      </c>
      <c r="L58" t="s">
        <v>52</v>
      </c>
      <c r="M58" t="s">
        <v>1198</v>
      </c>
      <c r="N58" t="s">
        <v>52</v>
      </c>
      <c r="O58" t="s">
        <v>1048</v>
      </c>
      <c r="P58" t="s">
        <v>54</v>
      </c>
      <c r="Q58" t="s">
        <v>55</v>
      </c>
      <c r="R58" t="s">
        <v>55</v>
      </c>
      <c r="S58" t="s">
        <v>55</v>
      </c>
      <c r="T58" t="s">
        <v>1213</v>
      </c>
      <c r="U58" t="s">
        <v>1214</v>
      </c>
      <c r="V58" t="s">
        <v>1215</v>
      </c>
      <c r="X58" t="s">
        <v>1216</v>
      </c>
      <c r="Y58" t="s">
        <v>219</v>
      </c>
      <c r="Z58" t="s">
        <v>1217</v>
      </c>
      <c r="AA58" t="s">
        <v>1218</v>
      </c>
      <c r="AB58" t="s">
        <v>1151</v>
      </c>
      <c r="AC58" t="s">
        <v>1219</v>
      </c>
      <c r="AD58" t="s">
        <v>1220</v>
      </c>
      <c r="AE58" t="s">
        <v>1221</v>
      </c>
      <c r="AF58" t="s">
        <v>1222</v>
      </c>
      <c r="AG58" t="s">
        <v>1223</v>
      </c>
      <c r="AH58" t="s">
        <v>1224</v>
      </c>
      <c r="AI58" t="s">
        <v>1039</v>
      </c>
      <c r="AL58" t="s">
        <v>1225</v>
      </c>
      <c r="AM58" t="s">
        <v>1226</v>
      </c>
    </row>
    <row r="59" spans="1:39">
      <c r="A59" t="s">
        <v>1227</v>
      </c>
      <c r="B59" t="s">
        <v>1228</v>
      </c>
      <c r="C59" t="s">
        <v>41</v>
      </c>
      <c r="D59" t="s">
        <v>42</v>
      </c>
      <c r="E59" t="s">
        <v>181</v>
      </c>
      <c r="F59" t="s">
        <v>182</v>
      </c>
      <c r="G59" t="s">
        <v>1229</v>
      </c>
      <c r="H59" t="s">
        <v>1230</v>
      </c>
      <c r="I59" t="s">
        <v>1231</v>
      </c>
      <c r="J59" t="s">
        <v>1178</v>
      </c>
      <c r="K59" t="s">
        <v>1139</v>
      </c>
      <c r="L59" t="s">
        <v>52</v>
      </c>
      <c r="M59" t="s">
        <v>1232</v>
      </c>
      <c r="N59" t="s">
        <v>52</v>
      </c>
      <c r="O59" t="s">
        <v>1160</v>
      </c>
      <c r="P59" t="s">
        <v>54</v>
      </c>
      <c r="Q59" t="s">
        <v>55</v>
      </c>
      <c r="R59" t="s">
        <v>55</v>
      </c>
      <c r="S59" t="s">
        <v>55</v>
      </c>
      <c r="T59" t="s">
        <v>1233</v>
      </c>
      <c r="U59" t="s">
        <v>1234</v>
      </c>
      <c r="V59" t="s">
        <v>1235</v>
      </c>
      <c r="X59" t="s">
        <v>1236</v>
      </c>
      <c r="Y59" t="s">
        <v>497</v>
      </c>
      <c r="Z59" t="s">
        <v>1237</v>
      </c>
      <c r="AA59" t="s">
        <v>1238</v>
      </c>
      <c r="AB59" t="s">
        <v>1239</v>
      </c>
      <c r="AC59" t="s">
        <v>1240</v>
      </c>
      <c r="AD59" t="s">
        <v>1241</v>
      </c>
      <c r="AE59" t="s">
        <v>1242</v>
      </c>
      <c r="AF59" t="s">
        <v>1243</v>
      </c>
      <c r="AG59" t="s">
        <v>1244</v>
      </c>
      <c r="AH59" t="s">
        <v>1245</v>
      </c>
      <c r="AI59" t="s">
        <v>1039</v>
      </c>
      <c r="AL59" t="s">
        <v>1246</v>
      </c>
      <c r="AM59" t="s">
        <v>1247</v>
      </c>
    </row>
    <row r="60" spans="1:39">
      <c r="A60" t="s">
        <v>1090</v>
      </c>
      <c r="B60" t="s">
        <v>1248</v>
      </c>
      <c r="C60" t="s">
        <v>41</v>
      </c>
      <c r="D60" t="s">
        <v>42</v>
      </c>
      <c r="E60" t="s">
        <v>181</v>
      </c>
      <c r="F60" t="s">
        <v>182</v>
      </c>
      <c r="G60" t="s">
        <v>1249</v>
      </c>
      <c r="H60" t="s">
        <v>1250</v>
      </c>
      <c r="I60" t="s">
        <v>1251</v>
      </c>
      <c r="J60" t="s">
        <v>1252</v>
      </c>
      <c r="K60" t="s">
        <v>1139</v>
      </c>
      <c r="L60" t="s">
        <v>52</v>
      </c>
      <c r="M60" t="s">
        <v>1253</v>
      </c>
      <c r="N60" t="s">
        <v>52</v>
      </c>
      <c r="O60" t="s">
        <v>1254</v>
      </c>
      <c r="P60" t="s">
        <v>54</v>
      </c>
      <c r="Q60" t="s">
        <v>55</v>
      </c>
      <c r="R60" t="s">
        <v>55</v>
      </c>
      <c r="S60" t="s">
        <v>81</v>
      </c>
      <c r="T60" t="s">
        <v>1099</v>
      </c>
      <c r="U60" t="s">
        <v>1100</v>
      </c>
      <c r="V60" t="s">
        <v>1255</v>
      </c>
      <c r="X60" t="s">
        <v>1102</v>
      </c>
      <c r="Y60" t="s">
        <v>1101</v>
      </c>
      <c r="Z60" t="s">
        <v>1256</v>
      </c>
      <c r="AA60" t="s">
        <v>1104</v>
      </c>
      <c r="AB60" t="s">
        <v>623</v>
      </c>
      <c r="AC60" t="s">
        <v>1105</v>
      </c>
      <c r="AD60" t="s">
        <v>1106</v>
      </c>
      <c r="AE60" t="s">
        <v>1257</v>
      </c>
      <c r="AF60" t="s">
        <v>1258</v>
      </c>
      <c r="AG60" t="s">
        <v>1259</v>
      </c>
      <c r="AH60" t="s">
        <v>1110</v>
      </c>
      <c r="AI60" t="s">
        <v>1039</v>
      </c>
      <c r="AL60" t="s">
        <v>1260</v>
      </c>
      <c r="AM60" t="s">
        <v>1261</v>
      </c>
    </row>
    <row r="61" spans="1:39">
      <c r="A61" t="s">
        <v>1262</v>
      </c>
      <c r="B61" t="s">
        <v>1263</v>
      </c>
      <c r="C61" t="s">
        <v>41</v>
      </c>
      <c r="D61" t="s">
        <v>42</v>
      </c>
      <c r="E61" t="s">
        <v>181</v>
      </c>
      <c r="F61" t="s">
        <v>182</v>
      </c>
      <c r="G61" t="s">
        <v>1264</v>
      </c>
      <c r="H61" t="s">
        <v>1265</v>
      </c>
      <c r="I61" t="s">
        <v>1266</v>
      </c>
      <c r="J61" t="s">
        <v>1267</v>
      </c>
      <c r="K61" t="s">
        <v>1139</v>
      </c>
      <c r="L61" t="s">
        <v>52</v>
      </c>
      <c r="M61" t="s">
        <v>1268</v>
      </c>
      <c r="N61" t="s">
        <v>52</v>
      </c>
      <c r="O61" t="s">
        <v>1118</v>
      </c>
      <c r="P61" t="s">
        <v>54</v>
      </c>
      <c r="Q61" t="s">
        <v>55</v>
      </c>
      <c r="R61" t="s">
        <v>55</v>
      </c>
      <c r="S61" t="s">
        <v>55</v>
      </c>
      <c r="T61" t="s">
        <v>82</v>
      </c>
      <c r="U61" t="s">
        <v>1269</v>
      </c>
      <c r="V61" t="s">
        <v>1270</v>
      </c>
      <c r="X61" t="s">
        <v>1271</v>
      </c>
      <c r="Y61" t="s">
        <v>266</v>
      </c>
      <c r="Z61" t="s">
        <v>1272</v>
      </c>
      <c r="AA61" t="s">
        <v>1273</v>
      </c>
      <c r="AB61" t="s">
        <v>1274</v>
      </c>
      <c r="AC61" t="s">
        <v>1275</v>
      </c>
      <c r="AD61" t="s">
        <v>1276</v>
      </c>
      <c r="AE61" t="s">
        <v>1273</v>
      </c>
      <c r="AF61" t="s">
        <v>1274</v>
      </c>
      <c r="AG61" t="s">
        <v>1275</v>
      </c>
      <c r="AH61" t="s">
        <v>1276</v>
      </c>
      <c r="AI61" t="s">
        <v>1039</v>
      </c>
      <c r="AL61" t="s">
        <v>1277</v>
      </c>
      <c r="AM61" t="s">
        <v>1278</v>
      </c>
    </row>
    <row r="62" spans="1:39">
      <c r="A62" t="s">
        <v>1279</v>
      </c>
      <c r="B62" t="s">
        <v>1280</v>
      </c>
      <c r="C62" t="s">
        <v>41</v>
      </c>
      <c r="D62" t="s">
        <v>42</v>
      </c>
      <c r="E62" t="s">
        <v>181</v>
      </c>
      <c r="F62" t="s">
        <v>182</v>
      </c>
      <c r="G62" t="s">
        <v>1281</v>
      </c>
      <c r="H62" t="s">
        <v>1282</v>
      </c>
      <c r="I62" t="s">
        <v>1045</v>
      </c>
      <c r="J62" t="s">
        <v>1046</v>
      </c>
      <c r="K62" t="s">
        <v>1139</v>
      </c>
      <c r="L62" t="s">
        <v>52</v>
      </c>
      <c r="M62" t="s">
        <v>1283</v>
      </c>
      <c r="N62" t="s">
        <v>52</v>
      </c>
      <c r="O62" t="s">
        <v>1160</v>
      </c>
      <c r="P62" t="s">
        <v>54</v>
      </c>
      <c r="Q62" t="s">
        <v>55</v>
      </c>
      <c r="R62" t="s">
        <v>55</v>
      </c>
      <c r="S62" t="s">
        <v>55</v>
      </c>
      <c r="T62" t="s">
        <v>1284</v>
      </c>
      <c r="U62" t="s">
        <v>1285</v>
      </c>
      <c r="V62" t="s">
        <v>1286</v>
      </c>
      <c r="X62" t="s">
        <v>1287</v>
      </c>
      <c r="Y62" t="s">
        <v>112</v>
      </c>
      <c r="Z62" t="s">
        <v>1288</v>
      </c>
      <c r="AA62" t="s">
        <v>1289</v>
      </c>
      <c r="AB62" t="s">
        <v>1290</v>
      </c>
      <c r="AC62" t="s">
        <v>1291</v>
      </c>
      <c r="AD62" t="s">
        <v>1292</v>
      </c>
      <c r="AE62" t="s">
        <v>1293</v>
      </c>
      <c r="AF62" t="s">
        <v>1294</v>
      </c>
      <c r="AG62" t="s">
        <v>1291</v>
      </c>
      <c r="AH62" t="s">
        <v>1295</v>
      </c>
      <c r="AI62" t="s">
        <v>1039</v>
      </c>
      <c r="AL62" t="s">
        <v>1296</v>
      </c>
      <c r="AM62" t="s">
        <v>1297</v>
      </c>
    </row>
    <row r="63" spans="1:39">
      <c r="A63" t="s">
        <v>1298</v>
      </c>
      <c r="B63" t="s">
        <v>1299</v>
      </c>
      <c r="C63" t="s">
        <v>41</v>
      </c>
      <c r="D63" t="s">
        <v>42</v>
      </c>
      <c r="E63" t="s">
        <v>181</v>
      </c>
      <c r="F63" t="s">
        <v>182</v>
      </c>
      <c r="G63" t="s">
        <v>1300</v>
      </c>
      <c r="H63" t="s">
        <v>1301</v>
      </c>
      <c r="I63" t="s">
        <v>1302</v>
      </c>
      <c r="J63" t="s">
        <v>1303</v>
      </c>
      <c r="K63" t="s">
        <v>1139</v>
      </c>
      <c r="L63" t="s">
        <v>52</v>
      </c>
      <c r="M63" t="s">
        <v>1283</v>
      </c>
      <c r="N63" t="s">
        <v>52</v>
      </c>
      <c r="O63" t="s">
        <v>1048</v>
      </c>
      <c r="P63" t="s">
        <v>54</v>
      </c>
      <c r="Q63" t="s">
        <v>55</v>
      </c>
      <c r="R63" t="s">
        <v>55</v>
      </c>
      <c r="S63" t="s">
        <v>55</v>
      </c>
      <c r="T63" t="s">
        <v>262</v>
      </c>
      <c r="V63" t="s">
        <v>1304</v>
      </c>
      <c r="X63" t="s">
        <v>1305</v>
      </c>
      <c r="Y63" t="s">
        <v>1101</v>
      </c>
      <c r="Z63" t="s">
        <v>1306</v>
      </c>
      <c r="AA63" t="s">
        <v>1307</v>
      </c>
      <c r="AB63" t="s">
        <v>62</v>
      </c>
      <c r="AC63" t="s">
        <v>1308</v>
      </c>
      <c r="AD63" t="s">
        <v>1309</v>
      </c>
      <c r="AE63" t="s">
        <v>1307</v>
      </c>
      <c r="AF63" t="s">
        <v>1310</v>
      </c>
      <c r="AG63" t="s">
        <v>1308</v>
      </c>
      <c r="AH63" t="s">
        <v>1309</v>
      </c>
      <c r="AI63" t="s">
        <v>1039</v>
      </c>
      <c r="AL63" t="s">
        <v>1311</v>
      </c>
      <c r="AM63" t="s">
        <v>1312</v>
      </c>
    </row>
    <row r="64" spans="1:39">
      <c r="A64" t="s">
        <v>1313</v>
      </c>
      <c r="B64" t="s">
        <v>1314</v>
      </c>
      <c r="C64" t="s">
        <v>41</v>
      </c>
      <c r="D64" t="s">
        <v>42</v>
      </c>
      <c r="E64" t="s">
        <v>181</v>
      </c>
      <c r="F64" t="s">
        <v>182</v>
      </c>
      <c r="G64" t="s">
        <v>1315</v>
      </c>
      <c r="H64" t="s">
        <v>1316</v>
      </c>
      <c r="I64" t="s">
        <v>1317</v>
      </c>
      <c r="J64" t="s">
        <v>1318</v>
      </c>
      <c r="K64" t="s">
        <v>1139</v>
      </c>
      <c r="L64" t="s">
        <v>52</v>
      </c>
      <c r="M64" t="s">
        <v>1319</v>
      </c>
      <c r="N64" t="s">
        <v>52</v>
      </c>
      <c r="O64" t="s">
        <v>1320</v>
      </c>
      <c r="P64" t="s">
        <v>54</v>
      </c>
      <c r="Q64" t="s">
        <v>55</v>
      </c>
      <c r="R64" t="s">
        <v>55</v>
      </c>
      <c r="S64" t="s">
        <v>55</v>
      </c>
      <c r="T64" t="s">
        <v>1321</v>
      </c>
      <c r="U64" t="s">
        <v>1322</v>
      </c>
      <c r="V64" t="s">
        <v>1323</v>
      </c>
      <c r="X64" t="s">
        <v>681</v>
      </c>
      <c r="Y64" t="s">
        <v>59</v>
      </c>
      <c r="Z64" t="s">
        <v>1324</v>
      </c>
      <c r="AA64" t="s">
        <v>1325</v>
      </c>
      <c r="AB64" t="s">
        <v>89</v>
      </c>
      <c r="AC64" t="s">
        <v>1326</v>
      </c>
      <c r="AD64" t="s">
        <v>1327</v>
      </c>
      <c r="AE64" t="s">
        <v>1328</v>
      </c>
      <c r="AF64" t="s">
        <v>1329</v>
      </c>
      <c r="AG64" t="s">
        <v>1326</v>
      </c>
      <c r="AH64" t="s">
        <v>1330</v>
      </c>
      <c r="AI64" t="s">
        <v>1039</v>
      </c>
      <c r="AL64" t="s">
        <v>1331</v>
      </c>
      <c r="AM64" t="s">
        <v>1332</v>
      </c>
    </row>
    <row r="65" spans="1:39">
      <c r="A65" t="s">
        <v>672</v>
      </c>
      <c r="B65" t="s">
        <v>1333</v>
      </c>
      <c r="C65" t="s">
        <v>41</v>
      </c>
      <c r="D65" t="s">
        <v>42</v>
      </c>
      <c r="E65" t="s">
        <v>181</v>
      </c>
      <c r="F65" t="s">
        <v>182</v>
      </c>
      <c r="G65" t="s">
        <v>1334</v>
      </c>
      <c r="H65" t="s">
        <v>1335</v>
      </c>
      <c r="I65" t="s">
        <v>1336</v>
      </c>
      <c r="J65" t="s">
        <v>1337</v>
      </c>
      <c r="K65" t="s">
        <v>1139</v>
      </c>
      <c r="L65" t="s">
        <v>52</v>
      </c>
      <c r="M65" t="s">
        <v>1319</v>
      </c>
      <c r="N65" t="s">
        <v>52</v>
      </c>
      <c r="O65" t="s">
        <v>1338</v>
      </c>
      <c r="P65" t="s">
        <v>54</v>
      </c>
      <c r="Q65" t="s">
        <v>55</v>
      </c>
      <c r="R65" t="s">
        <v>55</v>
      </c>
      <c r="S65" t="s">
        <v>81</v>
      </c>
      <c r="T65" t="s">
        <v>1200</v>
      </c>
      <c r="U65" t="s">
        <v>679</v>
      </c>
      <c r="V65" t="s">
        <v>680</v>
      </c>
      <c r="X65" t="s">
        <v>681</v>
      </c>
      <c r="Y65" t="s">
        <v>59</v>
      </c>
      <c r="Z65" t="s">
        <v>682</v>
      </c>
      <c r="AA65" t="s">
        <v>683</v>
      </c>
      <c r="AB65" t="s">
        <v>684</v>
      </c>
      <c r="AC65" t="s">
        <v>685</v>
      </c>
      <c r="AD65" t="s">
        <v>686</v>
      </c>
      <c r="AE65" t="s">
        <v>1339</v>
      </c>
      <c r="AF65" t="s">
        <v>801</v>
      </c>
      <c r="AG65" t="s">
        <v>685</v>
      </c>
      <c r="AH65" t="s">
        <v>689</v>
      </c>
      <c r="AL65" t="s">
        <v>1340</v>
      </c>
      <c r="AM65" t="s">
        <v>1341</v>
      </c>
    </row>
    <row r="66" spans="1:39">
      <c r="A66" t="s">
        <v>1342</v>
      </c>
      <c r="B66" t="s">
        <v>1343</v>
      </c>
      <c r="C66" t="s">
        <v>41</v>
      </c>
      <c r="D66" t="s">
        <v>42</v>
      </c>
      <c r="E66" t="s">
        <v>181</v>
      </c>
      <c r="F66" t="s">
        <v>182</v>
      </c>
      <c r="G66" t="s">
        <v>1344</v>
      </c>
      <c r="H66" t="s">
        <v>1345</v>
      </c>
      <c r="I66" t="s">
        <v>1346</v>
      </c>
      <c r="J66" t="s">
        <v>132</v>
      </c>
      <c r="K66" t="s">
        <v>1139</v>
      </c>
      <c r="L66" t="s">
        <v>52</v>
      </c>
      <c r="M66" t="s">
        <v>1319</v>
      </c>
      <c r="N66" t="s">
        <v>52</v>
      </c>
      <c r="O66" t="s">
        <v>1347</v>
      </c>
      <c r="P66" t="s">
        <v>54</v>
      </c>
      <c r="Q66" t="s">
        <v>55</v>
      </c>
      <c r="R66" t="s">
        <v>55</v>
      </c>
      <c r="S66" t="s">
        <v>81</v>
      </c>
      <c r="T66" t="s">
        <v>282</v>
      </c>
      <c r="U66" t="s">
        <v>1348</v>
      </c>
      <c r="V66" t="s">
        <v>1349</v>
      </c>
      <c r="X66" t="s">
        <v>1102</v>
      </c>
      <c r="Y66" t="s">
        <v>1101</v>
      </c>
      <c r="Z66" t="s">
        <v>1350</v>
      </c>
      <c r="AA66" t="s">
        <v>1351</v>
      </c>
      <c r="AB66" t="s">
        <v>62</v>
      </c>
      <c r="AC66" t="s">
        <v>1352</v>
      </c>
      <c r="AD66" t="s">
        <v>1353</v>
      </c>
      <c r="AE66" t="s">
        <v>1354</v>
      </c>
      <c r="AF66" t="s">
        <v>1355</v>
      </c>
      <c r="AG66" t="s">
        <v>1352</v>
      </c>
      <c r="AH66" t="s">
        <v>1356</v>
      </c>
      <c r="AI66" t="s">
        <v>1039</v>
      </c>
      <c r="AL66" t="s">
        <v>1357</v>
      </c>
      <c r="AM66" t="s">
        <v>1358</v>
      </c>
    </row>
    <row r="67" spans="1:39">
      <c r="A67" t="s">
        <v>1359</v>
      </c>
      <c r="B67" t="s">
        <v>1360</v>
      </c>
      <c r="C67" t="s">
        <v>41</v>
      </c>
      <c r="D67" t="s">
        <v>42</v>
      </c>
      <c r="E67" t="s">
        <v>181</v>
      </c>
      <c r="F67" t="s">
        <v>182</v>
      </c>
      <c r="G67" t="s">
        <v>1361</v>
      </c>
      <c r="H67" t="s">
        <v>1362</v>
      </c>
      <c r="I67" t="s">
        <v>1363</v>
      </c>
      <c r="J67" t="s">
        <v>1364</v>
      </c>
      <c r="K67" t="s">
        <v>1139</v>
      </c>
      <c r="L67" t="s">
        <v>52</v>
      </c>
      <c r="M67" t="s">
        <v>1365</v>
      </c>
      <c r="N67" t="s">
        <v>52</v>
      </c>
      <c r="O67" t="s">
        <v>1366</v>
      </c>
      <c r="P67" t="s">
        <v>54</v>
      </c>
      <c r="Q67" t="s">
        <v>55</v>
      </c>
      <c r="R67" t="s">
        <v>81</v>
      </c>
      <c r="S67" t="s">
        <v>55</v>
      </c>
      <c r="T67" t="s">
        <v>1367</v>
      </c>
      <c r="U67" t="s">
        <v>1368</v>
      </c>
      <c r="V67" t="s">
        <v>1369</v>
      </c>
      <c r="X67" t="s">
        <v>1370</v>
      </c>
      <c r="Y67" t="s">
        <v>242</v>
      </c>
      <c r="Z67" t="s">
        <v>1371</v>
      </c>
      <c r="AA67" t="s">
        <v>1372</v>
      </c>
      <c r="AB67" t="s">
        <v>62</v>
      </c>
      <c r="AC67" t="s">
        <v>1373</v>
      </c>
      <c r="AD67" t="s">
        <v>1374</v>
      </c>
      <c r="AE67" t="s">
        <v>1375</v>
      </c>
      <c r="AF67" t="s">
        <v>1376</v>
      </c>
      <c r="AG67" t="s">
        <v>1373</v>
      </c>
      <c r="AH67" t="s">
        <v>1377</v>
      </c>
      <c r="AI67" t="s">
        <v>1039</v>
      </c>
      <c r="AL67" t="s">
        <v>1378</v>
      </c>
      <c r="AM67" t="s">
        <v>1379</v>
      </c>
    </row>
    <row r="68" spans="1:39">
      <c r="A68" t="s">
        <v>1090</v>
      </c>
      <c r="B68" t="s">
        <v>1380</v>
      </c>
      <c r="C68" t="s">
        <v>41</v>
      </c>
      <c r="D68" t="s">
        <v>42</v>
      </c>
      <c r="E68" t="s">
        <v>181</v>
      </c>
      <c r="F68" t="s">
        <v>182</v>
      </c>
      <c r="G68" t="s">
        <v>1381</v>
      </c>
      <c r="H68" t="s">
        <v>1382</v>
      </c>
      <c r="I68" t="s">
        <v>1383</v>
      </c>
      <c r="J68" t="s">
        <v>1384</v>
      </c>
      <c r="K68" t="s">
        <v>1139</v>
      </c>
      <c r="L68" t="s">
        <v>52</v>
      </c>
      <c r="M68" t="s">
        <v>1365</v>
      </c>
      <c r="N68" t="s">
        <v>52</v>
      </c>
      <c r="O68" t="s">
        <v>1385</v>
      </c>
      <c r="P68" t="s">
        <v>54</v>
      </c>
      <c r="Q68" t="s">
        <v>55</v>
      </c>
      <c r="R68" t="s">
        <v>55</v>
      </c>
      <c r="S68" t="s">
        <v>81</v>
      </c>
      <c r="T68" t="s">
        <v>1099</v>
      </c>
      <c r="U68" t="s">
        <v>1100</v>
      </c>
      <c r="V68" t="s">
        <v>1255</v>
      </c>
      <c r="X68" t="s">
        <v>1102</v>
      </c>
      <c r="Y68" t="s">
        <v>1101</v>
      </c>
      <c r="Z68" t="s">
        <v>1256</v>
      </c>
      <c r="AA68" t="s">
        <v>1104</v>
      </c>
      <c r="AB68" t="s">
        <v>623</v>
      </c>
      <c r="AC68" t="s">
        <v>1105</v>
      </c>
      <c r="AD68" t="s">
        <v>1106</v>
      </c>
      <c r="AE68" t="s">
        <v>1386</v>
      </c>
      <c r="AF68" t="s">
        <v>1387</v>
      </c>
      <c r="AG68" t="s">
        <v>1388</v>
      </c>
      <c r="AH68" t="s">
        <v>1110</v>
      </c>
      <c r="AI68" t="s">
        <v>1039</v>
      </c>
      <c r="AL68" t="s">
        <v>1389</v>
      </c>
      <c r="AM68" t="s">
        <v>1390</v>
      </c>
    </row>
    <row r="69" spans="1:39">
      <c r="A69" t="s">
        <v>1391</v>
      </c>
      <c r="B69" t="s">
        <v>1392</v>
      </c>
      <c r="C69" t="s">
        <v>41</v>
      </c>
      <c r="D69" t="s">
        <v>42</v>
      </c>
      <c r="E69" t="s">
        <v>181</v>
      </c>
      <c r="F69" t="s">
        <v>182</v>
      </c>
      <c r="G69" t="s">
        <v>1393</v>
      </c>
      <c r="H69" t="s">
        <v>1394</v>
      </c>
      <c r="I69" t="s">
        <v>278</v>
      </c>
      <c r="J69" t="s">
        <v>759</v>
      </c>
      <c r="K69" t="s">
        <v>1139</v>
      </c>
      <c r="L69" t="s">
        <v>52</v>
      </c>
      <c r="M69" t="s">
        <v>1365</v>
      </c>
      <c r="N69" t="s">
        <v>52</v>
      </c>
      <c r="O69" t="s">
        <v>1395</v>
      </c>
      <c r="P69" t="s">
        <v>54</v>
      </c>
      <c r="Q69" t="s">
        <v>55</v>
      </c>
      <c r="R69" t="s">
        <v>55</v>
      </c>
      <c r="S69" t="s">
        <v>55</v>
      </c>
      <c r="T69" t="s">
        <v>1396</v>
      </c>
      <c r="U69" t="s">
        <v>1397</v>
      </c>
      <c r="V69" t="s">
        <v>1398</v>
      </c>
      <c r="X69" t="s">
        <v>777</v>
      </c>
      <c r="Y69" t="s">
        <v>165</v>
      </c>
      <c r="Z69" t="s">
        <v>1399</v>
      </c>
      <c r="AA69" t="s">
        <v>1400</v>
      </c>
      <c r="AB69" t="s">
        <v>1401</v>
      </c>
      <c r="AC69" t="s">
        <v>1402</v>
      </c>
      <c r="AD69" t="s">
        <v>1403</v>
      </c>
      <c r="AE69" t="s">
        <v>1404</v>
      </c>
      <c r="AF69" t="s">
        <v>1129</v>
      </c>
      <c r="AG69" t="s">
        <v>1405</v>
      </c>
      <c r="AH69" t="s">
        <v>1406</v>
      </c>
      <c r="AI69" t="s">
        <v>1039</v>
      </c>
      <c r="AL69" t="s">
        <v>1407</v>
      </c>
      <c r="AM69" t="s">
        <v>1408</v>
      </c>
    </row>
    <row r="70" spans="1:39">
      <c r="A70" t="s">
        <v>1409</v>
      </c>
      <c r="B70" t="s">
        <v>1410</v>
      </c>
      <c r="C70" t="s">
        <v>41</v>
      </c>
      <c r="D70" t="s">
        <v>42</v>
      </c>
      <c r="E70" t="s">
        <v>181</v>
      </c>
      <c r="F70" t="s">
        <v>182</v>
      </c>
      <c r="G70" t="s">
        <v>1411</v>
      </c>
      <c r="H70" t="s">
        <v>1412</v>
      </c>
      <c r="I70" t="s">
        <v>1413</v>
      </c>
      <c r="J70" t="s">
        <v>48</v>
      </c>
      <c r="K70" t="s">
        <v>1139</v>
      </c>
      <c r="L70" t="s">
        <v>52</v>
      </c>
      <c r="M70" t="s">
        <v>1414</v>
      </c>
      <c r="N70" t="s">
        <v>52</v>
      </c>
      <c r="O70" t="s">
        <v>1415</v>
      </c>
      <c r="P70" t="s">
        <v>54</v>
      </c>
      <c r="Q70" t="s">
        <v>55</v>
      </c>
      <c r="R70" t="s">
        <v>55</v>
      </c>
      <c r="S70" t="s">
        <v>55</v>
      </c>
      <c r="T70" t="s">
        <v>56</v>
      </c>
      <c r="V70" t="s">
        <v>1416</v>
      </c>
      <c r="X70" t="s">
        <v>1417</v>
      </c>
      <c r="Y70" t="s">
        <v>165</v>
      </c>
      <c r="Z70" t="s">
        <v>1418</v>
      </c>
      <c r="AA70" t="s">
        <v>1419</v>
      </c>
      <c r="AB70" t="s">
        <v>62</v>
      </c>
      <c r="AC70" t="s">
        <v>1420</v>
      </c>
      <c r="AD70" t="s">
        <v>1421</v>
      </c>
      <c r="AE70" t="s">
        <v>1419</v>
      </c>
      <c r="AF70" t="s">
        <v>62</v>
      </c>
      <c r="AG70" t="s">
        <v>1420</v>
      </c>
      <c r="AH70" t="s">
        <v>1421</v>
      </c>
      <c r="AI70" t="s">
        <v>1039</v>
      </c>
      <c r="AL70" t="s">
        <v>1422</v>
      </c>
      <c r="AM70" t="s">
        <v>1423</v>
      </c>
    </row>
    <row r="71" spans="1:39">
      <c r="A71" t="s">
        <v>1424</v>
      </c>
      <c r="B71" t="s">
        <v>1425</v>
      </c>
      <c r="C71" t="s">
        <v>41</v>
      </c>
      <c r="D71" t="s">
        <v>42</v>
      </c>
      <c r="E71" t="s">
        <v>181</v>
      </c>
      <c r="F71" t="s">
        <v>182</v>
      </c>
      <c r="G71" t="s">
        <v>1426</v>
      </c>
      <c r="H71" t="s">
        <v>1427</v>
      </c>
      <c r="I71" t="s">
        <v>1428</v>
      </c>
      <c r="J71" t="s">
        <v>1429</v>
      </c>
      <c r="K71" t="s">
        <v>1139</v>
      </c>
      <c r="L71" t="s">
        <v>52</v>
      </c>
      <c r="M71" t="s">
        <v>1414</v>
      </c>
      <c r="N71" t="s">
        <v>52</v>
      </c>
      <c r="O71" t="s">
        <v>1430</v>
      </c>
      <c r="P71" t="s">
        <v>54</v>
      </c>
      <c r="Q71" t="s">
        <v>55</v>
      </c>
      <c r="R71" t="s">
        <v>55</v>
      </c>
      <c r="S71" t="s">
        <v>55</v>
      </c>
      <c r="T71" t="s">
        <v>1030</v>
      </c>
      <c r="V71" t="s">
        <v>1431</v>
      </c>
      <c r="X71" t="s">
        <v>1102</v>
      </c>
      <c r="Y71" t="s">
        <v>1101</v>
      </c>
      <c r="Z71" t="s">
        <v>1432</v>
      </c>
      <c r="AA71" t="s">
        <v>1433</v>
      </c>
      <c r="AB71" t="s">
        <v>62</v>
      </c>
      <c r="AC71" t="s">
        <v>1434</v>
      </c>
      <c r="AD71" t="s">
        <v>1435</v>
      </c>
      <c r="AE71" t="s">
        <v>1436</v>
      </c>
      <c r="AF71" t="s">
        <v>65</v>
      </c>
      <c r="AG71" t="s">
        <v>1437</v>
      </c>
      <c r="AH71" t="s">
        <v>1438</v>
      </c>
      <c r="AI71" t="s">
        <v>1039</v>
      </c>
      <c r="AL71" t="s">
        <v>1439</v>
      </c>
      <c r="AM71" t="s">
        <v>1440</v>
      </c>
    </row>
    <row r="72" spans="1:39">
      <c r="A72" t="s">
        <v>1441</v>
      </c>
      <c r="B72" t="s">
        <v>1442</v>
      </c>
      <c r="C72" t="s">
        <v>41</v>
      </c>
      <c r="D72" t="s">
        <v>42</v>
      </c>
      <c r="E72" t="s">
        <v>181</v>
      </c>
      <c r="F72" t="s">
        <v>182</v>
      </c>
      <c r="G72" t="s">
        <v>1443</v>
      </c>
      <c r="H72" t="s">
        <v>1444</v>
      </c>
      <c r="I72" t="s">
        <v>1445</v>
      </c>
      <c r="J72" t="s">
        <v>1446</v>
      </c>
      <c r="K72" t="s">
        <v>1139</v>
      </c>
      <c r="L72" t="s">
        <v>52</v>
      </c>
      <c r="M72" t="s">
        <v>1447</v>
      </c>
      <c r="N72" t="s">
        <v>52</v>
      </c>
      <c r="O72" t="s">
        <v>1048</v>
      </c>
      <c r="P72" t="s">
        <v>54</v>
      </c>
      <c r="Q72" t="s">
        <v>55</v>
      </c>
      <c r="R72" t="s">
        <v>55</v>
      </c>
      <c r="S72" t="s">
        <v>81</v>
      </c>
      <c r="T72" t="s">
        <v>639</v>
      </c>
      <c r="U72" t="s">
        <v>1448</v>
      </c>
      <c r="V72" t="s">
        <v>1449</v>
      </c>
      <c r="X72" t="s">
        <v>1450</v>
      </c>
      <c r="Y72" t="s">
        <v>1083</v>
      </c>
      <c r="Z72" t="s">
        <v>1451</v>
      </c>
      <c r="AA72" t="s">
        <v>1452</v>
      </c>
      <c r="AB72" t="s">
        <v>62</v>
      </c>
      <c r="AC72" t="s">
        <v>1453</v>
      </c>
      <c r="AD72" t="s">
        <v>1454</v>
      </c>
      <c r="AE72" t="s">
        <v>1455</v>
      </c>
      <c r="AF72" t="s">
        <v>688</v>
      </c>
      <c r="AG72" t="s">
        <v>1453</v>
      </c>
      <c r="AH72" t="s">
        <v>1456</v>
      </c>
      <c r="AI72" t="s">
        <v>1039</v>
      </c>
      <c r="AL72" t="s">
        <v>1457</v>
      </c>
      <c r="AM72" t="s">
        <v>1458</v>
      </c>
    </row>
    <row r="73" spans="1:39">
      <c r="A73" t="s">
        <v>1459</v>
      </c>
      <c r="B73" t="s">
        <v>1460</v>
      </c>
      <c r="C73" t="s">
        <v>41</v>
      </c>
      <c r="D73" t="s">
        <v>42</v>
      </c>
      <c r="E73" t="s">
        <v>181</v>
      </c>
      <c r="F73" t="s">
        <v>182</v>
      </c>
      <c r="G73" t="s">
        <v>1461</v>
      </c>
      <c r="H73" t="s">
        <v>1462</v>
      </c>
      <c r="I73" t="s">
        <v>1463</v>
      </c>
      <c r="J73" t="s">
        <v>1464</v>
      </c>
      <c r="K73" t="s">
        <v>1139</v>
      </c>
      <c r="L73" t="s">
        <v>52</v>
      </c>
      <c r="M73" t="s">
        <v>1447</v>
      </c>
      <c r="N73" t="s">
        <v>52</v>
      </c>
      <c r="O73" t="s">
        <v>1465</v>
      </c>
      <c r="P73" t="s">
        <v>54</v>
      </c>
      <c r="Q73" t="s">
        <v>55</v>
      </c>
      <c r="R73" t="s">
        <v>55</v>
      </c>
      <c r="S73" t="s">
        <v>81</v>
      </c>
      <c r="T73" t="s">
        <v>1466</v>
      </c>
      <c r="V73" t="s">
        <v>1467</v>
      </c>
      <c r="X73" t="s">
        <v>1468</v>
      </c>
      <c r="Y73" t="s">
        <v>1469</v>
      </c>
      <c r="Z73" t="s">
        <v>1470</v>
      </c>
      <c r="AA73" t="s">
        <v>1471</v>
      </c>
      <c r="AB73" t="s">
        <v>1472</v>
      </c>
      <c r="AC73" t="s">
        <v>1473</v>
      </c>
      <c r="AD73" t="s">
        <v>1474</v>
      </c>
      <c r="AE73" t="s">
        <v>1475</v>
      </c>
      <c r="AF73" t="s">
        <v>1476</v>
      </c>
      <c r="AG73" t="s">
        <v>1477</v>
      </c>
      <c r="AH73" t="s">
        <v>1478</v>
      </c>
      <c r="AI73" t="s">
        <v>1039</v>
      </c>
      <c r="AL73" t="s">
        <v>1479</v>
      </c>
      <c r="AM73" t="s">
        <v>1480</v>
      </c>
    </row>
    <row r="74" spans="1:39">
      <c r="A74" t="s">
        <v>1481</v>
      </c>
      <c r="B74" t="s">
        <v>1482</v>
      </c>
      <c r="C74" t="s">
        <v>41</v>
      </c>
      <c r="D74" t="s">
        <v>42</v>
      </c>
      <c r="E74" t="s">
        <v>181</v>
      </c>
      <c r="F74" t="s">
        <v>182</v>
      </c>
      <c r="G74" t="s">
        <v>1483</v>
      </c>
      <c r="H74" t="s">
        <v>1484</v>
      </c>
      <c r="I74" t="s">
        <v>1485</v>
      </c>
      <c r="J74" t="s">
        <v>1486</v>
      </c>
      <c r="K74" t="s">
        <v>1139</v>
      </c>
      <c r="L74" t="s">
        <v>52</v>
      </c>
      <c r="M74" t="s">
        <v>1487</v>
      </c>
      <c r="N74" t="s">
        <v>52</v>
      </c>
      <c r="O74" t="s">
        <v>1488</v>
      </c>
      <c r="P74" t="s">
        <v>54</v>
      </c>
      <c r="Q74" t="s">
        <v>55</v>
      </c>
      <c r="R74" t="s">
        <v>55</v>
      </c>
      <c r="S74" t="s">
        <v>55</v>
      </c>
      <c r="T74" t="s">
        <v>431</v>
      </c>
      <c r="U74" t="s">
        <v>1489</v>
      </c>
      <c r="V74" t="s">
        <v>1490</v>
      </c>
      <c r="X74" t="s">
        <v>1491</v>
      </c>
      <c r="Y74" t="s">
        <v>956</v>
      </c>
      <c r="Z74" t="s">
        <v>1492</v>
      </c>
      <c r="AA74" t="s">
        <v>1493</v>
      </c>
      <c r="AB74" t="s">
        <v>355</v>
      </c>
      <c r="AC74" t="s">
        <v>1494</v>
      </c>
      <c r="AD74" t="s">
        <v>1495</v>
      </c>
      <c r="AE74" t="s">
        <v>1496</v>
      </c>
      <c r="AF74" t="s">
        <v>1497</v>
      </c>
      <c r="AG74" t="s">
        <v>1498</v>
      </c>
      <c r="AH74" t="s">
        <v>1499</v>
      </c>
      <c r="AL74" t="s">
        <v>1500</v>
      </c>
      <c r="AM74" t="s">
        <v>1501</v>
      </c>
    </row>
    <row r="75" spans="1:39">
      <c r="A75" t="s">
        <v>1502</v>
      </c>
      <c r="B75" t="s">
        <v>1503</v>
      </c>
      <c r="C75" t="s">
        <v>41</v>
      </c>
      <c r="D75" t="s">
        <v>42</v>
      </c>
      <c r="E75" t="s">
        <v>181</v>
      </c>
      <c r="F75" t="s">
        <v>182</v>
      </c>
      <c r="G75" t="s">
        <v>1504</v>
      </c>
      <c r="H75" t="s">
        <v>1505</v>
      </c>
      <c r="I75" t="s">
        <v>1266</v>
      </c>
      <c r="J75" t="s">
        <v>1506</v>
      </c>
      <c r="K75" t="s">
        <v>1139</v>
      </c>
      <c r="L75" t="s">
        <v>52</v>
      </c>
      <c r="M75" t="s">
        <v>1507</v>
      </c>
      <c r="N75" t="s">
        <v>52</v>
      </c>
      <c r="O75" t="s">
        <v>1508</v>
      </c>
      <c r="P75" t="s">
        <v>54</v>
      </c>
      <c r="Q75" t="s">
        <v>55</v>
      </c>
      <c r="R75" t="s">
        <v>55</v>
      </c>
      <c r="S75" t="s">
        <v>55</v>
      </c>
      <c r="T75" t="s">
        <v>1030</v>
      </c>
      <c r="V75" t="s">
        <v>1509</v>
      </c>
      <c r="X75" t="s">
        <v>496</v>
      </c>
      <c r="Y75" t="s">
        <v>497</v>
      </c>
      <c r="Z75" t="s">
        <v>1510</v>
      </c>
      <c r="AA75" t="s">
        <v>1511</v>
      </c>
      <c r="AB75" t="s">
        <v>1512</v>
      </c>
      <c r="AC75" t="s">
        <v>1513</v>
      </c>
      <c r="AD75" t="s">
        <v>1514</v>
      </c>
      <c r="AE75" t="s">
        <v>1515</v>
      </c>
      <c r="AF75" t="s">
        <v>168</v>
      </c>
      <c r="AG75" t="s">
        <v>1516</v>
      </c>
      <c r="AH75" t="s">
        <v>1517</v>
      </c>
      <c r="AI75" t="s">
        <v>1039</v>
      </c>
      <c r="AL75" t="s">
        <v>1518</v>
      </c>
      <c r="AM75" t="s">
        <v>1519</v>
      </c>
    </row>
    <row r="76" spans="1:39">
      <c r="A76" t="s">
        <v>1520</v>
      </c>
      <c r="B76" t="s">
        <v>1521</v>
      </c>
      <c r="C76" t="s">
        <v>41</v>
      </c>
      <c r="D76" t="s">
        <v>42</v>
      </c>
      <c r="E76" t="s">
        <v>181</v>
      </c>
      <c r="F76" t="s">
        <v>182</v>
      </c>
      <c r="G76" t="s">
        <v>1522</v>
      </c>
      <c r="H76" t="s">
        <v>1523</v>
      </c>
      <c r="I76" t="s">
        <v>1524</v>
      </c>
      <c r="J76" t="s">
        <v>1486</v>
      </c>
      <c r="K76" t="s">
        <v>1139</v>
      </c>
      <c r="L76" t="s">
        <v>52</v>
      </c>
      <c r="M76" t="s">
        <v>1525</v>
      </c>
      <c r="N76" t="s">
        <v>52</v>
      </c>
      <c r="O76" t="s">
        <v>1526</v>
      </c>
      <c r="P76" t="s">
        <v>54</v>
      </c>
      <c r="Q76" t="s">
        <v>55</v>
      </c>
      <c r="R76" t="s">
        <v>55</v>
      </c>
      <c r="S76" t="s">
        <v>55</v>
      </c>
      <c r="T76" t="s">
        <v>1161</v>
      </c>
      <c r="U76" t="s">
        <v>1527</v>
      </c>
      <c r="V76" t="s">
        <v>1528</v>
      </c>
      <c r="X76" t="s">
        <v>1529</v>
      </c>
      <c r="Y76" t="s">
        <v>266</v>
      </c>
      <c r="Z76" t="s">
        <v>1530</v>
      </c>
      <c r="AA76" t="s">
        <v>1531</v>
      </c>
      <c r="AB76" t="s">
        <v>1532</v>
      </c>
      <c r="AC76" t="s">
        <v>1533</v>
      </c>
      <c r="AD76" t="s">
        <v>1534</v>
      </c>
      <c r="AE76" t="s">
        <v>1535</v>
      </c>
      <c r="AF76" t="s">
        <v>62</v>
      </c>
      <c r="AG76" t="s">
        <v>1533</v>
      </c>
      <c r="AH76" t="s">
        <v>1536</v>
      </c>
      <c r="AI76" t="s">
        <v>1039</v>
      </c>
      <c r="AL76" t="s">
        <v>1537</v>
      </c>
      <c r="AM76" t="s">
        <v>1538</v>
      </c>
    </row>
    <row r="77" spans="1:39">
      <c r="A77" t="s">
        <v>1539</v>
      </c>
      <c r="B77" t="s">
        <v>1540</v>
      </c>
      <c r="C77" t="s">
        <v>41</v>
      </c>
      <c r="D77" t="s">
        <v>42</v>
      </c>
      <c r="E77" t="s">
        <v>181</v>
      </c>
      <c r="F77" t="s">
        <v>182</v>
      </c>
      <c r="G77" t="s">
        <v>1541</v>
      </c>
      <c r="H77" t="s">
        <v>1542</v>
      </c>
      <c r="I77" t="s">
        <v>1485</v>
      </c>
      <c r="J77" t="s">
        <v>1486</v>
      </c>
      <c r="K77" t="s">
        <v>1139</v>
      </c>
      <c r="L77" t="s">
        <v>52</v>
      </c>
      <c r="M77" t="s">
        <v>1543</v>
      </c>
      <c r="N77" t="s">
        <v>52</v>
      </c>
      <c r="O77" t="s">
        <v>1544</v>
      </c>
      <c r="P77" t="s">
        <v>54</v>
      </c>
      <c r="Q77" t="s">
        <v>55</v>
      </c>
      <c r="R77" t="s">
        <v>55</v>
      </c>
      <c r="S77" t="s">
        <v>55</v>
      </c>
      <c r="T77" t="s">
        <v>449</v>
      </c>
      <c r="V77" t="s">
        <v>1545</v>
      </c>
      <c r="X77" t="s">
        <v>1546</v>
      </c>
      <c r="Y77" t="s">
        <v>242</v>
      </c>
      <c r="Z77" t="s">
        <v>1547</v>
      </c>
      <c r="AA77" t="s">
        <v>1548</v>
      </c>
      <c r="AB77" t="s">
        <v>1549</v>
      </c>
      <c r="AC77" t="s">
        <v>1550</v>
      </c>
      <c r="AD77" t="s">
        <v>1551</v>
      </c>
      <c r="AE77" t="s">
        <v>1548</v>
      </c>
      <c r="AF77" t="s">
        <v>1549</v>
      </c>
      <c r="AG77" t="s">
        <v>1550</v>
      </c>
      <c r="AH77" t="s">
        <v>1551</v>
      </c>
      <c r="AI77" t="s">
        <v>1039</v>
      </c>
      <c r="AL77" t="s">
        <v>1552</v>
      </c>
      <c r="AM77" t="s">
        <v>1553</v>
      </c>
    </row>
    <row r="78" spans="1:39">
      <c r="A78" t="s">
        <v>1554</v>
      </c>
      <c r="B78" t="s">
        <v>1555</v>
      </c>
      <c r="C78" t="s">
        <v>41</v>
      </c>
      <c r="D78" t="s">
        <v>42</v>
      </c>
      <c r="E78" t="s">
        <v>181</v>
      </c>
      <c r="F78" t="s">
        <v>182</v>
      </c>
      <c r="G78" t="s">
        <v>1556</v>
      </c>
      <c r="H78" t="s">
        <v>1557</v>
      </c>
      <c r="I78" t="s">
        <v>1383</v>
      </c>
      <c r="J78" t="s">
        <v>1558</v>
      </c>
      <c r="K78" t="s">
        <v>1139</v>
      </c>
      <c r="L78" t="s">
        <v>52</v>
      </c>
      <c r="M78" t="s">
        <v>1543</v>
      </c>
      <c r="N78" t="s">
        <v>52</v>
      </c>
      <c r="O78" t="s">
        <v>1559</v>
      </c>
      <c r="P78" t="s">
        <v>54</v>
      </c>
      <c r="Q78" t="s">
        <v>55</v>
      </c>
      <c r="R78" t="s">
        <v>55</v>
      </c>
      <c r="S78" t="s">
        <v>55</v>
      </c>
      <c r="T78" t="s">
        <v>1030</v>
      </c>
      <c r="U78" t="s">
        <v>1560</v>
      </c>
      <c r="V78" t="s">
        <v>1561</v>
      </c>
      <c r="X78" t="s">
        <v>1562</v>
      </c>
      <c r="Y78" t="s">
        <v>59</v>
      </c>
      <c r="Z78" t="s">
        <v>1563</v>
      </c>
      <c r="AA78" t="s">
        <v>1564</v>
      </c>
      <c r="AB78" t="s">
        <v>456</v>
      </c>
      <c r="AC78" t="s">
        <v>1565</v>
      </c>
      <c r="AD78" t="s">
        <v>1566</v>
      </c>
      <c r="AE78" t="s">
        <v>1567</v>
      </c>
      <c r="AF78" t="s">
        <v>1568</v>
      </c>
      <c r="AG78" t="s">
        <v>1569</v>
      </c>
      <c r="AH78" t="s">
        <v>1570</v>
      </c>
      <c r="AI78" t="s">
        <v>1039</v>
      </c>
      <c r="AL78" t="s">
        <v>1571</v>
      </c>
      <c r="AM78" t="s">
        <v>1572</v>
      </c>
    </row>
    <row r="79" spans="1:39">
      <c r="A79" t="s">
        <v>1313</v>
      </c>
      <c r="B79" t="s">
        <v>1573</v>
      </c>
      <c r="C79" t="s">
        <v>41</v>
      </c>
      <c r="D79" t="s">
        <v>42</v>
      </c>
      <c r="E79" t="s">
        <v>181</v>
      </c>
      <c r="F79" t="s">
        <v>182</v>
      </c>
      <c r="G79" t="s">
        <v>1574</v>
      </c>
      <c r="H79" t="s">
        <v>1575</v>
      </c>
      <c r="I79" t="s">
        <v>1363</v>
      </c>
      <c r="J79" t="s">
        <v>1576</v>
      </c>
      <c r="K79" t="s">
        <v>1139</v>
      </c>
      <c r="L79" t="s">
        <v>52</v>
      </c>
      <c r="M79" t="s">
        <v>1577</v>
      </c>
      <c r="N79" t="s">
        <v>52</v>
      </c>
      <c r="O79" t="s">
        <v>1578</v>
      </c>
      <c r="P79" t="s">
        <v>54</v>
      </c>
      <c r="Q79" t="s">
        <v>55</v>
      </c>
      <c r="R79" t="s">
        <v>55</v>
      </c>
      <c r="S79" t="s">
        <v>55</v>
      </c>
      <c r="T79" t="s">
        <v>1321</v>
      </c>
      <c r="U79" t="s">
        <v>1322</v>
      </c>
      <c r="V79" t="s">
        <v>1323</v>
      </c>
      <c r="X79" t="s">
        <v>681</v>
      </c>
      <c r="Y79" t="s">
        <v>59</v>
      </c>
      <c r="Z79" t="s">
        <v>1324</v>
      </c>
      <c r="AA79" t="s">
        <v>1325</v>
      </c>
      <c r="AB79" t="s">
        <v>89</v>
      </c>
      <c r="AC79" t="s">
        <v>1326</v>
      </c>
      <c r="AD79" t="s">
        <v>1579</v>
      </c>
      <c r="AE79" t="s">
        <v>1328</v>
      </c>
      <c r="AF79" t="s">
        <v>1329</v>
      </c>
      <c r="AG79" t="s">
        <v>1326</v>
      </c>
      <c r="AH79" t="s">
        <v>1330</v>
      </c>
      <c r="AI79" t="s">
        <v>1039</v>
      </c>
      <c r="AL79" t="s">
        <v>1580</v>
      </c>
      <c r="AM79" t="s">
        <v>1581</v>
      </c>
    </row>
    <row r="80" spans="1:39">
      <c r="A80" t="s">
        <v>71</v>
      </c>
      <c r="B80" t="s">
        <v>1582</v>
      </c>
      <c r="C80" t="s">
        <v>41</v>
      </c>
      <c r="D80" t="s">
        <v>42</v>
      </c>
      <c r="E80" t="s">
        <v>181</v>
      </c>
      <c r="F80" t="s">
        <v>182</v>
      </c>
      <c r="G80" t="s">
        <v>1583</v>
      </c>
      <c r="H80" t="s">
        <v>1584</v>
      </c>
      <c r="I80" t="s">
        <v>1317</v>
      </c>
      <c r="J80" t="s">
        <v>1058</v>
      </c>
      <c r="K80" t="s">
        <v>1139</v>
      </c>
      <c r="L80" t="s">
        <v>52</v>
      </c>
      <c r="M80" t="s">
        <v>1577</v>
      </c>
      <c r="N80" t="s">
        <v>52</v>
      </c>
      <c r="O80" t="s">
        <v>1585</v>
      </c>
      <c r="P80" t="s">
        <v>54</v>
      </c>
      <c r="Q80" t="s">
        <v>55</v>
      </c>
      <c r="R80" t="s">
        <v>81</v>
      </c>
      <c r="S80" t="s">
        <v>55</v>
      </c>
      <c r="T80" t="s">
        <v>82</v>
      </c>
      <c r="U80" t="s">
        <v>83</v>
      </c>
      <c r="V80" t="s">
        <v>84</v>
      </c>
      <c r="X80" t="s">
        <v>85</v>
      </c>
      <c r="Y80" t="s">
        <v>86</v>
      </c>
      <c r="Z80" t="s">
        <v>87</v>
      </c>
      <c r="AA80" t="s">
        <v>1586</v>
      </c>
      <c r="AB80" t="s">
        <v>1587</v>
      </c>
      <c r="AC80" t="s">
        <v>90</v>
      </c>
      <c r="AD80" t="s">
        <v>94</v>
      </c>
      <c r="AE80" t="s">
        <v>88</v>
      </c>
      <c r="AF80" t="s">
        <v>89</v>
      </c>
      <c r="AG80" t="s">
        <v>1588</v>
      </c>
      <c r="AH80" t="s">
        <v>91</v>
      </c>
      <c r="AI80" t="s">
        <v>1039</v>
      </c>
      <c r="AL80" t="s">
        <v>1589</v>
      </c>
      <c r="AM80" t="s">
        <v>1590</v>
      </c>
    </row>
    <row r="81" spans="1:39">
      <c r="A81" t="s">
        <v>1591</v>
      </c>
      <c r="B81" t="s">
        <v>1592</v>
      </c>
      <c r="C81" t="s">
        <v>41</v>
      </c>
      <c r="D81" t="s">
        <v>42</v>
      </c>
      <c r="E81" t="s">
        <v>181</v>
      </c>
      <c r="F81" t="s">
        <v>182</v>
      </c>
      <c r="G81" t="s">
        <v>1593</v>
      </c>
      <c r="H81" t="s">
        <v>1594</v>
      </c>
      <c r="I81" t="s">
        <v>1595</v>
      </c>
      <c r="J81" t="s">
        <v>697</v>
      </c>
      <c r="K81" t="s">
        <v>1139</v>
      </c>
      <c r="L81" t="s">
        <v>52</v>
      </c>
      <c r="M81" t="s">
        <v>1596</v>
      </c>
      <c r="N81" t="s">
        <v>52</v>
      </c>
      <c r="O81" t="s">
        <v>1597</v>
      </c>
      <c r="P81" t="s">
        <v>54</v>
      </c>
      <c r="Q81" t="s">
        <v>55</v>
      </c>
      <c r="R81" t="s">
        <v>55</v>
      </c>
      <c r="S81" t="s">
        <v>55</v>
      </c>
      <c r="T81" t="s">
        <v>345</v>
      </c>
      <c r="U81" t="s">
        <v>1598</v>
      </c>
      <c r="V81" t="s">
        <v>1599</v>
      </c>
      <c r="X81" t="s">
        <v>1600</v>
      </c>
      <c r="Y81" t="s">
        <v>956</v>
      </c>
      <c r="Z81" t="s">
        <v>1601</v>
      </c>
      <c r="AA81" t="s">
        <v>1602</v>
      </c>
      <c r="AB81" t="s">
        <v>623</v>
      </c>
      <c r="AC81" t="s">
        <v>1603</v>
      </c>
      <c r="AD81" t="s">
        <v>1604</v>
      </c>
      <c r="AE81" t="s">
        <v>1605</v>
      </c>
      <c r="AF81" t="s">
        <v>62</v>
      </c>
      <c r="AG81" t="s">
        <v>1606</v>
      </c>
      <c r="AH81" t="s">
        <v>1607</v>
      </c>
      <c r="AI81" t="s">
        <v>1039</v>
      </c>
      <c r="AL81" t="s">
        <v>1608</v>
      </c>
      <c r="AM81" t="s">
        <v>1609</v>
      </c>
    </row>
    <row r="82" spans="1:39">
      <c r="A82" t="s">
        <v>1610</v>
      </c>
      <c r="B82" t="s">
        <v>1611</v>
      </c>
      <c r="C82" t="s">
        <v>41</v>
      </c>
      <c r="D82" t="s">
        <v>42</v>
      </c>
      <c r="E82" t="s">
        <v>181</v>
      </c>
      <c r="F82" t="s">
        <v>182</v>
      </c>
      <c r="G82" t="s">
        <v>1612</v>
      </c>
      <c r="H82" t="s">
        <v>1613</v>
      </c>
      <c r="I82" t="s">
        <v>1251</v>
      </c>
      <c r="J82" t="s">
        <v>1614</v>
      </c>
      <c r="K82" t="s">
        <v>1139</v>
      </c>
      <c r="L82" t="s">
        <v>52</v>
      </c>
      <c r="M82" t="s">
        <v>1615</v>
      </c>
      <c r="N82" t="s">
        <v>52</v>
      </c>
      <c r="O82" t="s">
        <v>1616</v>
      </c>
      <c r="P82" t="s">
        <v>54</v>
      </c>
      <c r="Q82" t="s">
        <v>55</v>
      </c>
      <c r="R82" t="s">
        <v>55</v>
      </c>
      <c r="S82" t="s">
        <v>55</v>
      </c>
      <c r="T82" t="s">
        <v>431</v>
      </c>
      <c r="U82" t="s">
        <v>1617</v>
      </c>
      <c r="V82" t="s">
        <v>1618</v>
      </c>
      <c r="X82" t="s">
        <v>1619</v>
      </c>
      <c r="Y82" t="s">
        <v>59</v>
      </c>
      <c r="Z82" t="s">
        <v>1620</v>
      </c>
      <c r="AA82" t="s">
        <v>1621</v>
      </c>
      <c r="AB82" t="s">
        <v>62</v>
      </c>
      <c r="AC82" t="s">
        <v>1622</v>
      </c>
      <c r="AD82" t="s">
        <v>1623</v>
      </c>
      <c r="AE82" t="s">
        <v>1621</v>
      </c>
      <c r="AF82" t="s">
        <v>62</v>
      </c>
      <c r="AG82" t="s">
        <v>1622</v>
      </c>
      <c r="AH82" t="s">
        <v>1623</v>
      </c>
      <c r="AI82" t="s">
        <v>1039</v>
      </c>
      <c r="AL82" t="s">
        <v>1624</v>
      </c>
      <c r="AM82" t="s">
        <v>1625</v>
      </c>
    </row>
    <row r="83" spans="1:39">
      <c r="A83" t="s">
        <v>1626</v>
      </c>
      <c r="B83" t="s">
        <v>1627</v>
      </c>
      <c r="C83" t="s">
        <v>41</v>
      </c>
      <c r="D83" t="s">
        <v>42</v>
      </c>
      <c r="E83" t="s">
        <v>181</v>
      </c>
      <c r="F83" t="s">
        <v>182</v>
      </c>
      <c r="G83" t="s">
        <v>1628</v>
      </c>
      <c r="H83" t="s">
        <v>1629</v>
      </c>
      <c r="I83" t="s">
        <v>1630</v>
      </c>
      <c r="J83" t="s">
        <v>1631</v>
      </c>
      <c r="K83" t="s">
        <v>1139</v>
      </c>
      <c r="L83" t="s">
        <v>52</v>
      </c>
      <c r="M83" t="s">
        <v>1632</v>
      </c>
      <c r="N83" t="s">
        <v>52</v>
      </c>
      <c r="O83" t="s">
        <v>1633</v>
      </c>
      <c r="P83" t="s">
        <v>54</v>
      </c>
      <c r="Q83" t="s">
        <v>55</v>
      </c>
      <c r="R83" t="s">
        <v>55</v>
      </c>
      <c r="S83" t="s">
        <v>55</v>
      </c>
      <c r="T83" t="s">
        <v>596</v>
      </c>
      <c r="U83" t="s">
        <v>1634</v>
      </c>
      <c r="V83" t="s">
        <v>1635</v>
      </c>
      <c r="X83" t="s">
        <v>1636</v>
      </c>
      <c r="Y83" t="s">
        <v>59</v>
      </c>
      <c r="Z83" t="s">
        <v>1637</v>
      </c>
      <c r="AA83" t="s">
        <v>1638</v>
      </c>
      <c r="AB83" t="s">
        <v>684</v>
      </c>
      <c r="AC83" t="s">
        <v>1639</v>
      </c>
      <c r="AD83" t="s">
        <v>1640</v>
      </c>
      <c r="AE83" t="s">
        <v>1641</v>
      </c>
      <c r="AF83" t="s">
        <v>1642</v>
      </c>
      <c r="AG83" t="s">
        <v>1643</v>
      </c>
      <c r="AH83" t="s">
        <v>1644</v>
      </c>
      <c r="AI83" t="s">
        <v>1039</v>
      </c>
      <c r="AL83" t="s">
        <v>1645</v>
      </c>
      <c r="AM83" t="s">
        <v>1646</v>
      </c>
    </row>
    <row r="84" spans="1:39">
      <c r="A84" t="s">
        <v>672</v>
      </c>
      <c r="B84" t="s">
        <v>1647</v>
      </c>
      <c r="C84" t="s">
        <v>41</v>
      </c>
      <c r="D84" t="s">
        <v>42</v>
      </c>
      <c r="E84" t="s">
        <v>181</v>
      </c>
      <c r="F84" t="s">
        <v>182</v>
      </c>
      <c r="G84" t="s">
        <v>1648</v>
      </c>
      <c r="H84" t="s">
        <v>1649</v>
      </c>
      <c r="I84" t="s">
        <v>186</v>
      </c>
      <c r="J84" t="s">
        <v>1117</v>
      </c>
      <c r="K84" t="s">
        <v>1139</v>
      </c>
      <c r="L84" t="s">
        <v>52</v>
      </c>
      <c r="M84" t="s">
        <v>1632</v>
      </c>
      <c r="N84" t="s">
        <v>52</v>
      </c>
      <c r="O84" t="s">
        <v>1650</v>
      </c>
      <c r="P84" t="s">
        <v>54</v>
      </c>
      <c r="Q84" t="s">
        <v>55</v>
      </c>
      <c r="R84" t="s">
        <v>55</v>
      </c>
      <c r="S84" t="s">
        <v>81</v>
      </c>
      <c r="T84" t="s">
        <v>1200</v>
      </c>
      <c r="U84" t="s">
        <v>679</v>
      </c>
      <c r="V84" t="s">
        <v>680</v>
      </c>
      <c r="X84" t="s">
        <v>681</v>
      </c>
      <c r="Y84" t="s">
        <v>59</v>
      </c>
      <c r="Z84" t="s">
        <v>682</v>
      </c>
      <c r="AA84" t="s">
        <v>683</v>
      </c>
      <c r="AB84" t="s">
        <v>684</v>
      </c>
      <c r="AC84" t="s">
        <v>685</v>
      </c>
      <c r="AD84" t="s">
        <v>686</v>
      </c>
      <c r="AE84" t="s">
        <v>1651</v>
      </c>
      <c r="AF84" t="s">
        <v>688</v>
      </c>
      <c r="AG84" t="s">
        <v>685</v>
      </c>
      <c r="AH84" t="s">
        <v>1652</v>
      </c>
      <c r="AL84" t="s">
        <v>1653</v>
      </c>
      <c r="AM84" t="s">
        <v>1654</v>
      </c>
    </row>
    <row r="85" spans="1:39">
      <c r="A85" t="s">
        <v>769</v>
      </c>
      <c r="B85" t="s">
        <v>1655</v>
      </c>
      <c r="C85" t="s">
        <v>41</v>
      </c>
      <c r="D85" t="s">
        <v>42</v>
      </c>
      <c r="E85" t="s">
        <v>181</v>
      </c>
      <c r="F85" t="s">
        <v>182</v>
      </c>
      <c r="G85" t="s">
        <v>1656</v>
      </c>
      <c r="H85" t="s">
        <v>1657</v>
      </c>
      <c r="I85" t="s">
        <v>1413</v>
      </c>
      <c r="J85" t="s">
        <v>1658</v>
      </c>
      <c r="K85" t="s">
        <v>1139</v>
      </c>
      <c r="L85" t="s">
        <v>52</v>
      </c>
      <c r="M85" t="s">
        <v>1659</v>
      </c>
      <c r="N85" t="s">
        <v>52</v>
      </c>
      <c r="O85" t="s">
        <v>1660</v>
      </c>
      <c r="P85" t="s">
        <v>54</v>
      </c>
      <c r="Q85" t="s">
        <v>55</v>
      </c>
      <c r="R85" t="s">
        <v>55</v>
      </c>
      <c r="S85" t="s">
        <v>55</v>
      </c>
      <c r="T85" t="s">
        <v>82</v>
      </c>
      <c r="U85" t="s">
        <v>1661</v>
      </c>
      <c r="V85" t="s">
        <v>776</v>
      </c>
      <c r="X85" t="s">
        <v>777</v>
      </c>
      <c r="Y85" t="s">
        <v>165</v>
      </c>
      <c r="Z85" t="s">
        <v>778</v>
      </c>
      <c r="AA85" t="s">
        <v>779</v>
      </c>
      <c r="AB85" t="s">
        <v>62</v>
      </c>
      <c r="AC85" t="s">
        <v>780</v>
      </c>
      <c r="AD85" t="s">
        <v>781</v>
      </c>
      <c r="AE85" t="s">
        <v>1662</v>
      </c>
      <c r="AF85" t="s">
        <v>1329</v>
      </c>
      <c r="AG85" t="s">
        <v>1663</v>
      </c>
      <c r="AH85" t="s">
        <v>1664</v>
      </c>
      <c r="AI85" t="s">
        <v>1039</v>
      </c>
      <c r="AL85" t="s">
        <v>1665</v>
      </c>
      <c r="AM85" t="s">
        <v>1666</v>
      </c>
    </row>
    <row r="86" spans="1:39">
      <c r="A86" t="s">
        <v>672</v>
      </c>
      <c r="B86" t="s">
        <v>1667</v>
      </c>
      <c r="C86" t="s">
        <v>41</v>
      </c>
      <c r="D86" t="s">
        <v>42</v>
      </c>
      <c r="E86" t="s">
        <v>181</v>
      </c>
      <c r="F86" t="s">
        <v>182</v>
      </c>
      <c r="G86" t="s">
        <v>1668</v>
      </c>
      <c r="H86" t="s">
        <v>1669</v>
      </c>
      <c r="I86" t="s">
        <v>1231</v>
      </c>
      <c r="J86" t="s">
        <v>1670</v>
      </c>
      <c r="K86" t="s">
        <v>1139</v>
      </c>
      <c r="L86" t="s">
        <v>52</v>
      </c>
      <c r="M86" t="s">
        <v>1671</v>
      </c>
      <c r="N86" t="s">
        <v>52</v>
      </c>
      <c r="O86" t="s">
        <v>1029</v>
      </c>
      <c r="P86" t="s">
        <v>54</v>
      </c>
      <c r="Q86" t="s">
        <v>55</v>
      </c>
      <c r="R86" t="s">
        <v>55</v>
      </c>
      <c r="S86" t="s">
        <v>81</v>
      </c>
      <c r="T86" t="s">
        <v>1200</v>
      </c>
      <c r="U86" t="s">
        <v>679</v>
      </c>
      <c r="V86" t="s">
        <v>1672</v>
      </c>
      <c r="X86" t="s">
        <v>681</v>
      </c>
      <c r="Y86" t="s">
        <v>59</v>
      </c>
      <c r="Z86" t="s">
        <v>682</v>
      </c>
      <c r="AA86" t="s">
        <v>683</v>
      </c>
      <c r="AB86" t="s">
        <v>684</v>
      </c>
      <c r="AC86" t="s">
        <v>685</v>
      </c>
      <c r="AD86" t="s">
        <v>686</v>
      </c>
      <c r="AE86" t="s">
        <v>1673</v>
      </c>
      <c r="AF86" t="s">
        <v>1674</v>
      </c>
      <c r="AG86" t="s">
        <v>685</v>
      </c>
      <c r="AH86" t="s">
        <v>1675</v>
      </c>
      <c r="AL86" t="s">
        <v>1676</v>
      </c>
      <c r="AM86" t="s">
        <v>1677</v>
      </c>
    </row>
    <row r="87" spans="1:39">
      <c r="A87" t="s">
        <v>1678</v>
      </c>
      <c r="B87" t="s">
        <v>1679</v>
      </c>
      <c r="C87" t="s">
        <v>41</v>
      </c>
      <c r="D87" t="s">
        <v>42</v>
      </c>
      <c r="E87" t="s">
        <v>181</v>
      </c>
      <c r="F87" t="s">
        <v>182</v>
      </c>
      <c r="G87" t="s">
        <v>1680</v>
      </c>
      <c r="H87" t="s">
        <v>1681</v>
      </c>
      <c r="I87" t="s">
        <v>186</v>
      </c>
      <c r="J87" t="s">
        <v>1682</v>
      </c>
      <c r="K87" t="s">
        <v>1139</v>
      </c>
      <c r="L87" t="s">
        <v>52</v>
      </c>
      <c r="M87" t="s">
        <v>1671</v>
      </c>
      <c r="N87" t="s">
        <v>52</v>
      </c>
      <c r="O87" t="s">
        <v>1683</v>
      </c>
      <c r="P87" t="s">
        <v>54</v>
      </c>
      <c r="Q87" t="s">
        <v>55</v>
      </c>
      <c r="R87" t="s">
        <v>55</v>
      </c>
      <c r="S87" t="s">
        <v>55</v>
      </c>
      <c r="T87" t="s">
        <v>1684</v>
      </c>
      <c r="U87" t="s">
        <v>1685</v>
      </c>
      <c r="V87" t="s">
        <v>1686</v>
      </c>
      <c r="X87" t="s">
        <v>1687</v>
      </c>
      <c r="Y87" t="s">
        <v>86</v>
      </c>
      <c r="Z87" t="s">
        <v>1688</v>
      </c>
      <c r="AA87" t="s">
        <v>1689</v>
      </c>
      <c r="AB87" t="s">
        <v>1690</v>
      </c>
      <c r="AC87" t="s">
        <v>1691</v>
      </c>
      <c r="AD87" t="s">
        <v>1692</v>
      </c>
      <c r="AE87" t="s">
        <v>1693</v>
      </c>
      <c r="AF87" t="s">
        <v>1694</v>
      </c>
      <c r="AG87" t="s">
        <v>1691</v>
      </c>
      <c r="AH87" t="s">
        <v>1695</v>
      </c>
      <c r="AI87" t="s">
        <v>1039</v>
      </c>
      <c r="AL87" t="s">
        <v>1696</v>
      </c>
      <c r="AM87" t="s">
        <v>1697</v>
      </c>
    </row>
    <row r="88" spans="1:39">
      <c r="A88" t="s">
        <v>1698</v>
      </c>
      <c r="B88" t="s">
        <v>1699</v>
      </c>
      <c r="C88" t="s">
        <v>41</v>
      </c>
      <c r="D88" t="s">
        <v>42</v>
      </c>
      <c r="E88" t="s">
        <v>181</v>
      </c>
      <c r="F88" t="s">
        <v>182</v>
      </c>
      <c r="G88" t="s">
        <v>1700</v>
      </c>
      <c r="H88" t="s">
        <v>1701</v>
      </c>
      <c r="I88" t="s">
        <v>1266</v>
      </c>
      <c r="J88" t="s">
        <v>1506</v>
      </c>
      <c r="K88" t="s">
        <v>1139</v>
      </c>
      <c r="L88" t="s">
        <v>52</v>
      </c>
      <c r="M88" t="s">
        <v>1702</v>
      </c>
      <c r="N88" t="s">
        <v>52</v>
      </c>
      <c r="O88" t="s">
        <v>1199</v>
      </c>
      <c r="P88" t="s">
        <v>54</v>
      </c>
      <c r="Q88" t="s">
        <v>55</v>
      </c>
      <c r="R88" t="s">
        <v>55</v>
      </c>
      <c r="S88" t="s">
        <v>55</v>
      </c>
      <c r="T88" t="s">
        <v>1466</v>
      </c>
      <c r="U88" t="s">
        <v>1703</v>
      </c>
      <c r="V88" t="s">
        <v>1704</v>
      </c>
      <c r="X88" t="s">
        <v>1705</v>
      </c>
      <c r="Y88" t="s">
        <v>59</v>
      </c>
      <c r="Z88" t="s">
        <v>1706</v>
      </c>
      <c r="AA88" t="s">
        <v>1707</v>
      </c>
      <c r="AB88" t="s">
        <v>1708</v>
      </c>
      <c r="AC88" t="s">
        <v>1709</v>
      </c>
      <c r="AD88" t="s">
        <v>1710</v>
      </c>
      <c r="AE88" t="s">
        <v>1711</v>
      </c>
      <c r="AF88" t="s">
        <v>62</v>
      </c>
      <c r="AG88" t="s">
        <v>1709</v>
      </c>
      <c r="AH88" t="s">
        <v>1712</v>
      </c>
      <c r="AI88" t="s">
        <v>1039</v>
      </c>
      <c r="AL88" t="s">
        <v>1713</v>
      </c>
      <c r="AM88" t="s">
        <v>1714</v>
      </c>
    </row>
    <row r="89" spans="1:39">
      <c r="A89" t="s">
        <v>1715</v>
      </c>
      <c r="B89" t="s">
        <v>1716</v>
      </c>
      <c r="C89" t="s">
        <v>41</v>
      </c>
      <c r="D89" t="s">
        <v>42</v>
      </c>
      <c r="E89" t="s">
        <v>181</v>
      </c>
      <c r="F89" t="s">
        <v>182</v>
      </c>
      <c r="G89" t="s">
        <v>1717</v>
      </c>
      <c r="H89" t="s">
        <v>1718</v>
      </c>
      <c r="I89" t="s">
        <v>1719</v>
      </c>
      <c r="J89" t="s">
        <v>1670</v>
      </c>
      <c r="K89" t="s">
        <v>1139</v>
      </c>
      <c r="L89" t="s">
        <v>52</v>
      </c>
      <c r="M89" t="s">
        <v>1720</v>
      </c>
      <c r="N89" t="s">
        <v>52</v>
      </c>
      <c r="O89" t="s">
        <v>1721</v>
      </c>
      <c r="P89" t="s">
        <v>54</v>
      </c>
      <c r="Q89" t="s">
        <v>55</v>
      </c>
      <c r="R89" t="s">
        <v>55</v>
      </c>
      <c r="S89" t="s">
        <v>55</v>
      </c>
      <c r="T89" t="s">
        <v>262</v>
      </c>
      <c r="U89" t="s">
        <v>1722</v>
      </c>
      <c r="V89" t="s">
        <v>1723</v>
      </c>
      <c r="X89" t="s">
        <v>1724</v>
      </c>
      <c r="Y89" t="s">
        <v>1725</v>
      </c>
      <c r="Z89" t="s">
        <v>1726</v>
      </c>
      <c r="AA89" t="s">
        <v>1727</v>
      </c>
      <c r="AB89" t="s">
        <v>62</v>
      </c>
      <c r="AC89" t="s">
        <v>1728</v>
      </c>
      <c r="AD89" t="s">
        <v>1729</v>
      </c>
      <c r="AE89" t="s">
        <v>1727</v>
      </c>
      <c r="AF89" t="s">
        <v>62</v>
      </c>
      <c r="AG89" t="s">
        <v>1728</v>
      </c>
      <c r="AH89" t="s">
        <v>1729</v>
      </c>
      <c r="AI89" t="s">
        <v>1039</v>
      </c>
      <c r="AL89" t="s">
        <v>1730</v>
      </c>
      <c r="AM89" t="s">
        <v>1731</v>
      </c>
    </row>
    <row r="90" spans="1:39">
      <c r="A90" t="s">
        <v>672</v>
      </c>
      <c r="B90" t="s">
        <v>1732</v>
      </c>
      <c r="C90" t="s">
        <v>41</v>
      </c>
      <c r="D90" t="s">
        <v>42</v>
      </c>
      <c r="E90" t="s">
        <v>181</v>
      </c>
      <c r="F90" t="s">
        <v>182</v>
      </c>
      <c r="G90" t="s">
        <v>1733</v>
      </c>
      <c r="H90" t="s">
        <v>1734</v>
      </c>
      <c r="I90" t="s">
        <v>1463</v>
      </c>
      <c r="J90" t="s">
        <v>1735</v>
      </c>
      <c r="K90" t="s">
        <v>1736</v>
      </c>
      <c r="L90" t="s">
        <v>52</v>
      </c>
      <c r="M90" t="s">
        <v>1737</v>
      </c>
      <c r="N90" t="s">
        <v>52</v>
      </c>
      <c r="O90" t="s">
        <v>1738</v>
      </c>
      <c r="P90" t="s">
        <v>54</v>
      </c>
      <c r="Q90" t="s">
        <v>55</v>
      </c>
      <c r="R90" t="s">
        <v>55</v>
      </c>
      <c r="S90" t="s">
        <v>81</v>
      </c>
      <c r="T90" t="s">
        <v>1200</v>
      </c>
      <c r="U90" t="s">
        <v>679</v>
      </c>
      <c r="V90" t="s">
        <v>1672</v>
      </c>
      <c r="X90" t="s">
        <v>681</v>
      </c>
      <c r="Y90" t="s">
        <v>59</v>
      </c>
      <c r="Z90" t="s">
        <v>682</v>
      </c>
      <c r="AA90" t="s">
        <v>683</v>
      </c>
      <c r="AB90" t="s">
        <v>684</v>
      </c>
      <c r="AC90" t="s">
        <v>685</v>
      </c>
      <c r="AD90" t="s">
        <v>686</v>
      </c>
      <c r="AE90" t="s">
        <v>1739</v>
      </c>
      <c r="AF90" t="s">
        <v>1740</v>
      </c>
      <c r="AG90" t="s">
        <v>685</v>
      </c>
      <c r="AH90" t="s">
        <v>1741</v>
      </c>
      <c r="AL90" t="s">
        <v>1742</v>
      </c>
      <c r="AM90" t="s">
        <v>1743</v>
      </c>
    </row>
    <row r="91" spans="1:39">
      <c r="A91" t="s">
        <v>1744</v>
      </c>
      <c r="B91" t="s">
        <v>1745</v>
      </c>
      <c r="C91" t="s">
        <v>41</v>
      </c>
      <c r="D91" t="s">
        <v>42</v>
      </c>
      <c r="E91" t="s">
        <v>181</v>
      </c>
      <c r="F91" t="s">
        <v>182</v>
      </c>
      <c r="G91" t="s">
        <v>1746</v>
      </c>
      <c r="H91" t="s">
        <v>1747</v>
      </c>
      <c r="I91" t="s">
        <v>1748</v>
      </c>
      <c r="J91" t="s">
        <v>1749</v>
      </c>
      <c r="K91" t="s">
        <v>1139</v>
      </c>
      <c r="L91" t="s">
        <v>52</v>
      </c>
      <c r="M91" t="s">
        <v>1737</v>
      </c>
      <c r="N91" t="s">
        <v>52</v>
      </c>
      <c r="O91" t="s">
        <v>1750</v>
      </c>
      <c r="P91" t="s">
        <v>54</v>
      </c>
      <c r="Q91" t="s">
        <v>55</v>
      </c>
      <c r="R91" t="s">
        <v>55</v>
      </c>
      <c r="S91" t="s">
        <v>55</v>
      </c>
      <c r="T91" t="s">
        <v>1233</v>
      </c>
      <c r="U91" t="s">
        <v>1751</v>
      </c>
      <c r="V91" t="s">
        <v>1752</v>
      </c>
      <c r="X91" t="s">
        <v>1417</v>
      </c>
      <c r="Y91" t="s">
        <v>165</v>
      </c>
      <c r="Z91" t="s">
        <v>1753</v>
      </c>
      <c r="AA91" t="s">
        <v>1754</v>
      </c>
      <c r="AB91" t="s">
        <v>1755</v>
      </c>
      <c r="AC91" t="s">
        <v>1756</v>
      </c>
      <c r="AD91" t="s">
        <v>1757</v>
      </c>
      <c r="AE91" t="s">
        <v>1758</v>
      </c>
      <c r="AF91" t="s">
        <v>1549</v>
      </c>
      <c r="AG91" t="s">
        <v>1759</v>
      </c>
      <c r="AH91" t="s">
        <v>1760</v>
      </c>
      <c r="AI91" t="s">
        <v>1039</v>
      </c>
      <c r="AL91" t="s">
        <v>1761</v>
      </c>
      <c r="AM91" t="s">
        <v>1762</v>
      </c>
    </row>
    <row r="92" spans="1:39">
      <c r="A92" t="s">
        <v>1763</v>
      </c>
      <c r="B92" t="s">
        <v>1764</v>
      </c>
      <c r="C92" t="s">
        <v>41</v>
      </c>
      <c r="D92" t="s">
        <v>42</v>
      </c>
      <c r="E92" t="s">
        <v>181</v>
      </c>
      <c r="F92" t="s">
        <v>182</v>
      </c>
      <c r="G92" t="s">
        <v>1765</v>
      </c>
      <c r="H92" t="s">
        <v>1766</v>
      </c>
      <c r="I92" t="s">
        <v>1211</v>
      </c>
      <c r="J92" t="s">
        <v>1178</v>
      </c>
      <c r="K92" t="s">
        <v>1139</v>
      </c>
      <c r="L92" t="s">
        <v>52</v>
      </c>
      <c r="M92" t="s">
        <v>1767</v>
      </c>
      <c r="N92" t="s">
        <v>52</v>
      </c>
      <c r="O92" t="s">
        <v>1768</v>
      </c>
      <c r="P92" t="s">
        <v>54</v>
      </c>
      <c r="Q92" t="s">
        <v>55</v>
      </c>
      <c r="R92" t="s">
        <v>55</v>
      </c>
      <c r="S92" t="s">
        <v>55</v>
      </c>
      <c r="T92" t="s">
        <v>639</v>
      </c>
      <c r="U92" t="s">
        <v>1769</v>
      </c>
      <c r="V92" t="s">
        <v>1770</v>
      </c>
      <c r="X92" t="s">
        <v>1771</v>
      </c>
      <c r="Y92" t="s">
        <v>59</v>
      </c>
      <c r="Z92" t="s">
        <v>1772</v>
      </c>
      <c r="AA92" t="s">
        <v>1773</v>
      </c>
      <c r="AB92" t="s">
        <v>62</v>
      </c>
      <c r="AC92" t="s">
        <v>1774</v>
      </c>
      <c r="AD92" t="s">
        <v>1775</v>
      </c>
      <c r="AE92" t="s">
        <v>1776</v>
      </c>
      <c r="AF92" t="s">
        <v>1129</v>
      </c>
      <c r="AG92" t="s">
        <v>1777</v>
      </c>
      <c r="AH92" t="s">
        <v>1778</v>
      </c>
      <c r="AI92" t="s">
        <v>1039</v>
      </c>
      <c r="AL92" t="s">
        <v>1779</v>
      </c>
      <c r="AM92" t="s">
        <v>1780</v>
      </c>
    </row>
    <row r="93" spans="1:39">
      <c r="A93" t="s">
        <v>1781</v>
      </c>
      <c r="B93" t="s">
        <v>1782</v>
      </c>
      <c r="C93" t="s">
        <v>41</v>
      </c>
      <c r="D93" t="s">
        <v>42</v>
      </c>
      <c r="E93" t="s">
        <v>181</v>
      </c>
      <c r="F93" t="s">
        <v>182</v>
      </c>
      <c r="G93" t="s">
        <v>1783</v>
      </c>
      <c r="H93" t="s">
        <v>1784</v>
      </c>
      <c r="I93" t="s">
        <v>1211</v>
      </c>
      <c r="J93" t="s">
        <v>1212</v>
      </c>
      <c r="K93" t="s">
        <v>1139</v>
      </c>
      <c r="L93" t="s">
        <v>52</v>
      </c>
      <c r="M93" t="s">
        <v>1767</v>
      </c>
      <c r="N93" t="s">
        <v>52</v>
      </c>
      <c r="O93" t="s">
        <v>1785</v>
      </c>
      <c r="P93" t="s">
        <v>54</v>
      </c>
      <c r="Q93" t="s">
        <v>55</v>
      </c>
      <c r="R93" t="s">
        <v>55</v>
      </c>
      <c r="S93" t="s">
        <v>55</v>
      </c>
      <c r="T93" t="s">
        <v>558</v>
      </c>
      <c r="U93" t="s">
        <v>1786</v>
      </c>
      <c r="V93" t="s">
        <v>1787</v>
      </c>
      <c r="X93" t="s">
        <v>1491</v>
      </c>
      <c r="Y93" t="s">
        <v>956</v>
      </c>
      <c r="Z93" t="s">
        <v>1788</v>
      </c>
      <c r="AA93" t="s">
        <v>1789</v>
      </c>
      <c r="AB93" t="s">
        <v>667</v>
      </c>
      <c r="AC93" t="s">
        <v>1790</v>
      </c>
      <c r="AD93" t="s">
        <v>1791</v>
      </c>
      <c r="AE93" t="s">
        <v>1792</v>
      </c>
      <c r="AF93" t="s">
        <v>801</v>
      </c>
      <c r="AG93" t="s">
        <v>1790</v>
      </c>
      <c r="AH93" t="s">
        <v>1791</v>
      </c>
      <c r="AI93" t="s">
        <v>1039</v>
      </c>
      <c r="AL93" t="s">
        <v>1793</v>
      </c>
      <c r="AM93" t="s">
        <v>1794</v>
      </c>
    </row>
    <row r="94" spans="1:39">
      <c r="A94" t="s">
        <v>1795</v>
      </c>
      <c r="B94" t="s">
        <v>1796</v>
      </c>
      <c r="C94" t="s">
        <v>41</v>
      </c>
      <c r="D94" t="s">
        <v>42</v>
      </c>
      <c r="E94" t="s">
        <v>181</v>
      </c>
      <c r="F94" t="s">
        <v>182</v>
      </c>
      <c r="G94" t="s">
        <v>1797</v>
      </c>
      <c r="H94" t="s">
        <v>1798</v>
      </c>
      <c r="I94" t="s">
        <v>1346</v>
      </c>
      <c r="J94" t="s">
        <v>1799</v>
      </c>
      <c r="K94" t="s">
        <v>1139</v>
      </c>
      <c r="L94" t="s">
        <v>52</v>
      </c>
      <c r="M94" t="s">
        <v>1800</v>
      </c>
      <c r="N94" t="s">
        <v>52</v>
      </c>
      <c r="O94" t="s">
        <v>1801</v>
      </c>
      <c r="P94" t="s">
        <v>54</v>
      </c>
      <c r="Q94" t="s">
        <v>55</v>
      </c>
      <c r="R94" t="s">
        <v>55</v>
      </c>
      <c r="S94" t="s">
        <v>81</v>
      </c>
      <c r="T94" t="s">
        <v>449</v>
      </c>
      <c r="V94" t="s">
        <v>1802</v>
      </c>
      <c r="X94" t="s">
        <v>1803</v>
      </c>
      <c r="Y94" t="s">
        <v>112</v>
      </c>
      <c r="Z94" t="s">
        <v>1804</v>
      </c>
      <c r="AA94" t="s">
        <v>1805</v>
      </c>
      <c r="AB94" t="s">
        <v>355</v>
      </c>
      <c r="AC94" t="s">
        <v>1806</v>
      </c>
      <c r="AD94" t="s">
        <v>1807</v>
      </c>
      <c r="AE94" t="s">
        <v>1808</v>
      </c>
      <c r="AF94" t="s">
        <v>1151</v>
      </c>
      <c r="AG94" t="s">
        <v>1809</v>
      </c>
      <c r="AH94" t="s">
        <v>1810</v>
      </c>
      <c r="AI94" t="s">
        <v>1039</v>
      </c>
      <c r="AL94" t="s">
        <v>1811</v>
      </c>
      <c r="AM94" t="s">
        <v>1812</v>
      </c>
    </row>
    <row r="95" spans="1:39">
      <c r="A95" t="s">
        <v>1813</v>
      </c>
      <c r="B95" t="s">
        <v>1796</v>
      </c>
      <c r="C95" t="s">
        <v>41</v>
      </c>
      <c r="D95" t="s">
        <v>42</v>
      </c>
      <c r="E95" t="s">
        <v>181</v>
      </c>
      <c r="F95" t="s">
        <v>182</v>
      </c>
      <c r="G95" t="s">
        <v>1814</v>
      </c>
      <c r="H95" t="s">
        <v>1815</v>
      </c>
      <c r="I95" t="s">
        <v>1816</v>
      </c>
      <c r="J95" t="s">
        <v>1817</v>
      </c>
      <c r="K95" t="s">
        <v>1139</v>
      </c>
      <c r="L95" t="s">
        <v>52</v>
      </c>
      <c r="M95" t="s">
        <v>1800</v>
      </c>
      <c r="N95" t="s">
        <v>52</v>
      </c>
      <c r="O95" t="s">
        <v>1048</v>
      </c>
      <c r="P95" t="s">
        <v>54</v>
      </c>
      <c r="Q95" t="s">
        <v>55</v>
      </c>
      <c r="R95" t="s">
        <v>55</v>
      </c>
      <c r="S95" t="s">
        <v>81</v>
      </c>
      <c r="T95" t="s">
        <v>1818</v>
      </c>
      <c r="U95" t="s">
        <v>1819</v>
      </c>
      <c r="V95" t="s">
        <v>1820</v>
      </c>
      <c r="X95" t="s">
        <v>1821</v>
      </c>
      <c r="Y95" t="s">
        <v>242</v>
      </c>
      <c r="Z95" t="s">
        <v>1822</v>
      </c>
      <c r="AA95" t="s">
        <v>1823</v>
      </c>
      <c r="AB95" t="s">
        <v>62</v>
      </c>
      <c r="AC95" t="s">
        <v>1824</v>
      </c>
      <c r="AD95" t="s">
        <v>1825</v>
      </c>
      <c r="AE95" t="s">
        <v>1826</v>
      </c>
      <c r="AF95" t="s">
        <v>801</v>
      </c>
      <c r="AG95" t="s">
        <v>1827</v>
      </c>
      <c r="AH95" t="s">
        <v>1828</v>
      </c>
      <c r="AI95" t="s">
        <v>1039</v>
      </c>
      <c r="AL95" t="s">
        <v>1829</v>
      </c>
      <c r="AM95" t="s">
        <v>1830</v>
      </c>
    </row>
    <row r="96" spans="1:39">
      <c r="A96" t="s">
        <v>1831</v>
      </c>
      <c r="B96" t="s">
        <v>1832</v>
      </c>
      <c r="C96" t="s">
        <v>41</v>
      </c>
      <c r="D96" t="s">
        <v>42</v>
      </c>
      <c r="E96" t="s">
        <v>181</v>
      </c>
      <c r="F96" t="s">
        <v>182</v>
      </c>
      <c r="G96" t="s">
        <v>1833</v>
      </c>
      <c r="H96" t="s">
        <v>1834</v>
      </c>
      <c r="I96" t="s">
        <v>1835</v>
      </c>
      <c r="J96" t="s">
        <v>1836</v>
      </c>
      <c r="K96" t="s">
        <v>1139</v>
      </c>
      <c r="L96" t="s">
        <v>52</v>
      </c>
      <c r="M96" t="s">
        <v>1837</v>
      </c>
      <c r="N96" t="s">
        <v>52</v>
      </c>
      <c r="O96" t="s">
        <v>1048</v>
      </c>
      <c r="P96" t="s">
        <v>54</v>
      </c>
      <c r="Q96" t="s">
        <v>55</v>
      </c>
      <c r="R96" t="s">
        <v>55</v>
      </c>
      <c r="S96" t="s">
        <v>55</v>
      </c>
      <c r="T96" t="s">
        <v>1838</v>
      </c>
      <c r="U96" t="s">
        <v>1839</v>
      </c>
      <c r="V96" t="s">
        <v>1840</v>
      </c>
      <c r="X96" t="s">
        <v>1841</v>
      </c>
      <c r="Y96" t="s">
        <v>956</v>
      </c>
      <c r="Z96" t="s">
        <v>1842</v>
      </c>
      <c r="AA96" t="s">
        <v>1843</v>
      </c>
      <c r="AB96" t="s">
        <v>1844</v>
      </c>
      <c r="AC96" t="s">
        <v>1845</v>
      </c>
      <c r="AD96" t="s">
        <v>1846</v>
      </c>
      <c r="AE96" t="s">
        <v>1847</v>
      </c>
      <c r="AF96" t="s">
        <v>65</v>
      </c>
      <c r="AG96" t="s">
        <v>1845</v>
      </c>
      <c r="AH96" t="s">
        <v>1848</v>
      </c>
      <c r="AI96" t="s">
        <v>1039</v>
      </c>
      <c r="AL96" t="s">
        <v>1849</v>
      </c>
      <c r="AM96" t="s">
        <v>1850</v>
      </c>
    </row>
    <row r="97" spans="1:39">
      <c r="A97" t="s">
        <v>1851</v>
      </c>
      <c r="B97" t="s">
        <v>1852</v>
      </c>
      <c r="C97" t="s">
        <v>41</v>
      </c>
      <c r="D97" t="s">
        <v>42</v>
      </c>
      <c r="E97" t="s">
        <v>181</v>
      </c>
      <c r="F97" t="s">
        <v>182</v>
      </c>
      <c r="G97" t="s">
        <v>1853</v>
      </c>
      <c r="H97" t="s">
        <v>1854</v>
      </c>
      <c r="I97" t="s">
        <v>1595</v>
      </c>
      <c r="J97" t="s">
        <v>1658</v>
      </c>
      <c r="K97" t="s">
        <v>1139</v>
      </c>
      <c r="L97" t="s">
        <v>52</v>
      </c>
      <c r="M97" t="s">
        <v>1855</v>
      </c>
      <c r="N97" t="s">
        <v>52</v>
      </c>
      <c r="O97" t="s">
        <v>1856</v>
      </c>
      <c r="P97" t="s">
        <v>54</v>
      </c>
      <c r="Q97" t="s">
        <v>55</v>
      </c>
      <c r="R97" t="s">
        <v>55</v>
      </c>
      <c r="S97" t="s">
        <v>55</v>
      </c>
      <c r="T97" t="s">
        <v>431</v>
      </c>
      <c r="V97" t="s">
        <v>1857</v>
      </c>
      <c r="X97" t="s">
        <v>1858</v>
      </c>
      <c r="Y97" t="s">
        <v>1859</v>
      </c>
      <c r="Z97" t="s">
        <v>1860</v>
      </c>
      <c r="AA97" t="s">
        <v>1861</v>
      </c>
      <c r="AB97" t="s">
        <v>1862</v>
      </c>
      <c r="AC97" t="s">
        <v>1863</v>
      </c>
      <c r="AD97" t="s">
        <v>1864</v>
      </c>
      <c r="AE97" t="s">
        <v>1861</v>
      </c>
      <c r="AF97" t="s">
        <v>1862</v>
      </c>
      <c r="AG97" t="s">
        <v>1863</v>
      </c>
      <c r="AH97" t="s">
        <v>1864</v>
      </c>
      <c r="AI97" t="s">
        <v>1039</v>
      </c>
      <c r="AL97" t="s">
        <v>1865</v>
      </c>
      <c r="AM97" t="s">
        <v>1866</v>
      </c>
    </row>
    <row r="98" spans="1:39">
      <c r="A98" t="s">
        <v>1867</v>
      </c>
      <c r="B98" t="s">
        <v>1868</v>
      </c>
      <c r="C98" t="s">
        <v>41</v>
      </c>
      <c r="D98" t="s">
        <v>42</v>
      </c>
      <c r="E98" t="s">
        <v>181</v>
      </c>
      <c r="F98" t="s">
        <v>182</v>
      </c>
      <c r="G98" t="s">
        <v>1869</v>
      </c>
      <c r="H98" t="s">
        <v>1870</v>
      </c>
      <c r="I98" t="s">
        <v>1137</v>
      </c>
      <c r="J98" t="s">
        <v>1871</v>
      </c>
      <c r="K98" t="s">
        <v>1139</v>
      </c>
      <c r="L98" t="s">
        <v>52</v>
      </c>
      <c r="M98" t="s">
        <v>1872</v>
      </c>
      <c r="N98" t="s">
        <v>52</v>
      </c>
      <c r="O98" t="s">
        <v>1048</v>
      </c>
      <c r="P98" t="s">
        <v>54</v>
      </c>
      <c r="Q98" t="s">
        <v>55</v>
      </c>
      <c r="R98" t="s">
        <v>55</v>
      </c>
      <c r="S98" t="s">
        <v>55</v>
      </c>
      <c r="T98" t="s">
        <v>1873</v>
      </c>
      <c r="U98" t="s">
        <v>1874</v>
      </c>
      <c r="V98" t="s">
        <v>1875</v>
      </c>
      <c r="X98" t="s">
        <v>1876</v>
      </c>
      <c r="Y98" t="s">
        <v>86</v>
      </c>
      <c r="Z98" t="s">
        <v>1877</v>
      </c>
      <c r="AA98" t="s">
        <v>1878</v>
      </c>
      <c r="AB98" t="s">
        <v>1879</v>
      </c>
      <c r="AC98" t="s">
        <v>1880</v>
      </c>
      <c r="AD98" t="s">
        <v>1881</v>
      </c>
      <c r="AE98" t="s">
        <v>1882</v>
      </c>
      <c r="AF98" t="s">
        <v>1883</v>
      </c>
      <c r="AG98" t="s">
        <v>1880</v>
      </c>
      <c r="AH98" t="s">
        <v>1884</v>
      </c>
      <c r="AI98" t="s">
        <v>1039</v>
      </c>
      <c r="AL98" t="s">
        <v>1885</v>
      </c>
      <c r="AM98" t="s">
        <v>1886</v>
      </c>
    </row>
    <row r="99" spans="1:39">
      <c r="A99" t="s">
        <v>1887</v>
      </c>
      <c r="B99" t="s">
        <v>1888</v>
      </c>
      <c r="C99" t="s">
        <v>41</v>
      </c>
      <c r="D99" t="s">
        <v>42</v>
      </c>
      <c r="E99" t="s">
        <v>181</v>
      </c>
      <c r="F99" t="s">
        <v>182</v>
      </c>
      <c r="G99" t="s">
        <v>1889</v>
      </c>
      <c r="H99" t="s">
        <v>1890</v>
      </c>
      <c r="I99" t="s">
        <v>1891</v>
      </c>
      <c r="J99" t="s">
        <v>1892</v>
      </c>
      <c r="K99" t="s">
        <v>1139</v>
      </c>
      <c r="L99" t="s">
        <v>52</v>
      </c>
      <c r="M99" t="s">
        <v>1872</v>
      </c>
      <c r="N99" t="s">
        <v>52</v>
      </c>
      <c r="O99" t="s">
        <v>1048</v>
      </c>
      <c r="P99" t="s">
        <v>54</v>
      </c>
      <c r="Q99" t="s">
        <v>55</v>
      </c>
      <c r="R99" t="s">
        <v>55</v>
      </c>
      <c r="S99" t="s">
        <v>55</v>
      </c>
      <c r="T99" t="s">
        <v>853</v>
      </c>
      <c r="U99" t="s">
        <v>1893</v>
      </c>
      <c r="V99" t="s">
        <v>1894</v>
      </c>
      <c r="X99" t="s">
        <v>1895</v>
      </c>
      <c r="Y99" t="s">
        <v>956</v>
      </c>
      <c r="Z99" t="s">
        <v>1896</v>
      </c>
      <c r="AA99" t="s">
        <v>1897</v>
      </c>
      <c r="AB99" t="s">
        <v>245</v>
      </c>
      <c r="AC99" t="s">
        <v>1898</v>
      </c>
      <c r="AD99" t="s">
        <v>1899</v>
      </c>
      <c r="AE99" t="s">
        <v>1900</v>
      </c>
      <c r="AF99" t="s">
        <v>1901</v>
      </c>
      <c r="AG99" t="s">
        <v>1898</v>
      </c>
      <c r="AH99" t="s">
        <v>1902</v>
      </c>
      <c r="AI99" t="s">
        <v>1039</v>
      </c>
      <c r="AL99" t="s">
        <v>1903</v>
      </c>
      <c r="AM99" t="s">
        <v>1904</v>
      </c>
    </row>
    <row r="100" spans="1:39">
      <c r="A100" t="s">
        <v>1905</v>
      </c>
      <c r="B100" t="s">
        <v>1906</v>
      </c>
      <c r="C100" t="s">
        <v>41</v>
      </c>
      <c r="D100" t="s">
        <v>42</v>
      </c>
      <c r="E100" t="s">
        <v>181</v>
      </c>
      <c r="F100" t="s">
        <v>182</v>
      </c>
      <c r="G100" t="s">
        <v>1907</v>
      </c>
      <c r="H100" t="s">
        <v>1908</v>
      </c>
      <c r="I100" t="s">
        <v>1595</v>
      </c>
      <c r="J100" t="s">
        <v>1909</v>
      </c>
      <c r="K100" t="s">
        <v>1139</v>
      </c>
      <c r="L100" t="s">
        <v>52</v>
      </c>
      <c r="M100" t="s">
        <v>1910</v>
      </c>
      <c r="N100" t="s">
        <v>52</v>
      </c>
      <c r="O100" t="s">
        <v>1911</v>
      </c>
      <c r="P100" t="s">
        <v>54</v>
      </c>
      <c r="Q100" t="s">
        <v>55</v>
      </c>
      <c r="R100" t="s">
        <v>55</v>
      </c>
      <c r="S100" t="s">
        <v>55</v>
      </c>
      <c r="T100" t="s">
        <v>1912</v>
      </c>
      <c r="U100" t="s">
        <v>1913</v>
      </c>
      <c r="V100" t="s">
        <v>1914</v>
      </c>
      <c r="X100" t="s">
        <v>1915</v>
      </c>
      <c r="Y100" t="s">
        <v>1469</v>
      </c>
      <c r="Z100" t="s">
        <v>1916</v>
      </c>
      <c r="AA100" t="s">
        <v>1917</v>
      </c>
      <c r="AB100" t="s">
        <v>1918</v>
      </c>
      <c r="AC100" t="s">
        <v>1919</v>
      </c>
      <c r="AD100" t="s">
        <v>1920</v>
      </c>
      <c r="AE100" t="s">
        <v>1921</v>
      </c>
      <c r="AF100" t="s">
        <v>1922</v>
      </c>
      <c r="AG100" t="s">
        <v>1919</v>
      </c>
      <c r="AH100" t="s">
        <v>1923</v>
      </c>
      <c r="AI100" t="s">
        <v>1039</v>
      </c>
      <c r="AL100" t="s">
        <v>1924</v>
      </c>
      <c r="AM100" t="s">
        <v>1925</v>
      </c>
    </row>
    <row r="101" spans="1:39">
      <c r="A101" t="s">
        <v>1926</v>
      </c>
      <c r="B101" t="s">
        <v>1927</v>
      </c>
      <c r="C101" t="s">
        <v>41</v>
      </c>
      <c r="D101" t="s">
        <v>42</v>
      </c>
      <c r="E101" t="s">
        <v>181</v>
      </c>
      <c r="F101" t="s">
        <v>182</v>
      </c>
      <c r="G101" t="s">
        <v>1928</v>
      </c>
      <c r="H101" t="s">
        <v>1929</v>
      </c>
      <c r="I101" t="s">
        <v>1930</v>
      </c>
      <c r="J101" t="s">
        <v>1931</v>
      </c>
      <c r="K101" t="s">
        <v>187</v>
      </c>
      <c r="L101" t="s">
        <v>188</v>
      </c>
      <c r="M101" t="s">
        <v>259</v>
      </c>
      <c r="N101" t="s">
        <v>52</v>
      </c>
      <c r="O101" t="s">
        <v>1932</v>
      </c>
      <c r="P101" t="s">
        <v>1933</v>
      </c>
      <c r="Q101" t="s">
        <v>55</v>
      </c>
      <c r="R101" t="s">
        <v>55</v>
      </c>
      <c r="S101" t="s">
        <v>55</v>
      </c>
      <c r="T101" t="s">
        <v>56</v>
      </c>
      <c r="V101" t="s">
        <v>1934</v>
      </c>
      <c r="X101" t="s">
        <v>1935</v>
      </c>
      <c r="Y101" t="s">
        <v>266</v>
      </c>
      <c r="Z101" t="s">
        <v>1936</v>
      </c>
      <c r="AA101" t="s">
        <v>1937</v>
      </c>
      <c r="AB101" t="s">
        <v>524</v>
      </c>
      <c r="AC101" t="s">
        <v>1938</v>
      </c>
      <c r="AD101" t="s">
        <v>1939</v>
      </c>
      <c r="AE101" t="s">
        <v>1937</v>
      </c>
      <c r="AF101" t="s">
        <v>524</v>
      </c>
      <c r="AG101" t="s">
        <v>1938</v>
      </c>
      <c r="AH101" t="s">
        <v>1940</v>
      </c>
      <c r="AI101" t="s">
        <v>1039</v>
      </c>
      <c r="AL101" t="s">
        <v>1941</v>
      </c>
      <c r="AM101" t="s">
        <v>1942</v>
      </c>
    </row>
    <row r="102" spans="1:39">
      <c r="A102" t="s">
        <v>1943</v>
      </c>
      <c r="B102" t="s">
        <v>1927</v>
      </c>
      <c r="C102" t="s">
        <v>41</v>
      </c>
      <c r="D102" t="s">
        <v>42</v>
      </c>
      <c r="E102" t="s">
        <v>181</v>
      </c>
      <c r="F102" t="s">
        <v>182</v>
      </c>
      <c r="G102" t="s">
        <v>1944</v>
      </c>
      <c r="H102" t="s">
        <v>1945</v>
      </c>
      <c r="I102" t="s">
        <v>1946</v>
      </c>
      <c r="J102" t="s">
        <v>1947</v>
      </c>
      <c r="K102" t="s">
        <v>187</v>
      </c>
      <c r="L102" t="s">
        <v>188</v>
      </c>
      <c r="M102" t="s">
        <v>259</v>
      </c>
      <c r="N102" t="s">
        <v>52</v>
      </c>
      <c r="O102" t="s">
        <v>321</v>
      </c>
      <c r="P102" t="s">
        <v>1948</v>
      </c>
      <c r="Q102" t="s">
        <v>55</v>
      </c>
      <c r="R102" t="s">
        <v>55</v>
      </c>
      <c r="S102" t="s">
        <v>55</v>
      </c>
      <c r="T102" t="s">
        <v>389</v>
      </c>
      <c r="U102" t="s">
        <v>1949</v>
      </c>
      <c r="V102" t="s">
        <v>1950</v>
      </c>
      <c r="X102" t="s">
        <v>1951</v>
      </c>
      <c r="Y102" t="s">
        <v>165</v>
      </c>
      <c r="Z102" t="s">
        <v>1952</v>
      </c>
      <c r="AA102" t="s">
        <v>1953</v>
      </c>
      <c r="AB102" t="s">
        <v>840</v>
      </c>
      <c r="AC102" t="s">
        <v>1954</v>
      </c>
      <c r="AD102" t="s">
        <v>1955</v>
      </c>
      <c r="AE102" t="s">
        <v>1956</v>
      </c>
      <c r="AF102" t="s">
        <v>1957</v>
      </c>
      <c r="AG102" t="s">
        <v>1954</v>
      </c>
      <c r="AH102" t="s">
        <v>1958</v>
      </c>
      <c r="AI102" t="s">
        <v>1039</v>
      </c>
      <c r="AL102" t="s">
        <v>1959</v>
      </c>
      <c r="AM102" t="s">
        <v>1960</v>
      </c>
    </row>
    <row r="103" spans="1:39">
      <c r="A103" t="s">
        <v>1961</v>
      </c>
      <c r="B103" t="s">
        <v>1962</v>
      </c>
      <c r="C103" t="s">
        <v>41</v>
      </c>
      <c r="D103" t="s">
        <v>42</v>
      </c>
      <c r="E103" t="s">
        <v>181</v>
      </c>
      <c r="F103" t="s">
        <v>182</v>
      </c>
      <c r="G103" t="s">
        <v>1963</v>
      </c>
      <c r="H103" t="s">
        <v>1964</v>
      </c>
      <c r="I103" t="s">
        <v>1057</v>
      </c>
      <c r="J103" t="s">
        <v>1817</v>
      </c>
      <c r="K103" t="s">
        <v>187</v>
      </c>
      <c r="L103" t="s">
        <v>188</v>
      </c>
      <c r="M103" t="s">
        <v>342</v>
      </c>
      <c r="N103" t="s">
        <v>52</v>
      </c>
      <c r="O103" t="s">
        <v>1965</v>
      </c>
      <c r="P103" t="s">
        <v>1966</v>
      </c>
      <c r="Q103" t="s">
        <v>55</v>
      </c>
      <c r="R103" t="s">
        <v>55</v>
      </c>
      <c r="S103" t="s">
        <v>55</v>
      </c>
      <c r="T103" t="s">
        <v>108</v>
      </c>
      <c r="U103" t="s">
        <v>1967</v>
      </c>
      <c r="V103" t="s">
        <v>1968</v>
      </c>
      <c r="X103" t="s">
        <v>1969</v>
      </c>
      <c r="Y103" t="s">
        <v>59</v>
      </c>
      <c r="Z103" t="s">
        <v>1970</v>
      </c>
      <c r="AA103" t="s">
        <v>1971</v>
      </c>
      <c r="AB103" t="s">
        <v>245</v>
      </c>
      <c r="AC103" t="s">
        <v>1972</v>
      </c>
      <c r="AD103" t="s">
        <v>1973</v>
      </c>
      <c r="AE103" t="s">
        <v>1974</v>
      </c>
      <c r="AF103" t="s">
        <v>292</v>
      </c>
      <c r="AG103" t="s">
        <v>1975</v>
      </c>
      <c r="AH103" t="s">
        <v>1976</v>
      </c>
      <c r="AI103" t="s">
        <v>1039</v>
      </c>
      <c r="AL103" t="s">
        <v>1977</v>
      </c>
      <c r="AM103" t="s">
        <v>1978</v>
      </c>
    </row>
    <row r="104" spans="1:39">
      <c r="A104" t="s">
        <v>1979</v>
      </c>
      <c r="B104" t="s">
        <v>1980</v>
      </c>
      <c r="C104" t="s">
        <v>41</v>
      </c>
      <c r="D104" t="s">
        <v>42</v>
      </c>
      <c r="E104" t="s">
        <v>181</v>
      </c>
      <c r="F104" t="s">
        <v>182</v>
      </c>
      <c r="G104" t="s">
        <v>1981</v>
      </c>
      <c r="H104" t="s">
        <v>1982</v>
      </c>
      <c r="I104" t="s">
        <v>1630</v>
      </c>
      <c r="J104" t="s">
        <v>593</v>
      </c>
      <c r="K104" t="s">
        <v>1139</v>
      </c>
      <c r="L104" t="s">
        <v>52</v>
      </c>
      <c r="M104" t="s">
        <v>1983</v>
      </c>
      <c r="N104" t="s">
        <v>52</v>
      </c>
      <c r="O104" t="s">
        <v>1984</v>
      </c>
      <c r="P104" t="s">
        <v>1985</v>
      </c>
      <c r="Q104" t="s">
        <v>55</v>
      </c>
      <c r="R104" t="s">
        <v>55</v>
      </c>
      <c r="S104" t="s">
        <v>55</v>
      </c>
      <c r="T104" t="s">
        <v>1986</v>
      </c>
      <c r="U104" t="s">
        <v>1987</v>
      </c>
      <c r="V104" t="s">
        <v>165</v>
      </c>
      <c r="X104" t="s">
        <v>286</v>
      </c>
      <c r="Y104" t="s">
        <v>165</v>
      </c>
      <c r="Z104" t="s">
        <v>1988</v>
      </c>
      <c r="AA104" t="s">
        <v>1989</v>
      </c>
      <c r="AB104" t="s">
        <v>623</v>
      </c>
      <c r="AC104" t="s">
        <v>1990</v>
      </c>
      <c r="AD104" t="s">
        <v>1991</v>
      </c>
      <c r="AE104" t="s">
        <v>1992</v>
      </c>
      <c r="AF104" t="s">
        <v>1203</v>
      </c>
      <c r="AG104" t="s">
        <v>1990</v>
      </c>
      <c r="AH104" t="s">
        <v>1993</v>
      </c>
      <c r="AI104" t="s">
        <v>1039</v>
      </c>
      <c r="AL104" t="s">
        <v>1994</v>
      </c>
      <c r="AM104" t="s">
        <v>1995</v>
      </c>
    </row>
    <row r="105" spans="1:39">
      <c r="A105" t="s">
        <v>1996</v>
      </c>
      <c r="B105" t="s">
        <v>1997</v>
      </c>
      <c r="C105" t="s">
        <v>41</v>
      </c>
      <c r="D105" t="s">
        <v>42</v>
      </c>
      <c r="E105" t="s">
        <v>181</v>
      </c>
      <c r="F105" t="s">
        <v>182</v>
      </c>
      <c r="G105" t="s">
        <v>1998</v>
      </c>
      <c r="H105" t="s">
        <v>1999</v>
      </c>
      <c r="I105" t="s">
        <v>1630</v>
      </c>
      <c r="J105" t="s">
        <v>593</v>
      </c>
      <c r="K105" t="s">
        <v>1139</v>
      </c>
      <c r="L105" t="s">
        <v>52</v>
      </c>
      <c r="M105" t="s">
        <v>2000</v>
      </c>
      <c r="N105" t="s">
        <v>52</v>
      </c>
      <c r="O105" t="s">
        <v>2001</v>
      </c>
      <c r="P105" t="s">
        <v>2002</v>
      </c>
      <c r="Q105" t="s">
        <v>55</v>
      </c>
      <c r="R105" t="s">
        <v>55</v>
      </c>
      <c r="S105" t="s">
        <v>55</v>
      </c>
      <c r="T105" t="s">
        <v>1120</v>
      </c>
      <c r="U105" t="s">
        <v>2003</v>
      </c>
      <c r="V105" t="s">
        <v>2004</v>
      </c>
      <c r="W105" t="s">
        <v>2005</v>
      </c>
      <c r="X105" t="s">
        <v>2006</v>
      </c>
      <c r="Y105" t="s">
        <v>497</v>
      </c>
      <c r="Z105" t="s">
        <v>2007</v>
      </c>
      <c r="AA105" t="s">
        <v>2008</v>
      </c>
      <c r="AB105" t="s">
        <v>62</v>
      </c>
      <c r="AC105" t="s">
        <v>2009</v>
      </c>
      <c r="AD105" t="s">
        <v>2010</v>
      </c>
      <c r="AE105" t="s">
        <v>2011</v>
      </c>
      <c r="AF105" t="s">
        <v>1129</v>
      </c>
      <c r="AG105" t="s">
        <v>2009</v>
      </c>
      <c r="AH105" t="s">
        <v>2012</v>
      </c>
      <c r="AI105" t="s">
        <v>1039</v>
      </c>
      <c r="AL105" t="s">
        <v>2013</v>
      </c>
      <c r="AM105" t="s">
        <v>2014</v>
      </c>
    </row>
    <row r="106" spans="1:39">
      <c r="A106" t="s">
        <v>273</v>
      </c>
      <c r="B106" t="s">
        <v>2015</v>
      </c>
      <c r="C106" t="s">
        <v>41</v>
      </c>
      <c r="D106" t="s">
        <v>42</v>
      </c>
      <c r="E106" t="s">
        <v>181</v>
      </c>
      <c r="F106" t="s">
        <v>182</v>
      </c>
      <c r="G106" t="s">
        <v>2016</v>
      </c>
      <c r="H106" t="s">
        <v>2017</v>
      </c>
      <c r="I106" t="s">
        <v>2018</v>
      </c>
      <c r="J106" t="s">
        <v>2019</v>
      </c>
      <c r="K106" t="s">
        <v>1139</v>
      </c>
      <c r="L106" t="s">
        <v>52</v>
      </c>
      <c r="M106" t="s">
        <v>2020</v>
      </c>
      <c r="N106" t="s">
        <v>52</v>
      </c>
      <c r="O106" t="s">
        <v>2021</v>
      </c>
      <c r="P106" t="s">
        <v>281</v>
      </c>
      <c r="Q106" t="s">
        <v>55</v>
      </c>
      <c r="R106" t="s">
        <v>55</v>
      </c>
      <c r="S106" t="s">
        <v>55</v>
      </c>
      <c r="T106" t="s">
        <v>108</v>
      </c>
      <c r="U106" t="s">
        <v>283</v>
      </c>
      <c r="V106" t="s">
        <v>165</v>
      </c>
      <c r="W106" t="s">
        <v>285</v>
      </c>
      <c r="X106" t="s">
        <v>286</v>
      </c>
      <c r="Y106" t="s">
        <v>165</v>
      </c>
      <c r="Z106" t="s">
        <v>2022</v>
      </c>
      <c r="AA106" t="s">
        <v>288</v>
      </c>
      <c r="AB106" t="s">
        <v>245</v>
      </c>
      <c r="AC106" t="s">
        <v>289</v>
      </c>
      <c r="AD106" t="s">
        <v>290</v>
      </c>
      <c r="AE106" t="s">
        <v>291</v>
      </c>
      <c r="AF106" t="s">
        <v>292</v>
      </c>
      <c r="AG106" t="s">
        <v>289</v>
      </c>
      <c r="AH106" t="s">
        <v>293</v>
      </c>
      <c r="AI106" t="s">
        <v>1039</v>
      </c>
      <c r="AL106" t="s">
        <v>2023</v>
      </c>
      <c r="AM106" t="s">
        <v>2024</v>
      </c>
    </row>
    <row r="107" spans="1:39">
      <c r="A107" t="s">
        <v>1831</v>
      </c>
      <c r="B107" t="s">
        <v>2025</v>
      </c>
      <c r="C107" t="s">
        <v>41</v>
      </c>
      <c r="D107" t="s">
        <v>42</v>
      </c>
      <c r="E107" t="s">
        <v>181</v>
      </c>
      <c r="F107" t="s">
        <v>182</v>
      </c>
      <c r="G107" t="s">
        <v>2026</v>
      </c>
      <c r="H107" t="s">
        <v>2027</v>
      </c>
      <c r="I107" t="s">
        <v>2018</v>
      </c>
      <c r="J107" t="s">
        <v>2019</v>
      </c>
      <c r="K107" t="s">
        <v>1139</v>
      </c>
      <c r="L107" t="s">
        <v>52</v>
      </c>
      <c r="M107" t="s">
        <v>2020</v>
      </c>
      <c r="N107" t="s">
        <v>52</v>
      </c>
      <c r="O107" t="s">
        <v>2028</v>
      </c>
      <c r="P107" t="s">
        <v>2029</v>
      </c>
      <c r="Q107" t="s">
        <v>55</v>
      </c>
      <c r="R107" t="s">
        <v>55</v>
      </c>
      <c r="S107" t="s">
        <v>55</v>
      </c>
      <c r="T107" t="s">
        <v>1838</v>
      </c>
      <c r="U107" t="s">
        <v>1839</v>
      </c>
      <c r="V107" t="s">
        <v>1840</v>
      </c>
      <c r="X107" t="s">
        <v>1841</v>
      </c>
      <c r="Y107" t="s">
        <v>956</v>
      </c>
      <c r="Z107" t="s">
        <v>1842</v>
      </c>
      <c r="AA107" t="s">
        <v>1843</v>
      </c>
      <c r="AB107" t="s">
        <v>1844</v>
      </c>
      <c r="AC107" t="s">
        <v>1845</v>
      </c>
      <c r="AD107" t="s">
        <v>1846</v>
      </c>
      <c r="AE107" t="s">
        <v>1847</v>
      </c>
      <c r="AF107" t="s">
        <v>65</v>
      </c>
      <c r="AG107" t="s">
        <v>1845</v>
      </c>
      <c r="AH107" t="s">
        <v>1848</v>
      </c>
      <c r="AI107" t="s">
        <v>1039</v>
      </c>
      <c r="AL107" t="s">
        <v>2030</v>
      </c>
      <c r="AM107" t="s">
        <v>2031</v>
      </c>
    </row>
    <row r="108" spans="1:39">
      <c r="A108" t="s">
        <v>1979</v>
      </c>
      <c r="B108" t="s">
        <v>2032</v>
      </c>
      <c r="C108" t="s">
        <v>41</v>
      </c>
      <c r="D108" t="s">
        <v>42</v>
      </c>
      <c r="E108" t="s">
        <v>181</v>
      </c>
      <c r="F108" t="s">
        <v>182</v>
      </c>
      <c r="G108" t="s">
        <v>2033</v>
      </c>
      <c r="H108" t="s">
        <v>2034</v>
      </c>
      <c r="I108" t="s">
        <v>1336</v>
      </c>
      <c r="J108" t="s">
        <v>2035</v>
      </c>
      <c r="K108" t="s">
        <v>1139</v>
      </c>
      <c r="L108" t="s">
        <v>52</v>
      </c>
      <c r="M108" t="s">
        <v>2036</v>
      </c>
      <c r="N108" t="s">
        <v>52</v>
      </c>
      <c r="O108" t="s">
        <v>2037</v>
      </c>
      <c r="P108" t="s">
        <v>1985</v>
      </c>
      <c r="Q108" t="s">
        <v>55</v>
      </c>
      <c r="R108" t="s">
        <v>55</v>
      </c>
      <c r="S108" t="s">
        <v>55</v>
      </c>
      <c r="T108" t="s">
        <v>1986</v>
      </c>
      <c r="U108" t="s">
        <v>1987</v>
      </c>
      <c r="V108" t="s">
        <v>165</v>
      </c>
      <c r="X108" t="s">
        <v>286</v>
      </c>
      <c r="Y108" t="s">
        <v>165</v>
      </c>
      <c r="Z108" t="s">
        <v>1988</v>
      </c>
      <c r="AA108" t="s">
        <v>2038</v>
      </c>
      <c r="AB108" t="s">
        <v>623</v>
      </c>
      <c r="AC108" t="s">
        <v>1990</v>
      </c>
      <c r="AD108" t="s">
        <v>1991</v>
      </c>
      <c r="AE108" t="s">
        <v>2039</v>
      </c>
      <c r="AF108" t="s">
        <v>1129</v>
      </c>
      <c r="AG108" t="s">
        <v>1990</v>
      </c>
      <c r="AH108" t="s">
        <v>2040</v>
      </c>
      <c r="AI108" t="s">
        <v>1039</v>
      </c>
      <c r="AL108" t="s">
        <v>2041</v>
      </c>
      <c r="AM108" t="s">
        <v>2042</v>
      </c>
    </row>
    <row r="109" spans="1:39">
      <c r="A109" t="s">
        <v>2043</v>
      </c>
      <c r="B109" t="s">
        <v>2044</v>
      </c>
      <c r="C109" t="s">
        <v>41</v>
      </c>
      <c r="D109" t="s">
        <v>42</v>
      </c>
      <c r="E109" t="s">
        <v>181</v>
      </c>
      <c r="F109" t="s">
        <v>182</v>
      </c>
      <c r="G109" t="s">
        <v>2045</v>
      </c>
      <c r="H109" t="s">
        <v>2046</v>
      </c>
      <c r="I109" t="s">
        <v>1595</v>
      </c>
      <c r="J109" t="s">
        <v>105</v>
      </c>
      <c r="K109" t="s">
        <v>1139</v>
      </c>
      <c r="L109" t="s">
        <v>52</v>
      </c>
      <c r="M109" t="s">
        <v>2036</v>
      </c>
      <c r="N109" t="s">
        <v>52</v>
      </c>
      <c r="O109" t="s">
        <v>2047</v>
      </c>
      <c r="P109" t="s">
        <v>2048</v>
      </c>
      <c r="Q109" t="s">
        <v>55</v>
      </c>
      <c r="R109" t="s">
        <v>81</v>
      </c>
      <c r="S109" t="s">
        <v>55</v>
      </c>
      <c r="T109" t="s">
        <v>1161</v>
      </c>
      <c r="U109" t="s">
        <v>2049</v>
      </c>
      <c r="V109" t="s">
        <v>2050</v>
      </c>
      <c r="W109" t="s">
        <v>2051</v>
      </c>
      <c r="X109" t="s">
        <v>2052</v>
      </c>
      <c r="Y109" t="s">
        <v>139</v>
      </c>
      <c r="Z109" t="s">
        <v>2053</v>
      </c>
      <c r="AA109" t="s">
        <v>2054</v>
      </c>
      <c r="AB109" t="s">
        <v>62</v>
      </c>
      <c r="AC109" t="s">
        <v>2055</v>
      </c>
      <c r="AD109" t="s">
        <v>2056</v>
      </c>
      <c r="AE109" t="s">
        <v>2054</v>
      </c>
      <c r="AF109" t="s">
        <v>62</v>
      </c>
      <c r="AG109" t="s">
        <v>2055</v>
      </c>
      <c r="AH109" t="s">
        <v>2056</v>
      </c>
      <c r="AI109" t="s">
        <v>1039</v>
      </c>
      <c r="AL109" t="s">
        <v>2057</v>
      </c>
      <c r="AM109" t="s">
        <v>2058</v>
      </c>
    </row>
    <row r="110" spans="1:39">
      <c r="A110" t="s">
        <v>2059</v>
      </c>
      <c r="B110" t="s">
        <v>2060</v>
      </c>
      <c r="C110" t="s">
        <v>41</v>
      </c>
      <c r="D110" t="s">
        <v>42</v>
      </c>
      <c r="E110" t="s">
        <v>43</v>
      </c>
      <c r="F110" t="s">
        <v>182</v>
      </c>
      <c r="G110" t="s">
        <v>2061</v>
      </c>
      <c r="H110" t="s">
        <v>2062</v>
      </c>
      <c r="I110" t="s">
        <v>1445</v>
      </c>
      <c r="J110" t="s">
        <v>2063</v>
      </c>
      <c r="K110" t="s">
        <v>555</v>
      </c>
      <c r="L110" t="s">
        <v>78</v>
      </c>
      <c r="M110" t="s">
        <v>2064</v>
      </c>
      <c r="N110" t="s">
        <v>52</v>
      </c>
      <c r="O110" t="s">
        <v>2065</v>
      </c>
      <c r="P110" t="s">
        <v>54</v>
      </c>
      <c r="Q110" t="s">
        <v>55</v>
      </c>
      <c r="R110" t="s">
        <v>55</v>
      </c>
      <c r="S110" t="s">
        <v>55</v>
      </c>
      <c r="T110" t="s">
        <v>558</v>
      </c>
      <c r="U110" t="s">
        <v>2066</v>
      </c>
      <c r="V110" t="s">
        <v>2067</v>
      </c>
      <c r="X110" t="s">
        <v>2068</v>
      </c>
      <c r="Y110" t="s">
        <v>59</v>
      </c>
      <c r="Z110" t="s">
        <v>2069</v>
      </c>
      <c r="AA110" t="s">
        <v>2070</v>
      </c>
      <c r="AB110" t="s">
        <v>2071</v>
      </c>
      <c r="AC110" t="s">
        <v>2072</v>
      </c>
      <c r="AD110" t="s">
        <v>2073</v>
      </c>
      <c r="AE110" t="s">
        <v>2074</v>
      </c>
      <c r="AF110" t="s">
        <v>2075</v>
      </c>
      <c r="AG110" t="s">
        <v>2072</v>
      </c>
      <c r="AH110" t="s">
        <v>2076</v>
      </c>
      <c r="AL110" t="s">
        <v>2077</v>
      </c>
      <c r="AM110" t="s">
        <v>2078</v>
      </c>
    </row>
    <row r="111" spans="1:39">
      <c r="A111" t="s">
        <v>2079</v>
      </c>
      <c r="B111" t="s">
        <v>2080</v>
      </c>
      <c r="C111" t="s">
        <v>41</v>
      </c>
      <c r="D111" t="s">
        <v>42</v>
      </c>
      <c r="E111" t="s">
        <v>43</v>
      </c>
      <c r="F111" t="s">
        <v>182</v>
      </c>
      <c r="G111" t="s">
        <v>2081</v>
      </c>
      <c r="H111" t="s">
        <v>2082</v>
      </c>
      <c r="I111" t="s">
        <v>2083</v>
      </c>
      <c r="J111" t="s">
        <v>2084</v>
      </c>
      <c r="K111" t="s">
        <v>77</v>
      </c>
      <c r="L111" t="s">
        <v>78</v>
      </c>
      <c r="M111" t="s">
        <v>2085</v>
      </c>
      <c r="N111" t="s">
        <v>52</v>
      </c>
      <c r="O111" t="s">
        <v>2086</v>
      </c>
      <c r="P111" t="s">
        <v>54</v>
      </c>
      <c r="Q111" t="s">
        <v>55</v>
      </c>
      <c r="R111" t="s">
        <v>55</v>
      </c>
      <c r="S111" t="s">
        <v>55</v>
      </c>
      <c r="T111" t="s">
        <v>975</v>
      </c>
      <c r="V111" t="s">
        <v>2087</v>
      </c>
      <c r="X111" t="s">
        <v>2088</v>
      </c>
      <c r="Y111" t="s">
        <v>1083</v>
      </c>
      <c r="Z111" t="s">
        <v>2089</v>
      </c>
      <c r="AA111" t="s">
        <v>2090</v>
      </c>
      <c r="AB111" t="s">
        <v>2091</v>
      </c>
      <c r="AC111" t="s">
        <v>2092</v>
      </c>
      <c r="AD111" t="s">
        <v>2093</v>
      </c>
      <c r="AE111" t="s">
        <v>2094</v>
      </c>
      <c r="AF111" t="s">
        <v>2095</v>
      </c>
      <c r="AG111" t="s">
        <v>2096</v>
      </c>
      <c r="AH111" t="s">
        <v>2097</v>
      </c>
      <c r="AL111" t="s">
        <v>2098</v>
      </c>
      <c r="AM111" t="s">
        <v>2099</v>
      </c>
    </row>
    <row r="112" spans="1:39">
      <c r="A112" t="s">
        <v>1090</v>
      </c>
      <c r="B112" t="s">
        <v>2100</v>
      </c>
      <c r="C112" t="s">
        <v>41</v>
      </c>
      <c r="D112" t="s">
        <v>42</v>
      </c>
      <c r="E112" t="s">
        <v>43</v>
      </c>
      <c r="F112" t="s">
        <v>182</v>
      </c>
      <c r="G112" t="s">
        <v>2101</v>
      </c>
      <c r="H112" t="s">
        <v>2102</v>
      </c>
      <c r="I112" t="s">
        <v>1816</v>
      </c>
      <c r="J112" t="s">
        <v>2103</v>
      </c>
      <c r="K112" t="s">
        <v>555</v>
      </c>
      <c r="L112" t="s">
        <v>78</v>
      </c>
      <c r="M112" t="s">
        <v>594</v>
      </c>
      <c r="N112" t="s">
        <v>52</v>
      </c>
      <c r="O112" t="s">
        <v>2104</v>
      </c>
      <c r="P112" t="s">
        <v>54</v>
      </c>
      <c r="Q112" t="s">
        <v>55</v>
      </c>
      <c r="R112" t="s">
        <v>55</v>
      </c>
      <c r="S112" t="s">
        <v>81</v>
      </c>
      <c r="T112" t="s">
        <v>2105</v>
      </c>
      <c r="U112" t="s">
        <v>1100</v>
      </c>
      <c r="V112" t="s">
        <v>1255</v>
      </c>
      <c r="X112" t="s">
        <v>1102</v>
      </c>
      <c r="Y112" t="s">
        <v>1101</v>
      </c>
      <c r="Z112" t="s">
        <v>2106</v>
      </c>
      <c r="AA112" t="s">
        <v>1104</v>
      </c>
      <c r="AB112" t="s">
        <v>623</v>
      </c>
      <c r="AC112" t="s">
        <v>1105</v>
      </c>
      <c r="AD112" t="s">
        <v>1106</v>
      </c>
      <c r="AE112" t="s">
        <v>2107</v>
      </c>
      <c r="AF112" t="s">
        <v>1203</v>
      </c>
      <c r="AG112" t="s">
        <v>2108</v>
      </c>
      <c r="AH112" t="s">
        <v>1110</v>
      </c>
      <c r="AL112" t="s">
        <v>2109</v>
      </c>
      <c r="AM112" t="s">
        <v>2110</v>
      </c>
    </row>
    <row r="113" spans="1:39">
      <c r="A113" t="s">
        <v>2111</v>
      </c>
      <c r="B113" t="s">
        <v>2112</v>
      </c>
      <c r="C113" t="s">
        <v>41</v>
      </c>
      <c r="D113" t="s">
        <v>42</v>
      </c>
      <c r="E113" t="s">
        <v>43</v>
      </c>
      <c r="F113" t="s">
        <v>182</v>
      </c>
      <c r="G113" t="s">
        <v>2113</v>
      </c>
      <c r="H113" t="s">
        <v>2114</v>
      </c>
      <c r="I113" t="s">
        <v>2115</v>
      </c>
      <c r="J113" t="s">
        <v>2116</v>
      </c>
      <c r="K113" t="s">
        <v>555</v>
      </c>
      <c r="L113" t="s">
        <v>78</v>
      </c>
      <c r="M113" t="s">
        <v>2117</v>
      </c>
      <c r="N113" t="s">
        <v>52</v>
      </c>
      <c r="O113" t="s">
        <v>2118</v>
      </c>
      <c r="P113" t="s">
        <v>54</v>
      </c>
      <c r="Q113" t="s">
        <v>55</v>
      </c>
      <c r="R113" t="s">
        <v>55</v>
      </c>
      <c r="S113" t="s">
        <v>55</v>
      </c>
      <c r="T113" t="s">
        <v>743</v>
      </c>
      <c r="U113" t="s">
        <v>2119</v>
      </c>
      <c r="V113" t="s">
        <v>2120</v>
      </c>
      <c r="X113" t="s">
        <v>2121</v>
      </c>
      <c r="Y113" t="s">
        <v>59</v>
      </c>
      <c r="Z113" t="s">
        <v>2122</v>
      </c>
      <c r="AA113" t="s">
        <v>2123</v>
      </c>
      <c r="AB113" t="s">
        <v>398</v>
      </c>
      <c r="AC113" t="s">
        <v>2124</v>
      </c>
      <c r="AD113" t="s">
        <v>2125</v>
      </c>
      <c r="AE113" t="s">
        <v>2126</v>
      </c>
      <c r="AF113" t="s">
        <v>65</v>
      </c>
      <c r="AG113" t="s">
        <v>2124</v>
      </c>
      <c r="AH113" t="s">
        <v>2127</v>
      </c>
      <c r="AL113" t="s">
        <v>2128</v>
      </c>
      <c r="AM113" t="s">
        <v>2129</v>
      </c>
    </row>
    <row r="114" spans="1:39">
      <c r="A114" t="s">
        <v>672</v>
      </c>
      <c r="B114" t="s">
        <v>2130</v>
      </c>
      <c r="C114" t="s">
        <v>41</v>
      </c>
      <c r="D114" t="s">
        <v>42</v>
      </c>
      <c r="E114" t="s">
        <v>43</v>
      </c>
      <c r="F114" t="s">
        <v>182</v>
      </c>
      <c r="G114" t="s">
        <v>2131</v>
      </c>
      <c r="H114" t="s">
        <v>2132</v>
      </c>
      <c r="I114" t="s">
        <v>1485</v>
      </c>
      <c r="J114" t="s">
        <v>2133</v>
      </c>
      <c r="K114" t="s">
        <v>555</v>
      </c>
      <c r="L114" t="s">
        <v>78</v>
      </c>
      <c r="M114" t="s">
        <v>950</v>
      </c>
      <c r="N114" t="s">
        <v>52</v>
      </c>
      <c r="O114" t="s">
        <v>2134</v>
      </c>
      <c r="P114" t="s">
        <v>54</v>
      </c>
      <c r="Q114" t="s">
        <v>55</v>
      </c>
      <c r="R114" t="s">
        <v>55</v>
      </c>
      <c r="S114" t="s">
        <v>81</v>
      </c>
      <c r="T114" t="s">
        <v>1200</v>
      </c>
      <c r="U114" t="s">
        <v>679</v>
      </c>
      <c r="V114" t="s">
        <v>2135</v>
      </c>
      <c r="X114" t="s">
        <v>681</v>
      </c>
      <c r="Y114" t="s">
        <v>59</v>
      </c>
      <c r="Z114" t="s">
        <v>2136</v>
      </c>
      <c r="AA114" t="s">
        <v>683</v>
      </c>
      <c r="AB114" t="s">
        <v>684</v>
      </c>
      <c r="AC114" t="s">
        <v>685</v>
      </c>
      <c r="AD114" t="s">
        <v>686</v>
      </c>
      <c r="AE114" t="s">
        <v>2137</v>
      </c>
      <c r="AF114" t="s">
        <v>1203</v>
      </c>
      <c r="AG114" t="s">
        <v>685</v>
      </c>
      <c r="AH114" t="s">
        <v>1675</v>
      </c>
      <c r="AL114" t="s">
        <v>2138</v>
      </c>
      <c r="AM114" t="s">
        <v>2139</v>
      </c>
    </row>
    <row r="115" spans="1:39">
      <c r="A115" t="s">
        <v>2140</v>
      </c>
      <c r="B115" t="s">
        <v>2141</v>
      </c>
      <c r="C115" t="s">
        <v>41</v>
      </c>
      <c r="D115" t="s">
        <v>42</v>
      </c>
      <c r="E115" t="s">
        <v>43</v>
      </c>
      <c r="F115" t="s">
        <v>182</v>
      </c>
      <c r="G115" t="s">
        <v>2142</v>
      </c>
      <c r="H115" t="s">
        <v>2143</v>
      </c>
      <c r="I115" t="s">
        <v>1428</v>
      </c>
      <c r="J115" t="s">
        <v>676</v>
      </c>
      <c r="K115" t="s">
        <v>77</v>
      </c>
      <c r="L115" t="s">
        <v>78</v>
      </c>
      <c r="M115" t="s">
        <v>2144</v>
      </c>
      <c r="N115" t="s">
        <v>52</v>
      </c>
      <c r="O115" t="s">
        <v>2145</v>
      </c>
      <c r="P115" t="s">
        <v>54</v>
      </c>
      <c r="Q115" t="s">
        <v>55</v>
      </c>
      <c r="R115" t="s">
        <v>55</v>
      </c>
      <c r="S115" t="s">
        <v>55</v>
      </c>
      <c r="T115" t="s">
        <v>915</v>
      </c>
      <c r="U115" t="s">
        <v>2146</v>
      </c>
      <c r="V115" t="s">
        <v>2147</v>
      </c>
      <c r="X115" t="s">
        <v>2148</v>
      </c>
      <c r="Y115" t="s">
        <v>86</v>
      </c>
      <c r="Z115" t="s">
        <v>2149</v>
      </c>
      <c r="AA115" t="s">
        <v>2150</v>
      </c>
      <c r="AB115" t="s">
        <v>2151</v>
      </c>
      <c r="AC115" t="s">
        <v>2152</v>
      </c>
      <c r="AD115" t="s">
        <v>2153</v>
      </c>
      <c r="AE115" t="s">
        <v>2154</v>
      </c>
      <c r="AF115" t="s">
        <v>1151</v>
      </c>
      <c r="AG115" t="s">
        <v>2152</v>
      </c>
      <c r="AH115" t="s">
        <v>2155</v>
      </c>
      <c r="AL115" t="s">
        <v>2156</v>
      </c>
      <c r="AM115" t="s">
        <v>2157</v>
      </c>
    </row>
    <row r="116" spans="1:39">
      <c r="A116" t="s">
        <v>2158</v>
      </c>
      <c r="B116" t="s">
        <v>2159</v>
      </c>
      <c r="C116" t="s">
        <v>41</v>
      </c>
      <c r="D116" t="s">
        <v>42</v>
      </c>
      <c r="E116" t="s">
        <v>43</v>
      </c>
      <c r="F116" t="s">
        <v>182</v>
      </c>
      <c r="G116" t="s">
        <v>2160</v>
      </c>
      <c r="H116" t="s">
        <v>2161</v>
      </c>
      <c r="I116" t="s">
        <v>1137</v>
      </c>
      <c r="J116" t="s">
        <v>2162</v>
      </c>
      <c r="K116" t="s">
        <v>2163</v>
      </c>
      <c r="L116" t="s">
        <v>188</v>
      </c>
      <c r="M116" t="s">
        <v>2164</v>
      </c>
      <c r="N116" t="s">
        <v>52</v>
      </c>
      <c r="O116" t="s">
        <v>2165</v>
      </c>
      <c r="P116" t="s">
        <v>54</v>
      </c>
      <c r="Q116" t="s">
        <v>55</v>
      </c>
      <c r="R116" t="s">
        <v>55</v>
      </c>
      <c r="S116" t="s">
        <v>55</v>
      </c>
      <c r="T116" t="s">
        <v>2166</v>
      </c>
      <c r="U116" t="s">
        <v>2167</v>
      </c>
      <c r="V116" t="s">
        <v>2168</v>
      </c>
      <c r="X116" t="s">
        <v>2169</v>
      </c>
      <c r="Y116" t="s">
        <v>59</v>
      </c>
      <c r="Z116" t="s">
        <v>2170</v>
      </c>
      <c r="AA116" t="s">
        <v>2171</v>
      </c>
      <c r="AB116" t="s">
        <v>2172</v>
      </c>
      <c r="AC116" t="s">
        <v>2173</v>
      </c>
      <c r="AD116" t="s">
        <v>2174</v>
      </c>
      <c r="AE116" t="s">
        <v>2175</v>
      </c>
      <c r="AF116" t="s">
        <v>2176</v>
      </c>
      <c r="AG116" t="s">
        <v>2177</v>
      </c>
      <c r="AH116" t="s">
        <v>2178</v>
      </c>
      <c r="AI116" t="s">
        <v>1039</v>
      </c>
      <c r="AL116" t="s">
        <v>2179</v>
      </c>
      <c r="AM116" t="s">
        <v>2180</v>
      </c>
    </row>
    <row r="117" spans="1:39">
      <c r="A117" t="s">
        <v>2181</v>
      </c>
      <c r="B117" t="s">
        <v>2182</v>
      </c>
      <c r="C117" t="s">
        <v>41</v>
      </c>
      <c r="D117" t="s">
        <v>42</v>
      </c>
      <c r="E117" t="s">
        <v>43</v>
      </c>
      <c r="F117" t="s">
        <v>182</v>
      </c>
      <c r="G117" t="s">
        <v>2183</v>
      </c>
      <c r="H117" t="s">
        <v>2184</v>
      </c>
      <c r="I117" t="s">
        <v>2185</v>
      </c>
      <c r="J117" t="s">
        <v>2186</v>
      </c>
      <c r="K117" t="s">
        <v>2187</v>
      </c>
      <c r="L117" t="s">
        <v>78</v>
      </c>
      <c r="M117" t="s">
        <v>2188</v>
      </c>
      <c r="N117" t="s">
        <v>52</v>
      </c>
      <c r="O117" t="s">
        <v>2189</v>
      </c>
      <c r="P117" t="s">
        <v>54</v>
      </c>
      <c r="Q117" t="s">
        <v>55</v>
      </c>
      <c r="R117" t="s">
        <v>55</v>
      </c>
      <c r="S117" t="s">
        <v>55</v>
      </c>
      <c r="T117" t="s">
        <v>262</v>
      </c>
      <c r="U117" t="s">
        <v>2190</v>
      </c>
      <c r="V117" t="s">
        <v>2191</v>
      </c>
      <c r="X117" t="s">
        <v>2192</v>
      </c>
      <c r="Y117" t="s">
        <v>1034</v>
      </c>
      <c r="Z117" t="s">
        <v>2193</v>
      </c>
      <c r="AA117" t="s">
        <v>2194</v>
      </c>
      <c r="AB117" t="s">
        <v>2195</v>
      </c>
      <c r="AC117" t="s">
        <v>2196</v>
      </c>
      <c r="AD117" t="s">
        <v>2197</v>
      </c>
      <c r="AE117" t="s">
        <v>2198</v>
      </c>
      <c r="AF117" t="s">
        <v>202</v>
      </c>
      <c r="AG117" t="s">
        <v>2196</v>
      </c>
      <c r="AH117" t="s">
        <v>2199</v>
      </c>
      <c r="AL117" t="s">
        <v>2200</v>
      </c>
      <c r="AM117" t="s">
        <v>2201</v>
      </c>
    </row>
    <row r="118" spans="1:39">
      <c r="A118" t="s">
        <v>1626</v>
      </c>
      <c r="B118" t="s">
        <v>2202</v>
      </c>
      <c r="C118" t="s">
        <v>41</v>
      </c>
      <c r="D118" t="s">
        <v>42</v>
      </c>
      <c r="E118" t="s">
        <v>43</v>
      </c>
      <c r="F118" t="s">
        <v>182</v>
      </c>
      <c r="G118" t="s">
        <v>2203</v>
      </c>
      <c r="H118" t="s">
        <v>2204</v>
      </c>
      <c r="I118" t="s">
        <v>278</v>
      </c>
      <c r="J118" t="s">
        <v>2205</v>
      </c>
      <c r="K118" t="s">
        <v>2206</v>
      </c>
      <c r="L118" t="s">
        <v>50</v>
      </c>
      <c r="M118" t="s">
        <v>2207</v>
      </c>
      <c r="N118" t="s">
        <v>52</v>
      </c>
      <c r="O118" t="s">
        <v>2208</v>
      </c>
      <c r="P118" t="s">
        <v>54</v>
      </c>
      <c r="Q118" t="s">
        <v>55</v>
      </c>
      <c r="R118" t="s">
        <v>55</v>
      </c>
      <c r="S118" t="s">
        <v>55</v>
      </c>
      <c r="T118" t="s">
        <v>596</v>
      </c>
      <c r="U118" t="s">
        <v>1634</v>
      </c>
      <c r="V118" t="s">
        <v>1635</v>
      </c>
      <c r="X118" t="s">
        <v>1636</v>
      </c>
      <c r="Y118" t="s">
        <v>59</v>
      </c>
      <c r="Z118" t="s">
        <v>1637</v>
      </c>
      <c r="AA118" t="s">
        <v>1638</v>
      </c>
      <c r="AB118" t="s">
        <v>684</v>
      </c>
      <c r="AC118" t="s">
        <v>2209</v>
      </c>
      <c r="AD118" t="s">
        <v>1640</v>
      </c>
      <c r="AE118" t="s">
        <v>1641</v>
      </c>
      <c r="AF118" t="s">
        <v>667</v>
      </c>
      <c r="AG118" t="s">
        <v>1643</v>
      </c>
      <c r="AH118" t="s">
        <v>1644</v>
      </c>
      <c r="AL118" t="s">
        <v>2210</v>
      </c>
      <c r="AM118" t="s">
        <v>2211</v>
      </c>
    </row>
    <row r="119" spans="1:39">
      <c r="A119" t="s">
        <v>2212</v>
      </c>
      <c r="B119" t="s">
        <v>2213</v>
      </c>
      <c r="C119" t="s">
        <v>41</v>
      </c>
      <c r="D119" t="s">
        <v>42</v>
      </c>
      <c r="E119" t="s">
        <v>43</v>
      </c>
      <c r="F119" t="s">
        <v>182</v>
      </c>
      <c r="G119" t="s">
        <v>2214</v>
      </c>
      <c r="H119" t="s">
        <v>2215</v>
      </c>
      <c r="I119" t="s">
        <v>1346</v>
      </c>
      <c r="J119" t="s">
        <v>1027</v>
      </c>
      <c r="K119" t="s">
        <v>2187</v>
      </c>
      <c r="L119" t="s">
        <v>78</v>
      </c>
      <c r="M119" t="s">
        <v>2216</v>
      </c>
      <c r="N119" t="s">
        <v>52</v>
      </c>
      <c r="O119" t="s">
        <v>2217</v>
      </c>
      <c r="P119" t="s">
        <v>54</v>
      </c>
      <c r="Q119" t="s">
        <v>55</v>
      </c>
      <c r="R119" t="s">
        <v>55</v>
      </c>
      <c r="S119" t="s">
        <v>55</v>
      </c>
      <c r="T119" t="s">
        <v>639</v>
      </c>
      <c r="U119" t="s">
        <v>2218</v>
      </c>
      <c r="V119" t="s">
        <v>2219</v>
      </c>
      <c r="X119" t="s">
        <v>620</v>
      </c>
      <c r="Y119" t="s">
        <v>219</v>
      </c>
      <c r="Z119" t="s">
        <v>621</v>
      </c>
      <c r="AA119" t="s">
        <v>2220</v>
      </c>
      <c r="AB119" t="s">
        <v>355</v>
      </c>
      <c r="AC119" t="s">
        <v>2221</v>
      </c>
      <c r="AD119" t="s">
        <v>2222</v>
      </c>
      <c r="AE119" t="s">
        <v>2223</v>
      </c>
      <c r="AF119" t="s">
        <v>1151</v>
      </c>
      <c r="AG119" t="s">
        <v>2224</v>
      </c>
      <c r="AH119" t="s">
        <v>2225</v>
      </c>
      <c r="AL119" t="s">
        <v>2226</v>
      </c>
      <c r="AM119" t="s">
        <v>2227</v>
      </c>
    </row>
    <row r="120" spans="1:39">
      <c r="A120" t="s">
        <v>2228</v>
      </c>
      <c r="B120" t="s">
        <v>2229</v>
      </c>
      <c r="C120" t="s">
        <v>41</v>
      </c>
      <c r="D120" t="s">
        <v>42</v>
      </c>
      <c r="E120" t="s">
        <v>43</v>
      </c>
      <c r="F120" t="s">
        <v>182</v>
      </c>
      <c r="G120" t="s">
        <v>2230</v>
      </c>
      <c r="H120" t="s">
        <v>2231</v>
      </c>
      <c r="I120" t="s">
        <v>1445</v>
      </c>
      <c r="J120" t="s">
        <v>2084</v>
      </c>
      <c r="K120" t="s">
        <v>2163</v>
      </c>
      <c r="L120" t="s">
        <v>188</v>
      </c>
      <c r="M120" t="s">
        <v>2232</v>
      </c>
      <c r="N120" t="s">
        <v>52</v>
      </c>
      <c r="O120" t="s">
        <v>2233</v>
      </c>
      <c r="P120" t="s">
        <v>54</v>
      </c>
      <c r="Q120" t="s">
        <v>55</v>
      </c>
      <c r="R120" t="s">
        <v>55</v>
      </c>
      <c r="S120" t="s">
        <v>55</v>
      </c>
      <c r="T120" t="s">
        <v>2234</v>
      </c>
      <c r="U120" t="s">
        <v>2235</v>
      </c>
      <c r="V120" t="s">
        <v>2236</v>
      </c>
      <c r="X120" t="s">
        <v>2237</v>
      </c>
      <c r="Y120" t="s">
        <v>1034</v>
      </c>
      <c r="Z120" t="s">
        <v>2238</v>
      </c>
      <c r="AA120" t="s">
        <v>2239</v>
      </c>
      <c r="AB120" t="s">
        <v>2240</v>
      </c>
      <c r="AC120" t="s">
        <v>2241</v>
      </c>
      <c r="AD120" t="s">
        <v>2242</v>
      </c>
      <c r="AE120" t="s">
        <v>2243</v>
      </c>
      <c r="AF120" t="s">
        <v>2244</v>
      </c>
      <c r="AG120" t="s">
        <v>2241</v>
      </c>
      <c r="AH120" t="s">
        <v>2245</v>
      </c>
      <c r="AI120" t="s">
        <v>1039</v>
      </c>
      <c r="AL120" t="s">
        <v>2246</v>
      </c>
      <c r="AM120" t="s">
        <v>2247</v>
      </c>
    </row>
    <row r="121" spans="1:39">
      <c r="A121" t="s">
        <v>2248</v>
      </c>
      <c r="B121" t="s">
        <v>2249</v>
      </c>
      <c r="C121" t="s">
        <v>41</v>
      </c>
      <c r="D121" t="s">
        <v>42</v>
      </c>
      <c r="E121" t="s">
        <v>43</v>
      </c>
      <c r="F121" t="s">
        <v>182</v>
      </c>
      <c r="G121" t="s">
        <v>2250</v>
      </c>
      <c r="H121" t="s">
        <v>2251</v>
      </c>
      <c r="I121" t="s">
        <v>1302</v>
      </c>
      <c r="J121" t="s">
        <v>676</v>
      </c>
      <c r="K121" t="s">
        <v>2163</v>
      </c>
      <c r="L121" t="s">
        <v>188</v>
      </c>
      <c r="M121" t="s">
        <v>2252</v>
      </c>
      <c r="N121" t="s">
        <v>52</v>
      </c>
      <c r="O121" t="s">
        <v>2253</v>
      </c>
      <c r="P121" t="s">
        <v>54</v>
      </c>
      <c r="Q121" t="s">
        <v>55</v>
      </c>
      <c r="R121" t="s">
        <v>55</v>
      </c>
      <c r="S121" t="s">
        <v>55</v>
      </c>
      <c r="T121" t="s">
        <v>82</v>
      </c>
      <c r="U121" t="s">
        <v>2254</v>
      </c>
      <c r="V121" t="s">
        <v>2255</v>
      </c>
      <c r="X121" t="s">
        <v>2256</v>
      </c>
      <c r="Y121" t="s">
        <v>219</v>
      </c>
      <c r="Z121" t="s">
        <v>2257</v>
      </c>
      <c r="AA121" t="s">
        <v>2258</v>
      </c>
      <c r="AB121" t="s">
        <v>2259</v>
      </c>
      <c r="AC121" t="s">
        <v>2260</v>
      </c>
      <c r="AD121" t="s">
        <v>2261</v>
      </c>
      <c r="AE121" t="s">
        <v>2262</v>
      </c>
      <c r="AF121" t="s">
        <v>2263</v>
      </c>
      <c r="AG121" t="s">
        <v>2260</v>
      </c>
      <c r="AH121" t="s">
        <v>2264</v>
      </c>
      <c r="AI121" t="s">
        <v>1039</v>
      </c>
      <c r="AL121" t="s">
        <v>2265</v>
      </c>
      <c r="AM121" t="s">
        <v>2266</v>
      </c>
    </row>
    <row r="122" spans="1:39">
      <c r="A122" t="s">
        <v>672</v>
      </c>
      <c r="B122" t="s">
        <v>2267</v>
      </c>
      <c r="C122" t="s">
        <v>41</v>
      </c>
      <c r="D122" t="s">
        <v>42</v>
      </c>
      <c r="E122" t="s">
        <v>43</v>
      </c>
      <c r="F122" t="s">
        <v>182</v>
      </c>
      <c r="G122" t="s">
        <v>2268</v>
      </c>
      <c r="H122" t="s">
        <v>2269</v>
      </c>
      <c r="I122" t="s">
        <v>1011</v>
      </c>
      <c r="J122" t="s">
        <v>2270</v>
      </c>
      <c r="K122" t="s">
        <v>2163</v>
      </c>
      <c r="L122" t="s">
        <v>188</v>
      </c>
      <c r="M122" t="s">
        <v>2271</v>
      </c>
      <c r="N122" t="s">
        <v>52</v>
      </c>
      <c r="O122" t="s">
        <v>2272</v>
      </c>
      <c r="P122" t="s">
        <v>54</v>
      </c>
      <c r="Q122" t="s">
        <v>55</v>
      </c>
      <c r="R122" t="s">
        <v>55</v>
      </c>
      <c r="S122" t="s">
        <v>81</v>
      </c>
      <c r="T122" t="s">
        <v>678</v>
      </c>
      <c r="U122" t="s">
        <v>679</v>
      </c>
      <c r="V122" t="s">
        <v>2135</v>
      </c>
      <c r="X122" t="s">
        <v>681</v>
      </c>
      <c r="Y122" t="s">
        <v>59</v>
      </c>
      <c r="Z122" t="s">
        <v>682</v>
      </c>
      <c r="AA122" t="s">
        <v>683</v>
      </c>
      <c r="AB122" t="s">
        <v>684</v>
      </c>
      <c r="AC122" t="s">
        <v>685</v>
      </c>
      <c r="AD122" t="s">
        <v>686</v>
      </c>
      <c r="AE122" t="s">
        <v>2273</v>
      </c>
      <c r="AF122" t="s">
        <v>688</v>
      </c>
      <c r="AG122" t="s">
        <v>685</v>
      </c>
      <c r="AH122" t="s">
        <v>2274</v>
      </c>
      <c r="AL122" t="s">
        <v>2275</v>
      </c>
      <c r="AM122" t="s">
        <v>2276</v>
      </c>
    </row>
    <row r="123" spans="1:39">
      <c r="A123" t="s">
        <v>1626</v>
      </c>
      <c r="B123" t="s">
        <v>2277</v>
      </c>
      <c r="C123" t="s">
        <v>41</v>
      </c>
      <c r="D123" t="s">
        <v>42</v>
      </c>
      <c r="E123" t="s">
        <v>43</v>
      </c>
      <c r="F123" t="s">
        <v>182</v>
      </c>
      <c r="G123" t="s">
        <v>2278</v>
      </c>
      <c r="H123" t="s">
        <v>2279</v>
      </c>
      <c r="I123" t="s">
        <v>1094</v>
      </c>
      <c r="J123" t="s">
        <v>2280</v>
      </c>
      <c r="K123" t="s">
        <v>2187</v>
      </c>
      <c r="L123" t="s">
        <v>78</v>
      </c>
      <c r="M123" t="s">
        <v>2281</v>
      </c>
      <c r="N123" t="s">
        <v>52</v>
      </c>
      <c r="O123" t="s">
        <v>2282</v>
      </c>
      <c r="P123" t="s">
        <v>54</v>
      </c>
      <c r="Q123" t="s">
        <v>55</v>
      </c>
      <c r="R123" t="s">
        <v>55</v>
      </c>
      <c r="S123" t="s">
        <v>55</v>
      </c>
      <c r="T123" t="s">
        <v>596</v>
      </c>
      <c r="U123" t="s">
        <v>1634</v>
      </c>
      <c r="V123" t="s">
        <v>1635</v>
      </c>
      <c r="X123" t="s">
        <v>1636</v>
      </c>
      <c r="Y123" t="s">
        <v>59</v>
      </c>
      <c r="Z123" t="s">
        <v>1637</v>
      </c>
      <c r="AA123" t="s">
        <v>1638</v>
      </c>
      <c r="AB123" t="s">
        <v>684</v>
      </c>
      <c r="AC123" t="s">
        <v>1639</v>
      </c>
      <c r="AD123" t="s">
        <v>1640</v>
      </c>
      <c r="AE123" t="s">
        <v>2283</v>
      </c>
      <c r="AF123" t="s">
        <v>2284</v>
      </c>
      <c r="AG123" t="s">
        <v>2285</v>
      </c>
      <c r="AH123" t="s">
        <v>2286</v>
      </c>
      <c r="AL123" t="s">
        <v>2287</v>
      </c>
      <c r="AM123" t="s">
        <v>2288</v>
      </c>
    </row>
    <row r="124" spans="1:39">
      <c r="A124" t="s">
        <v>2289</v>
      </c>
      <c r="B124" t="s">
        <v>2290</v>
      </c>
      <c r="C124" t="s">
        <v>41</v>
      </c>
      <c r="D124" t="s">
        <v>42</v>
      </c>
      <c r="E124" t="s">
        <v>181</v>
      </c>
      <c r="F124" t="s">
        <v>182</v>
      </c>
      <c r="G124" t="s">
        <v>2291</v>
      </c>
      <c r="H124" t="s">
        <v>2292</v>
      </c>
      <c r="I124" t="s">
        <v>2293</v>
      </c>
      <c r="J124" t="s">
        <v>873</v>
      </c>
      <c r="K124" t="s">
        <v>1139</v>
      </c>
      <c r="L124" t="s">
        <v>52</v>
      </c>
      <c r="M124" t="s">
        <v>2000</v>
      </c>
      <c r="N124" t="s">
        <v>52</v>
      </c>
      <c r="O124" t="s">
        <v>321</v>
      </c>
      <c r="P124" t="s">
        <v>2294</v>
      </c>
      <c r="Q124" t="s">
        <v>55</v>
      </c>
      <c r="R124" t="s">
        <v>55</v>
      </c>
      <c r="S124" t="s">
        <v>55</v>
      </c>
      <c r="T124" t="s">
        <v>2295</v>
      </c>
      <c r="U124" t="s">
        <v>2296</v>
      </c>
      <c r="V124" t="s">
        <v>2297</v>
      </c>
      <c r="W124" t="s">
        <v>2298</v>
      </c>
      <c r="X124" t="s">
        <v>1063</v>
      </c>
      <c r="Y124" t="s">
        <v>165</v>
      </c>
      <c r="Z124" t="s">
        <v>2053</v>
      </c>
      <c r="AA124" t="s">
        <v>2299</v>
      </c>
      <c r="AB124" t="s">
        <v>684</v>
      </c>
      <c r="AC124" t="s">
        <v>2300</v>
      </c>
      <c r="AD124" t="s">
        <v>2301</v>
      </c>
      <c r="AE124" t="s">
        <v>2302</v>
      </c>
      <c r="AF124" t="s">
        <v>1108</v>
      </c>
      <c r="AG124" t="s">
        <v>2303</v>
      </c>
      <c r="AH124" t="s">
        <v>2304</v>
      </c>
      <c r="AI124" t="s">
        <v>1039</v>
      </c>
      <c r="AL124" t="s">
        <v>2305</v>
      </c>
      <c r="AM124" t="s">
        <v>2306</v>
      </c>
    </row>
    <row r="125" spans="1:39">
      <c r="A125" t="s">
        <v>2307</v>
      </c>
      <c r="B125" t="s">
        <v>2308</v>
      </c>
      <c r="C125" t="s">
        <v>41</v>
      </c>
      <c r="D125" t="s">
        <v>42</v>
      </c>
      <c r="E125" t="s">
        <v>181</v>
      </c>
      <c r="F125" t="s">
        <v>182</v>
      </c>
      <c r="G125" t="s">
        <v>2309</v>
      </c>
      <c r="H125" t="s">
        <v>2310</v>
      </c>
      <c r="I125" t="s">
        <v>2311</v>
      </c>
      <c r="J125" t="s">
        <v>2312</v>
      </c>
      <c r="K125" t="s">
        <v>1139</v>
      </c>
      <c r="L125" t="s">
        <v>52</v>
      </c>
      <c r="M125" t="s">
        <v>2000</v>
      </c>
      <c r="N125" t="s">
        <v>52</v>
      </c>
      <c r="O125" t="s">
        <v>2313</v>
      </c>
      <c r="P125" t="s">
        <v>2314</v>
      </c>
      <c r="Q125" t="s">
        <v>55</v>
      </c>
      <c r="R125" t="s">
        <v>55</v>
      </c>
      <c r="S125" t="s">
        <v>55</v>
      </c>
      <c r="T125" t="s">
        <v>2315</v>
      </c>
      <c r="U125" t="s">
        <v>2316</v>
      </c>
      <c r="V125" t="s">
        <v>1145</v>
      </c>
      <c r="W125" t="s">
        <v>2051</v>
      </c>
      <c r="X125" t="s">
        <v>2317</v>
      </c>
      <c r="Y125" t="s">
        <v>1145</v>
      </c>
      <c r="Z125" t="s">
        <v>2318</v>
      </c>
      <c r="AA125" t="s">
        <v>2319</v>
      </c>
      <c r="AB125" t="s">
        <v>1000</v>
      </c>
      <c r="AC125" t="s">
        <v>2320</v>
      </c>
      <c r="AD125" t="s">
        <v>2321</v>
      </c>
      <c r="AE125" t="s">
        <v>2322</v>
      </c>
      <c r="AF125" t="s">
        <v>903</v>
      </c>
      <c r="AG125" t="s">
        <v>2323</v>
      </c>
      <c r="AH125" t="s">
        <v>2324</v>
      </c>
      <c r="AI125" t="s">
        <v>1039</v>
      </c>
      <c r="AL125" t="s">
        <v>2325</v>
      </c>
      <c r="AM125" t="s">
        <v>2326</v>
      </c>
    </row>
    <row r="126" spans="1:39">
      <c r="A126" t="s">
        <v>2327</v>
      </c>
      <c r="B126" t="s">
        <v>2328</v>
      </c>
      <c r="C126" t="s">
        <v>41</v>
      </c>
      <c r="D126" t="s">
        <v>42</v>
      </c>
      <c r="E126" t="s">
        <v>181</v>
      </c>
      <c r="F126" t="s">
        <v>182</v>
      </c>
      <c r="G126" t="s">
        <v>2329</v>
      </c>
      <c r="H126" t="s">
        <v>2330</v>
      </c>
      <c r="I126" t="s">
        <v>2331</v>
      </c>
      <c r="J126" t="s">
        <v>2332</v>
      </c>
      <c r="K126" t="s">
        <v>1139</v>
      </c>
      <c r="L126" t="s">
        <v>52</v>
      </c>
      <c r="M126" t="s">
        <v>2020</v>
      </c>
      <c r="N126" t="s">
        <v>52</v>
      </c>
      <c r="O126" t="s">
        <v>2333</v>
      </c>
      <c r="P126" t="s">
        <v>2334</v>
      </c>
      <c r="Q126" t="s">
        <v>55</v>
      </c>
      <c r="R126" t="s">
        <v>55</v>
      </c>
      <c r="S126" t="s">
        <v>55</v>
      </c>
      <c r="T126" t="s">
        <v>431</v>
      </c>
      <c r="V126" t="s">
        <v>2335</v>
      </c>
      <c r="X126" t="s">
        <v>111</v>
      </c>
      <c r="Y126" t="s">
        <v>112</v>
      </c>
      <c r="Z126" t="s">
        <v>2336</v>
      </c>
      <c r="AA126" t="s">
        <v>2337</v>
      </c>
      <c r="AB126" t="s">
        <v>2338</v>
      </c>
      <c r="AC126" t="s">
        <v>2339</v>
      </c>
      <c r="AD126" t="s">
        <v>2340</v>
      </c>
      <c r="AE126" t="s">
        <v>2337</v>
      </c>
      <c r="AF126" t="s">
        <v>2338</v>
      </c>
      <c r="AG126" t="s">
        <v>2339</v>
      </c>
      <c r="AH126" t="s">
        <v>2340</v>
      </c>
      <c r="AI126" t="s">
        <v>1039</v>
      </c>
      <c r="AL126" t="s">
        <v>2341</v>
      </c>
      <c r="AM126" t="s">
        <v>2342</v>
      </c>
    </row>
    <row r="127" spans="1:39">
      <c r="A127" t="s">
        <v>672</v>
      </c>
      <c r="B127" t="s">
        <v>2343</v>
      </c>
      <c r="C127" t="s">
        <v>41</v>
      </c>
      <c r="D127" t="s">
        <v>42</v>
      </c>
      <c r="E127" t="s">
        <v>181</v>
      </c>
      <c r="F127" t="s">
        <v>182</v>
      </c>
      <c r="G127" t="s">
        <v>2344</v>
      </c>
      <c r="H127" t="s">
        <v>2345</v>
      </c>
      <c r="I127" t="s">
        <v>2331</v>
      </c>
      <c r="J127" t="s">
        <v>2332</v>
      </c>
      <c r="K127" t="s">
        <v>1139</v>
      </c>
      <c r="L127" t="s">
        <v>52</v>
      </c>
      <c r="M127" t="s">
        <v>2036</v>
      </c>
      <c r="N127" t="s">
        <v>52</v>
      </c>
      <c r="O127" t="s">
        <v>2346</v>
      </c>
      <c r="P127" t="s">
        <v>1016</v>
      </c>
      <c r="Q127" t="s">
        <v>55</v>
      </c>
      <c r="R127" t="s">
        <v>55</v>
      </c>
      <c r="S127" t="s">
        <v>81</v>
      </c>
      <c r="T127" t="s">
        <v>1200</v>
      </c>
      <c r="U127" t="s">
        <v>679</v>
      </c>
      <c r="V127" t="s">
        <v>2347</v>
      </c>
      <c r="W127" t="s">
        <v>1018</v>
      </c>
      <c r="X127" t="s">
        <v>681</v>
      </c>
      <c r="Y127" t="s">
        <v>59</v>
      </c>
      <c r="Z127" t="s">
        <v>682</v>
      </c>
      <c r="AA127" t="s">
        <v>683</v>
      </c>
      <c r="AB127" t="s">
        <v>684</v>
      </c>
      <c r="AC127" t="s">
        <v>685</v>
      </c>
      <c r="AD127" t="s">
        <v>686</v>
      </c>
      <c r="AE127" t="s">
        <v>2348</v>
      </c>
      <c r="AF127" t="s">
        <v>801</v>
      </c>
      <c r="AG127" t="s">
        <v>685</v>
      </c>
      <c r="AH127" t="s">
        <v>2274</v>
      </c>
      <c r="AL127" t="s">
        <v>2349</v>
      </c>
      <c r="AM127" t="s">
        <v>2350</v>
      </c>
    </row>
    <row r="128" spans="1:39">
      <c r="A128" t="s">
        <v>2351</v>
      </c>
      <c r="B128" t="s">
        <v>2352</v>
      </c>
      <c r="C128" t="s">
        <v>41</v>
      </c>
      <c r="D128" t="s">
        <v>42</v>
      </c>
      <c r="E128" t="s">
        <v>181</v>
      </c>
      <c r="F128" t="s">
        <v>182</v>
      </c>
      <c r="G128" t="s">
        <v>2353</v>
      </c>
      <c r="H128" t="s">
        <v>2354</v>
      </c>
      <c r="I128" t="s">
        <v>2355</v>
      </c>
      <c r="J128" t="s">
        <v>2356</v>
      </c>
      <c r="K128" t="s">
        <v>1139</v>
      </c>
      <c r="L128" t="s">
        <v>52</v>
      </c>
      <c r="M128" t="s">
        <v>2357</v>
      </c>
      <c r="N128" t="s">
        <v>52</v>
      </c>
      <c r="O128" t="s">
        <v>321</v>
      </c>
      <c r="P128" t="s">
        <v>2358</v>
      </c>
      <c r="Q128" t="s">
        <v>55</v>
      </c>
      <c r="R128" t="s">
        <v>55</v>
      </c>
      <c r="S128" t="s">
        <v>55</v>
      </c>
      <c r="T128" t="s">
        <v>2359</v>
      </c>
      <c r="U128" t="s">
        <v>2360</v>
      </c>
      <c r="V128" t="s">
        <v>1083</v>
      </c>
      <c r="X128" t="s">
        <v>2361</v>
      </c>
      <c r="Y128" t="s">
        <v>1083</v>
      </c>
      <c r="Z128" t="s">
        <v>2362</v>
      </c>
      <c r="AA128" t="s">
        <v>2363</v>
      </c>
      <c r="AB128" t="s">
        <v>2364</v>
      </c>
      <c r="AC128" t="s">
        <v>2365</v>
      </c>
      <c r="AD128" t="s">
        <v>2366</v>
      </c>
      <c r="AE128" t="s">
        <v>2367</v>
      </c>
      <c r="AF128" t="s">
        <v>801</v>
      </c>
      <c r="AG128" t="s">
        <v>2365</v>
      </c>
      <c r="AH128" t="s">
        <v>2368</v>
      </c>
      <c r="AI128" t="s">
        <v>1039</v>
      </c>
      <c r="AL128" t="s">
        <v>2369</v>
      </c>
      <c r="AM128" t="s">
        <v>2370</v>
      </c>
    </row>
    <row r="129" spans="1:39">
      <c r="A129" t="s">
        <v>2371</v>
      </c>
      <c r="B129" t="s">
        <v>2352</v>
      </c>
      <c r="C129" t="s">
        <v>41</v>
      </c>
      <c r="D129" t="s">
        <v>42</v>
      </c>
      <c r="E129" t="s">
        <v>181</v>
      </c>
      <c r="F129" t="s">
        <v>182</v>
      </c>
      <c r="G129" t="s">
        <v>2372</v>
      </c>
      <c r="H129" t="s">
        <v>2373</v>
      </c>
      <c r="I129" t="s">
        <v>2374</v>
      </c>
      <c r="J129" t="s">
        <v>2375</v>
      </c>
      <c r="K129" t="s">
        <v>1139</v>
      </c>
      <c r="L129" t="s">
        <v>52</v>
      </c>
      <c r="M129" t="s">
        <v>2357</v>
      </c>
      <c r="N129" t="s">
        <v>52</v>
      </c>
      <c r="O129" t="s">
        <v>2376</v>
      </c>
      <c r="P129" t="s">
        <v>2377</v>
      </c>
      <c r="Q129" t="s">
        <v>55</v>
      </c>
      <c r="R129" t="s">
        <v>55</v>
      </c>
      <c r="S129" t="s">
        <v>55</v>
      </c>
      <c r="T129" t="s">
        <v>639</v>
      </c>
      <c r="U129" t="s">
        <v>2378</v>
      </c>
      <c r="V129" t="s">
        <v>2379</v>
      </c>
      <c r="W129" t="s">
        <v>2380</v>
      </c>
      <c r="X129" t="s">
        <v>2381</v>
      </c>
      <c r="Y129" t="s">
        <v>956</v>
      </c>
      <c r="Z129" t="s">
        <v>2382</v>
      </c>
      <c r="AA129" t="s">
        <v>2383</v>
      </c>
      <c r="AB129" t="s">
        <v>2384</v>
      </c>
      <c r="AC129" t="s">
        <v>2385</v>
      </c>
      <c r="AD129" t="s">
        <v>2386</v>
      </c>
      <c r="AE129" t="s">
        <v>2387</v>
      </c>
      <c r="AF129" t="s">
        <v>2388</v>
      </c>
      <c r="AG129" t="s">
        <v>2389</v>
      </c>
      <c r="AH129" t="s">
        <v>2390</v>
      </c>
      <c r="AI129" t="s">
        <v>1039</v>
      </c>
      <c r="AL129" t="s">
        <v>2391</v>
      </c>
      <c r="AM129" t="s">
        <v>2392</v>
      </c>
    </row>
    <row r="130" spans="1:39">
      <c r="A130" t="s">
        <v>127</v>
      </c>
      <c r="B130" t="s">
        <v>2393</v>
      </c>
      <c r="C130" t="s">
        <v>41</v>
      </c>
      <c r="D130" t="s">
        <v>42</v>
      </c>
      <c r="E130" t="s">
        <v>181</v>
      </c>
      <c r="F130" t="s">
        <v>182</v>
      </c>
      <c r="G130" t="s">
        <v>2394</v>
      </c>
      <c r="H130" t="s">
        <v>2395</v>
      </c>
      <c r="I130" t="s">
        <v>2396</v>
      </c>
      <c r="J130" t="s">
        <v>2397</v>
      </c>
      <c r="K130" t="s">
        <v>2398</v>
      </c>
      <c r="L130" t="s">
        <v>50</v>
      </c>
      <c r="M130" t="s">
        <v>2399</v>
      </c>
      <c r="N130" t="s">
        <v>52</v>
      </c>
      <c r="O130" t="s">
        <v>321</v>
      </c>
      <c r="P130" t="s">
        <v>2400</v>
      </c>
      <c r="Q130" t="s">
        <v>55</v>
      </c>
      <c r="R130" t="s">
        <v>55</v>
      </c>
      <c r="S130" t="s">
        <v>81</v>
      </c>
      <c r="T130" t="s">
        <v>2401</v>
      </c>
      <c r="U130" t="s">
        <v>136</v>
      </c>
      <c r="V130" t="s">
        <v>2402</v>
      </c>
      <c r="W130" t="s">
        <v>285</v>
      </c>
      <c r="X130" t="s">
        <v>138</v>
      </c>
      <c r="Y130" t="s">
        <v>139</v>
      </c>
      <c r="Z130" t="s">
        <v>2403</v>
      </c>
      <c r="AA130" t="s">
        <v>141</v>
      </c>
      <c r="AB130" t="s">
        <v>2404</v>
      </c>
      <c r="AC130" t="s">
        <v>143</v>
      </c>
      <c r="AD130" t="s">
        <v>144</v>
      </c>
      <c r="AE130" t="s">
        <v>2405</v>
      </c>
      <c r="AF130" t="s">
        <v>2406</v>
      </c>
      <c r="AG130" t="s">
        <v>2407</v>
      </c>
      <c r="AH130" t="s">
        <v>2408</v>
      </c>
      <c r="AI130" t="s">
        <v>1039</v>
      </c>
      <c r="AL130" t="s">
        <v>2409</v>
      </c>
      <c r="AM130" t="s">
        <v>2410</v>
      </c>
    </row>
    <row r="131" spans="1:39">
      <c r="A131" t="s">
        <v>672</v>
      </c>
      <c r="B131" t="s">
        <v>2411</v>
      </c>
      <c r="C131" t="s">
        <v>41</v>
      </c>
      <c r="D131" t="s">
        <v>42</v>
      </c>
      <c r="E131" t="s">
        <v>181</v>
      </c>
      <c r="F131" t="s">
        <v>182</v>
      </c>
      <c r="G131" t="s">
        <v>2412</v>
      </c>
      <c r="H131" t="s">
        <v>2413</v>
      </c>
      <c r="I131" t="s">
        <v>2414</v>
      </c>
      <c r="J131" t="s">
        <v>2415</v>
      </c>
      <c r="K131" t="s">
        <v>2163</v>
      </c>
      <c r="L131" t="s">
        <v>188</v>
      </c>
      <c r="M131" t="s">
        <v>2416</v>
      </c>
      <c r="N131" t="s">
        <v>52</v>
      </c>
      <c r="O131" t="s">
        <v>2417</v>
      </c>
      <c r="P131" t="s">
        <v>1016</v>
      </c>
      <c r="Q131" t="s">
        <v>55</v>
      </c>
      <c r="R131" t="s">
        <v>55</v>
      </c>
      <c r="S131" t="s">
        <v>81</v>
      </c>
      <c r="T131" t="s">
        <v>678</v>
      </c>
      <c r="U131" t="s">
        <v>679</v>
      </c>
      <c r="V131" t="s">
        <v>1017</v>
      </c>
      <c r="W131" t="s">
        <v>1018</v>
      </c>
      <c r="X131" t="s">
        <v>681</v>
      </c>
      <c r="Y131" t="s">
        <v>59</v>
      </c>
      <c r="Z131" t="s">
        <v>682</v>
      </c>
      <c r="AA131" t="s">
        <v>683</v>
      </c>
      <c r="AB131" t="s">
        <v>684</v>
      </c>
      <c r="AC131" t="s">
        <v>685</v>
      </c>
      <c r="AD131" t="s">
        <v>686</v>
      </c>
      <c r="AE131" t="s">
        <v>2418</v>
      </c>
      <c r="AF131" t="s">
        <v>688</v>
      </c>
      <c r="AG131" t="s">
        <v>685</v>
      </c>
      <c r="AH131" t="s">
        <v>689</v>
      </c>
      <c r="AL131" t="s">
        <v>2419</v>
      </c>
      <c r="AM131" t="s">
        <v>2420</v>
      </c>
    </row>
    <row r="132" spans="1:39">
      <c r="A132" t="s">
        <v>2421</v>
      </c>
      <c r="B132" t="s">
        <v>2422</v>
      </c>
      <c r="C132" t="s">
        <v>41</v>
      </c>
      <c r="D132" t="s">
        <v>42</v>
      </c>
      <c r="E132" t="s">
        <v>43</v>
      </c>
      <c r="F132" t="s">
        <v>182</v>
      </c>
      <c r="G132" t="s">
        <v>2423</v>
      </c>
      <c r="H132" t="s">
        <v>2424</v>
      </c>
      <c r="I132" t="s">
        <v>2425</v>
      </c>
      <c r="J132" t="s">
        <v>2426</v>
      </c>
      <c r="K132" t="s">
        <v>555</v>
      </c>
      <c r="L132" t="s">
        <v>78</v>
      </c>
      <c r="M132" t="s">
        <v>2427</v>
      </c>
      <c r="N132" t="s">
        <v>52</v>
      </c>
      <c r="O132" t="s">
        <v>2428</v>
      </c>
      <c r="P132" t="s">
        <v>54</v>
      </c>
      <c r="Q132" t="s">
        <v>55</v>
      </c>
      <c r="R132" t="s">
        <v>55</v>
      </c>
      <c r="S132" t="s">
        <v>55</v>
      </c>
      <c r="T132" t="s">
        <v>1818</v>
      </c>
      <c r="V132" t="s">
        <v>2429</v>
      </c>
      <c r="X132" t="s">
        <v>1821</v>
      </c>
      <c r="Y132" t="s">
        <v>242</v>
      </c>
      <c r="Z132" t="s">
        <v>2430</v>
      </c>
      <c r="AA132" t="s">
        <v>2431</v>
      </c>
      <c r="AB132" t="s">
        <v>62</v>
      </c>
      <c r="AC132" t="s">
        <v>2432</v>
      </c>
      <c r="AD132" t="s">
        <v>2433</v>
      </c>
      <c r="AE132" t="s">
        <v>2434</v>
      </c>
      <c r="AF132" t="s">
        <v>1387</v>
      </c>
      <c r="AG132" t="s">
        <v>2435</v>
      </c>
      <c r="AH132" t="s">
        <v>2436</v>
      </c>
      <c r="AI132" t="s">
        <v>1039</v>
      </c>
      <c r="AL132" t="s">
        <v>2437</v>
      </c>
      <c r="AM132" t="s">
        <v>2438</v>
      </c>
    </row>
    <row r="133" spans="1:39">
      <c r="A133" t="s">
        <v>1905</v>
      </c>
      <c r="B133" t="s">
        <v>2439</v>
      </c>
      <c r="C133" t="s">
        <v>41</v>
      </c>
      <c r="D133" t="s">
        <v>42</v>
      </c>
      <c r="E133" t="s">
        <v>43</v>
      </c>
      <c r="F133" t="s">
        <v>182</v>
      </c>
      <c r="G133" t="s">
        <v>2440</v>
      </c>
      <c r="H133" t="s">
        <v>2441</v>
      </c>
      <c r="I133" t="s">
        <v>2442</v>
      </c>
      <c r="J133" t="s">
        <v>2443</v>
      </c>
      <c r="K133" t="s">
        <v>2187</v>
      </c>
      <c r="L133" t="s">
        <v>78</v>
      </c>
      <c r="M133" t="s">
        <v>913</v>
      </c>
      <c r="N133" t="s">
        <v>52</v>
      </c>
      <c r="O133" t="s">
        <v>2444</v>
      </c>
      <c r="P133" t="s">
        <v>54</v>
      </c>
      <c r="Q133" t="s">
        <v>55</v>
      </c>
      <c r="R133" t="s">
        <v>55</v>
      </c>
      <c r="S133" t="s">
        <v>55</v>
      </c>
      <c r="T133" t="s">
        <v>1912</v>
      </c>
      <c r="U133" t="s">
        <v>1913</v>
      </c>
      <c r="V133" t="s">
        <v>1914</v>
      </c>
      <c r="X133" t="s">
        <v>1915</v>
      </c>
      <c r="Y133" t="s">
        <v>1469</v>
      </c>
      <c r="Z133" t="s">
        <v>1916</v>
      </c>
      <c r="AA133" t="s">
        <v>2445</v>
      </c>
      <c r="AB133" t="s">
        <v>2446</v>
      </c>
      <c r="AC133" t="s">
        <v>1919</v>
      </c>
      <c r="AD133" t="s">
        <v>1920</v>
      </c>
      <c r="AE133" t="s">
        <v>1921</v>
      </c>
      <c r="AF133" t="s">
        <v>115</v>
      </c>
      <c r="AG133" t="s">
        <v>1919</v>
      </c>
      <c r="AH133" t="s">
        <v>1923</v>
      </c>
      <c r="AI133" t="s">
        <v>1039</v>
      </c>
      <c r="AL133" t="s">
        <v>2447</v>
      </c>
      <c r="AM133" t="s">
        <v>2448</v>
      </c>
    </row>
    <row r="134" spans="1:39">
      <c r="A134" t="s">
        <v>2449</v>
      </c>
      <c r="B134" t="s">
        <v>2450</v>
      </c>
      <c r="C134" t="s">
        <v>41</v>
      </c>
      <c r="D134" t="s">
        <v>42</v>
      </c>
      <c r="E134" t="s">
        <v>43</v>
      </c>
      <c r="F134" t="s">
        <v>182</v>
      </c>
      <c r="G134" t="s">
        <v>2451</v>
      </c>
      <c r="H134" t="s">
        <v>2452</v>
      </c>
      <c r="I134" t="s">
        <v>2453</v>
      </c>
      <c r="J134" t="s">
        <v>2454</v>
      </c>
      <c r="K134" t="s">
        <v>2187</v>
      </c>
      <c r="L134" t="s">
        <v>78</v>
      </c>
      <c r="M134" t="s">
        <v>2455</v>
      </c>
      <c r="N134" t="s">
        <v>52</v>
      </c>
      <c r="O134" t="s">
        <v>2456</v>
      </c>
      <c r="P134" t="s">
        <v>54</v>
      </c>
      <c r="Q134" t="s">
        <v>55</v>
      </c>
      <c r="R134" t="s">
        <v>55</v>
      </c>
      <c r="S134" t="s">
        <v>55</v>
      </c>
      <c r="T134" t="s">
        <v>262</v>
      </c>
      <c r="U134" t="s">
        <v>2457</v>
      </c>
      <c r="V134" t="s">
        <v>2458</v>
      </c>
      <c r="X134" t="s">
        <v>2459</v>
      </c>
      <c r="Y134" t="s">
        <v>165</v>
      </c>
      <c r="Z134" t="s">
        <v>2460</v>
      </c>
      <c r="AA134" t="s">
        <v>2461</v>
      </c>
      <c r="AB134" t="s">
        <v>62</v>
      </c>
      <c r="AC134" t="s">
        <v>2462</v>
      </c>
      <c r="AD134" t="s">
        <v>2463</v>
      </c>
      <c r="AE134" t="s">
        <v>2464</v>
      </c>
      <c r="AF134" t="s">
        <v>2465</v>
      </c>
      <c r="AG134" t="s">
        <v>2462</v>
      </c>
      <c r="AH134" t="s">
        <v>2463</v>
      </c>
      <c r="AI134" t="s">
        <v>1039</v>
      </c>
      <c r="AL134" t="s">
        <v>2466</v>
      </c>
      <c r="AM134" t="s">
        <v>2467</v>
      </c>
    </row>
    <row r="135" spans="1:39">
      <c r="A135" t="s">
        <v>2468</v>
      </c>
      <c r="B135" t="s">
        <v>2469</v>
      </c>
      <c r="C135" t="s">
        <v>41</v>
      </c>
      <c r="D135" t="s">
        <v>42</v>
      </c>
      <c r="E135" t="s">
        <v>43</v>
      </c>
      <c r="F135" t="s">
        <v>182</v>
      </c>
      <c r="G135" t="s">
        <v>2470</v>
      </c>
      <c r="H135" t="s">
        <v>2471</v>
      </c>
      <c r="I135" t="s">
        <v>2472</v>
      </c>
      <c r="J135" t="s">
        <v>2473</v>
      </c>
      <c r="K135" t="s">
        <v>555</v>
      </c>
      <c r="L135" t="s">
        <v>78</v>
      </c>
      <c r="M135" t="s">
        <v>2474</v>
      </c>
      <c r="N135" t="s">
        <v>52</v>
      </c>
      <c r="O135" t="s">
        <v>2475</v>
      </c>
      <c r="P135" t="s">
        <v>54</v>
      </c>
      <c r="Q135" t="s">
        <v>55</v>
      </c>
      <c r="R135" t="s">
        <v>55</v>
      </c>
      <c r="S135" t="s">
        <v>55</v>
      </c>
      <c r="T135" t="s">
        <v>639</v>
      </c>
      <c r="U135" t="s">
        <v>2476</v>
      </c>
      <c r="V135" t="s">
        <v>2477</v>
      </c>
      <c r="X135" t="s">
        <v>2478</v>
      </c>
      <c r="Y135" t="s">
        <v>165</v>
      </c>
      <c r="Z135" t="s">
        <v>2479</v>
      </c>
      <c r="AA135" t="s">
        <v>2480</v>
      </c>
      <c r="AB135" t="s">
        <v>1549</v>
      </c>
      <c r="AC135" t="s">
        <v>2481</v>
      </c>
      <c r="AD135" t="s">
        <v>2482</v>
      </c>
      <c r="AE135" t="s">
        <v>2483</v>
      </c>
      <c r="AF135" t="s">
        <v>1549</v>
      </c>
      <c r="AG135" t="s">
        <v>2481</v>
      </c>
      <c r="AH135" t="s">
        <v>2484</v>
      </c>
      <c r="AI135" t="s">
        <v>1039</v>
      </c>
      <c r="AL135" t="s">
        <v>2485</v>
      </c>
      <c r="AM135" t="s">
        <v>2486</v>
      </c>
    </row>
    <row r="136" spans="1:39">
      <c r="A136" t="s">
        <v>2487</v>
      </c>
      <c r="B136" t="s">
        <v>2488</v>
      </c>
      <c r="C136" t="s">
        <v>41</v>
      </c>
      <c r="D136" t="s">
        <v>42</v>
      </c>
      <c r="E136" t="s">
        <v>43</v>
      </c>
      <c r="F136" t="s">
        <v>182</v>
      </c>
      <c r="G136" t="s">
        <v>2489</v>
      </c>
      <c r="H136" t="s">
        <v>2490</v>
      </c>
      <c r="I136" t="s">
        <v>429</v>
      </c>
      <c r="J136" t="s">
        <v>2491</v>
      </c>
      <c r="K136" t="s">
        <v>2187</v>
      </c>
      <c r="L136" t="s">
        <v>78</v>
      </c>
      <c r="M136" t="s">
        <v>2492</v>
      </c>
      <c r="N136" t="s">
        <v>52</v>
      </c>
      <c r="O136" t="s">
        <v>2145</v>
      </c>
      <c r="P136" t="s">
        <v>54</v>
      </c>
      <c r="Q136" t="s">
        <v>55</v>
      </c>
      <c r="R136" t="s">
        <v>55</v>
      </c>
      <c r="S136" t="s">
        <v>55</v>
      </c>
      <c r="T136" t="s">
        <v>2493</v>
      </c>
      <c r="U136" t="s">
        <v>2494</v>
      </c>
      <c r="V136" t="s">
        <v>2495</v>
      </c>
      <c r="X136" t="s">
        <v>2496</v>
      </c>
      <c r="Y136" t="s">
        <v>1184</v>
      </c>
      <c r="Z136" t="s">
        <v>2497</v>
      </c>
      <c r="AA136" t="s">
        <v>2498</v>
      </c>
      <c r="AB136" t="s">
        <v>62</v>
      </c>
      <c r="AC136" t="s">
        <v>2499</v>
      </c>
      <c r="AD136" t="s">
        <v>2500</v>
      </c>
      <c r="AE136" t="s">
        <v>2501</v>
      </c>
      <c r="AF136" t="s">
        <v>355</v>
      </c>
      <c r="AG136" t="s">
        <v>2499</v>
      </c>
      <c r="AH136" t="s">
        <v>2502</v>
      </c>
      <c r="AI136" t="s">
        <v>1039</v>
      </c>
      <c r="AL136" t="s">
        <v>2503</v>
      </c>
      <c r="AM136" t="s">
        <v>2504</v>
      </c>
    </row>
    <row r="137" spans="1:39">
      <c r="A137" t="s">
        <v>2505</v>
      </c>
      <c r="B137" t="s">
        <v>2506</v>
      </c>
      <c r="C137" t="s">
        <v>41</v>
      </c>
      <c r="D137" t="s">
        <v>42</v>
      </c>
      <c r="E137" t="s">
        <v>43</v>
      </c>
      <c r="F137" t="s">
        <v>182</v>
      </c>
      <c r="G137" t="s">
        <v>2507</v>
      </c>
      <c r="H137" t="s">
        <v>2508</v>
      </c>
      <c r="I137" t="s">
        <v>2509</v>
      </c>
      <c r="J137" t="s">
        <v>2510</v>
      </c>
      <c r="K137" t="s">
        <v>2187</v>
      </c>
      <c r="L137" t="s">
        <v>78</v>
      </c>
      <c r="M137" t="s">
        <v>2511</v>
      </c>
      <c r="N137" t="s">
        <v>52</v>
      </c>
      <c r="O137" t="s">
        <v>2512</v>
      </c>
      <c r="P137" t="s">
        <v>54</v>
      </c>
      <c r="Q137" t="s">
        <v>55</v>
      </c>
      <c r="R137" t="s">
        <v>55</v>
      </c>
      <c r="S137" t="s">
        <v>55</v>
      </c>
      <c r="T137" t="s">
        <v>262</v>
      </c>
      <c r="U137" t="s">
        <v>2513</v>
      </c>
      <c r="V137" t="s">
        <v>2514</v>
      </c>
      <c r="X137" t="s">
        <v>2515</v>
      </c>
      <c r="Y137" t="s">
        <v>956</v>
      </c>
      <c r="Z137" t="s">
        <v>2516</v>
      </c>
      <c r="AA137" t="s">
        <v>2517</v>
      </c>
      <c r="AB137" t="s">
        <v>89</v>
      </c>
      <c r="AC137" t="s">
        <v>2518</v>
      </c>
      <c r="AD137" t="s">
        <v>2519</v>
      </c>
      <c r="AE137" t="s">
        <v>2517</v>
      </c>
      <c r="AF137" t="s">
        <v>89</v>
      </c>
      <c r="AG137" t="s">
        <v>2518</v>
      </c>
      <c r="AH137" t="s">
        <v>2519</v>
      </c>
      <c r="AL137" t="s">
        <v>2520</v>
      </c>
      <c r="AM137" t="s">
        <v>2521</v>
      </c>
    </row>
    <row r="138" spans="1:39">
      <c r="A138" t="s">
        <v>1227</v>
      </c>
      <c r="B138" t="s">
        <v>2522</v>
      </c>
      <c r="C138" t="s">
        <v>41</v>
      </c>
      <c r="D138" t="s">
        <v>42</v>
      </c>
      <c r="E138" t="s">
        <v>43</v>
      </c>
      <c r="F138" t="s">
        <v>182</v>
      </c>
      <c r="G138" t="s">
        <v>2523</v>
      </c>
      <c r="H138" t="s">
        <v>2524</v>
      </c>
      <c r="I138" t="s">
        <v>2509</v>
      </c>
      <c r="J138" t="s">
        <v>2510</v>
      </c>
      <c r="K138" t="s">
        <v>2187</v>
      </c>
      <c r="L138" t="s">
        <v>78</v>
      </c>
      <c r="M138" t="s">
        <v>2525</v>
      </c>
      <c r="N138" t="s">
        <v>52</v>
      </c>
      <c r="O138" t="s">
        <v>2145</v>
      </c>
      <c r="P138" t="s">
        <v>54</v>
      </c>
      <c r="Q138" t="s">
        <v>55</v>
      </c>
      <c r="R138" t="s">
        <v>55</v>
      </c>
      <c r="S138" t="s">
        <v>55</v>
      </c>
      <c r="T138" t="s">
        <v>2526</v>
      </c>
      <c r="U138" t="s">
        <v>1234</v>
      </c>
      <c r="V138" t="s">
        <v>1235</v>
      </c>
      <c r="X138" t="s">
        <v>1236</v>
      </c>
      <c r="Y138" t="s">
        <v>497</v>
      </c>
      <c r="Z138" t="s">
        <v>1237</v>
      </c>
      <c r="AA138" t="s">
        <v>1238</v>
      </c>
      <c r="AB138" t="s">
        <v>1239</v>
      </c>
      <c r="AC138" t="s">
        <v>1244</v>
      </c>
      <c r="AD138" t="s">
        <v>1241</v>
      </c>
      <c r="AE138" t="s">
        <v>2527</v>
      </c>
      <c r="AF138" t="s">
        <v>2528</v>
      </c>
      <c r="AG138" t="s">
        <v>1244</v>
      </c>
      <c r="AH138" t="s">
        <v>2529</v>
      </c>
      <c r="AI138" t="s">
        <v>1039</v>
      </c>
      <c r="AL138" t="s">
        <v>2530</v>
      </c>
      <c r="AM138" t="s">
        <v>2531</v>
      </c>
    </row>
    <row r="139" spans="1:39">
      <c r="A139" t="s">
        <v>1626</v>
      </c>
      <c r="B139" t="s">
        <v>2532</v>
      </c>
      <c r="C139" t="s">
        <v>41</v>
      </c>
      <c r="D139" t="s">
        <v>42</v>
      </c>
      <c r="E139" t="s">
        <v>43</v>
      </c>
      <c r="F139" t="s">
        <v>182</v>
      </c>
      <c r="G139" t="s">
        <v>2533</v>
      </c>
      <c r="H139" t="s">
        <v>2534</v>
      </c>
      <c r="I139" t="s">
        <v>429</v>
      </c>
      <c r="J139" t="s">
        <v>2535</v>
      </c>
      <c r="K139" t="s">
        <v>2187</v>
      </c>
      <c r="L139" t="s">
        <v>78</v>
      </c>
      <c r="M139" t="s">
        <v>2536</v>
      </c>
      <c r="N139" t="s">
        <v>52</v>
      </c>
      <c r="O139" t="s">
        <v>2537</v>
      </c>
      <c r="P139" t="s">
        <v>54</v>
      </c>
      <c r="Q139" t="s">
        <v>55</v>
      </c>
      <c r="R139" t="s">
        <v>55</v>
      </c>
      <c r="S139" t="s">
        <v>55</v>
      </c>
      <c r="T139" t="s">
        <v>596</v>
      </c>
      <c r="U139" t="s">
        <v>1634</v>
      </c>
      <c r="V139" t="s">
        <v>1635</v>
      </c>
      <c r="X139" t="s">
        <v>1636</v>
      </c>
      <c r="Y139" t="s">
        <v>59</v>
      </c>
      <c r="Z139" t="s">
        <v>1637</v>
      </c>
      <c r="AA139" t="s">
        <v>1638</v>
      </c>
      <c r="AB139" t="s">
        <v>245</v>
      </c>
      <c r="AC139" t="s">
        <v>1639</v>
      </c>
      <c r="AD139" t="s">
        <v>1640</v>
      </c>
      <c r="AE139" t="s">
        <v>1641</v>
      </c>
      <c r="AF139" t="s">
        <v>667</v>
      </c>
      <c r="AG139" t="s">
        <v>1643</v>
      </c>
      <c r="AH139" t="s">
        <v>1644</v>
      </c>
      <c r="AI139" t="s">
        <v>1039</v>
      </c>
      <c r="AL139" t="s">
        <v>2538</v>
      </c>
      <c r="AM139" t="s">
        <v>2539</v>
      </c>
    </row>
    <row r="140" spans="1:39">
      <c r="A140" t="s">
        <v>2540</v>
      </c>
      <c r="B140" t="s">
        <v>2541</v>
      </c>
      <c r="C140" t="s">
        <v>41</v>
      </c>
      <c r="D140" t="s">
        <v>42</v>
      </c>
      <c r="E140" t="s">
        <v>43</v>
      </c>
      <c r="F140" t="s">
        <v>182</v>
      </c>
      <c r="G140" t="s">
        <v>2542</v>
      </c>
      <c r="H140" t="s">
        <v>2543</v>
      </c>
      <c r="I140" t="s">
        <v>2544</v>
      </c>
      <c r="J140" t="s">
        <v>2545</v>
      </c>
      <c r="K140" t="s">
        <v>2187</v>
      </c>
      <c r="L140" t="s">
        <v>78</v>
      </c>
      <c r="M140" t="s">
        <v>2546</v>
      </c>
      <c r="N140" t="s">
        <v>52</v>
      </c>
      <c r="O140" t="s">
        <v>2547</v>
      </c>
      <c r="P140" t="s">
        <v>54</v>
      </c>
      <c r="Q140" t="s">
        <v>55</v>
      </c>
      <c r="R140" t="s">
        <v>55</v>
      </c>
      <c r="S140" t="s">
        <v>55</v>
      </c>
      <c r="T140" t="s">
        <v>473</v>
      </c>
      <c r="U140" t="s">
        <v>2548</v>
      </c>
      <c r="V140" t="s">
        <v>2549</v>
      </c>
      <c r="X140" t="s">
        <v>1803</v>
      </c>
      <c r="Y140" t="s">
        <v>112</v>
      </c>
      <c r="Z140" t="s">
        <v>2550</v>
      </c>
      <c r="AA140" t="s">
        <v>2551</v>
      </c>
      <c r="AB140" t="s">
        <v>62</v>
      </c>
      <c r="AC140" t="s">
        <v>2552</v>
      </c>
      <c r="AD140" t="s">
        <v>2553</v>
      </c>
      <c r="AE140" t="s">
        <v>2554</v>
      </c>
      <c r="AF140" t="s">
        <v>2555</v>
      </c>
      <c r="AG140" t="s">
        <v>2552</v>
      </c>
      <c r="AH140" t="s">
        <v>2556</v>
      </c>
      <c r="AI140" t="s">
        <v>1039</v>
      </c>
      <c r="AL140" t="s">
        <v>2557</v>
      </c>
      <c r="AM140" t="s">
        <v>2558</v>
      </c>
    </row>
    <row r="141" spans="1:39">
      <c r="A141" t="s">
        <v>692</v>
      </c>
      <c r="B141" t="s">
        <v>2559</v>
      </c>
      <c r="C141" t="s">
        <v>41</v>
      </c>
      <c r="D141" t="s">
        <v>42</v>
      </c>
      <c r="E141" t="s">
        <v>43</v>
      </c>
      <c r="F141" t="s">
        <v>182</v>
      </c>
      <c r="G141" t="s">
        <v>2560</v>
      </c>
      <c r="H141" t="s">
        <v>2561</v>
      </c>
      <c r="I141" t="s">
        <v>2562</v>
      </c>
      <c r="J141" t="s">
        <v>2491</v>
      </c>
      <c r="K141" t="s">
        <v>2187</v>
      </c>
      <c r="L141" t="s">
        <v>78</v>
      </c>
      <c r="M141" t="s">
        <v>2563</v>
      </c>
      <c r="N141" t="s">
        <v>52</v>
      </c>
      <c r="O141" t="s">
        <v>2564</v>
      </c>
      <c r="P141" t="s">
        <v>54</v>
      </c>
      <c r="Q141" t="s">
        <v>55</v>
      </c>
      <c r="R141" t="s">
        <v>55</v>
      </c>
      <c r="S141" t="s">
        <v>55</v>
      </c>
      <c r="T141" t="s">
        <v>975</v>
      </c>
      <c r="U141" t="s">
        <v>702</v>
      </c>
      <c r="V141" t="s">
        <v>2565</v>
      </c>
      <c r="X141" t="s">
        <v>704</v>
      </c>
      <c r="Y141" t="s">
        <v>703</v>
      </c>
      <c r="Z141" t="s">
        <v>2566</v>
      </c>
      <c r="AA141" t="s">
        <v>706</v>
      </c>
      <c r="AB141" t="s">
        <v>707</v>
      </c>
      <c r="AC141" t="s">
        <v>708</v>
      </c>
      <c r="AD141" t="s">
        <v>709</v>
      </c>
      <c r="AE141" t="s">
        <v>2567</v>
      </c>
      <c r="AF141" t="s">
        <v>2568</v>
      </c>
      <c r="AG141" t="s">
        <v>708</v>
      </c>
      <c r="AH141" t="s">
        <v>2569</v>
      </c>
      <c r="AI141" t="s">
        <v>1039</v>
      </c>
      <c r="AL141" t="s">
        <v>2570</v>
      </c>
      <c r="AM141" t="s">
        <v>2571</v>
      </c>
    </row>
    <row r="142" spans="1:39">
      <c r="A142" t="s">
        <v>359</v>
      </c>
      <c r="B142" t="s">
        <v>2488</v>
      </c>
      <c r="C142" t="s">
        <v>41</v>
      </c>
      <c r="D142" t="s">
        <v>42</v>
      </c>
      <c r="E142" t="s">
        <v>43</v>
      </c>
      <c r="F142" t="s">
        <v>182</v>
      </c>
      <c r="G142" t="s">
        <v>2572</v>
      </c>
      <c r="H142" t="s">
        <v>2573</v>
      </c>
      <c r="I142" t="s">
        <v>2574</v>
      </c>
      <c r="J142" t="s">
        <v>2535</v>
      </c>
      <c r="K142" t="s">
        <v>2187</v>
      </c>
      <c r="L142" t="s">
        <v>78</v>
      </c>
      <c r="M142" t="s">
        <v>2492</v>
      </c>
      <c r="N142" t="s">
        <v>52</v>
      </c>
      <c r="O142" t="s">
        <v>2575</v>
      </c>
      <c r="P142" t="s">
        <v>54</v>
      </c>
      <c r="Q142" t="s">
        <v>55</v>
      </c>
      <c r="R142" t="s">
        <v>55</v>
      </c>
      <c r="S142" t="s">
        <v>55</v>
      </c>
      <c r="T142" t="s">
        <v>701</v>
      </c>
      <c r="U142" t="s">
        <v>368</v>
      </c>
      <c r="V142" t="s">
        <v>2576</v>
      </c>
      <c r="X142" t="s">
        <v>371</v>
      </c>
      <c r="Y142" t="s">
        <v>112</v>
      </c>
      <c r="Z142" t="s">
        <v>2577</v>
      </c>
      <c r="AA142" t="s">
        <v>373</v>
      </c>
      <c r="AB142" t="s">
        <v>62</v>
      </c>
      <c r="AC142" t="s">
        <v>374</v>
      </c>
      <c r="AD142" t="s">
        <v>375</v>
      </c>
      <c r="AE142" t="s">
        <v>373</v>
      </c>
      <c r="AF142" t="s">
        <v>62</v>
      </c>
      <c r="AG142" t="s">
        <v>374</v>
      </c>
      <c r="AH142" t="s">
        <v>375</v>
      </c>
      <c r="AI142" t="s">
        <v>1039</v>
      </c>
      <c r="AL142" t="s">
        <v>2578</v>
      </c>
      <c r="AM142" t="s">
        <v>2579</v>
      </c>
    </row>
    <row r="143" spans="1:39">
      <c r="A143" t="s">
        <v>2580</v>
      </c>
      <c r="B143" t="s">
        <v>2581</v>
      </c>
      <c r="C143" t="s">
        <v>41</v>
      </c>
      <c r="D143" t="s">
        <v>42</v>
      </c>
      <c r="E143" t="s">
        <v>43</v>
      </c>
      <c r="F143" t="s">
        <v>182</v>
      </c>
      <c r="G143" t="s">
        <v>2582</v>
      </c>
      <c r="H143" t="s">
        <v>2583</v>
      </c>
      <c r="I143" t="s">
        <v>1445</v>
      </c>
      <c r="J143" t="s">
        <v>2084</v>
      </c>
      <c r="K143" t="s">
        <v>555</v>
      </c>
      <c r="L143" t="s">
        <v>78</v>
      </c>
      <c r="M143" t="s">
        <v>2584</v>
      </c>
      <c r="N143" t="s">
        <v>52</v>
      </c>
      <c r="O143" t="s">
        <v>2585</v>
      </c>
      <c r="P143" t="s">
        <v>54</v>
      </c>
      <c r="Q143" t="s">
        <v>55</v>
      </c>
      <c r="R143" t="s">
        <v>55</v>
      </c>
      <c r="S143" t="s">
        <v>55</v>
      </c>
      <c r="T143" t="s">
        <v>282</v>
      </c>
      <c r="U143" t="s">
        <v>2586</v>
      </c>
      <c r="V143" t="s">
        <v>2587</v>
      </c>
      <c r="X143" t="s">
        <v>2588</v>
      </c>
      <c r="Y143" t="s">
        <v>956</v>
      </c>
      <c r="Z143" t="s">
        <v>2589</v>
      </c>
      <c r="AA143" t="s">
        <v>2590</v>
      </c>
      <c r="AB143" t="s">
        <v>1862</v>
      </c>
      <c r="AC143" t="s">
        <v>2591</v>
      </c>
      <c r="AD143" t="s">
        <v>2592</v>
      </c>
      <c r="AE143" t="s">
        <v>2593</v>
      </c>
      <c r="AF143" t="s">
        <v>2594</v>
      </c>
      <c r="AG143" t="s">
        <v>2591</v>
      </c>
      <c r="AH143" t="s">
        <v>2595</v>
      </c>
      <c r="AI143" t="s">
        <v>1039</v>
      </c>
      <c r="AL143" t="s">
        <v>2596</v>
      </c>
      <c r="AM143" t="s">
        <v>2597</v>
      </c>
    </row>
    <row r="144" spans="1:39">
      <c r="A144" t="s">
        <v>2598</v>
      </c>
      <c r="B144" t="s">
        <v>2599</v>
      </c>
      <c r="C144" t="s">
        <v>41</v>
      </c>
      <c r="D144" t="s">
        <v>42</v>
      </c>
      <c r="E144" t="s">
        <v>43</v>
      </c>
      <c r="F144" t="s">
        <v>182</v>
      </c>
      <c r="G144" t="s">
        <v>2600</v>
      </c>
      <c r="H144" t="s">
        <v>2601</v>
      </c>
      <c r="I144" t="s">
        <v>2355</v>
      </c>
      <c r="J144" t="s">
        <v>2602</v>
      </c>
      <c r="K144" t="s">
        <v>2187</v>
      </c>
      <c r="L144" t="s">
        <v>78</v>
      </c>
      <c r="M144" t="s">
        <v>2603</v>
      </c>
      <c r="N144" t="s">
        <v>52</v>
      </c>
      <c r="O144" t="s">
        <v>2604</v>
      </c>
      <c r="P144" t="s">
        <v>54</v>
      </c>
      <c r="Q144" t="s">
        <v>55</v>
      </c>
      <c r="R144" t="s">
        <v>55</v>
      </c>
      <c r="S144" t="s">
        <v>55</v>
      </c>
      <c r="T144" t="s">
        <v>2605</v>
      </c>
      <c r="U144" t="s">
        <v>2606</v>
      </c>
      <c r="V144" t="s">
        <v>2607</v>
      </c>
      <c r="X144" t="s">
        <v>2608</v>
      </c>
      <c r="Y144" t="s">
        <v>956</v>
      </c>
      <c r="Z144" t="s">
        <v>2609</v>
      </c>
      <c r="AA144" t="s">
        <v>2610</v>
      </c>
      <c r="AB144" t="s">
        <v>329</v>
      </c>
      <c r="AC144" t="s">
        <v>2611</v>
      </c>
      <c r="AD144" t="s">
        <v>2612</v>
      </c>
      <c r="AE144" t="s">
        <v>2613</v>
      </c>
      <c r="AF144" t="s">
        <v>2614</v>
      </c>
      <c r="AG144" t="s">
        <v>2615</v>
      </c>
      <c r="AH144" t="s">
        <v>2616</v>
      </c>
      <c r="AI144" t="s">
        <v>1039</v>
      </c>
      <c r="AL144" t="s">
        <v>2617</v>
      </c>
      <c r="AM144" t="s">
        <v>2618</v>
      </c>
    </row>
    <row r="145" spans="1:39">
      <c r="A145" t="s">
        <v>2619</v>
      </c>
      <c r="B145" t="s">
        <v>2620</v>
      </c>
      <c r="C145" t="s">
        <v>41</v>
      </c>
      <c r="D145" t="s">
        <v>42</v>
      </c>
      <c r="E145" t="s">
        <v>43</v>
      </c>
      <c r="F145" t="s">
        <v>182</v>
      </c>
      <c r="G145" t="s">
        <v>2621</v>
      </c>
      <c r="H145" t="s">
        <v>2622</v>
      </c>
      <c r="I145" t="s">
        <v>1336</v>
      </c>
      <c r="J145" t="s">
        <v>2623</v>
      </c>
      <c r="K145" t="s">
        <v>2187</v>
      </c>
      <c r="L145" t="s">
        <v>78</v>
      </c>
      <c r="M145" t="s">
        <v>2624</v>
      </c>
      <c r="N145" t="s">
        <v>52</v>
      </c>
      <c r="O145" t="s">
        <v>2625</v>
      </c>
      <c r="P145" t="s">
        <v>54</v>
      </c>
      <c r="Q145" t="s">
        <v>55</v>
      </c>
      <c r="R145" t="s">
        <v>55</v>
      </c>
      <c r="S145" t="s">
        <v>55</v>
      </c>
      <c r="T145" t="s">
        <v>743</v>
      </c>
      <c r="U145" t="s">
        <v>2626</v>
      </c>
      <c r="V145" t="s">
        <v>2627</v>
      </c>
      <c r="X145" t="s">
        <v>2628</v>
      </c>
      <c r="Y145" t="s">
        <v>266</v>
      </c>
      <c r="Z145" t="s">
        <v>2629</v>
      </c>
      <c r="AA145" t="s">
        <v>2630</v>
      </c>
      <c r="AB145" t="s">
        <v>62</v>
      </c>
      <c r="AC145" t="s">
        <v>2631</v>
      </c>
      <c r="AD145" t="s">
        <v>2632</v>
      </c>
      <c r="AE145" t="s">
        <v>2633</v>
      </c>
      <c r="AF145" t="s">
        <v>65</v>
      </c>
      <c r="AG145" t="s">
        <v>2631</v>
      </c>
      <c r="AH145" t="s">
        <v>2634</v>
      </c>
      <c r="AI145" t="s">
        <v>1039</v>
      </c>
      <c r="AL145" t="s">
        <v>2635</v>
      </c>
      <c r="AM145" t="s">
        <v>2636</v>
      </c>
    </row>
    <row r="146" spans="1:39">
      <c r="A146" t="s">
        <v>2637</v>
      </c>
      <c r="B146" t="s">
        <v>2638</v>
      </c>
      <c r="C146" t="s">
        <v>41</v>
      </c>
      <c r="D146" t="s">
        <v>42</v>
      </c>
      <c r="E146" t="s">
        <v>43</v>
      </c>
      <c r="F146" t="s">
        <v>182</v>
      </c>
      <c r="G146" t="s">
        <v>2639</v>
      </c>
      <c r="H146" t="s">
        <v>2640</v>
      </c>
      <c r="I146" t="s">
        <v>2574</v>
      </c>
      <c r="J146" t="s">
        <v>2535</v>
      </c>
      <c r="K146" t="s">
        <v>2187</v>
      </c>
      <c r="L146" t="s">
        <v>78</v>
      </c>
      <c r="M146" t="s">
        <v>2641</v>
      </c>
      <c r="N146" t="s">
        <v>52</v>
      </c>
      <c r="O146" t="s">
        <v>2642</v>
      </c>
      <c r="P146" t="s">
        <v>54</v>
      </c>
      <c r="Q146" t="s">
        <v>55</v>
      </c>
      <c r="R146" t="s">
        <v>55</v>
      </c>
      <c r="S146" t="s">
        <v>55</v>
      </c>
      <c r="T146" t="s">
        <v>915</v>
      </c>
      <c r="U146" t="s">
        <v>2643</v>
      </c>
      <c r="V146" t="s">
        <v>2644</v>
      </c>
      <c r="X146" t="s">
        <v>2645</v>
      </c>
      <c r="Y146" t="s">
        <v>979</v>
      </c>
      <c r="Z146" t="s">
        <v>2646</v>
      </c>
      <c r="AA146" t="s">
        <v>2647</v>
      </c>
      <c r="AB146" t="s">
        <v>89</v>
      </c>
      <c r="AC146" t="s">
        <v>2648</v>
      </c>
      <c r="AD146" t="s">
        <v>2649</v>
      </c>
      <c r="AE146" t="s">
        <v>2650</v>
      </c>
      <c r="AF146" t="s">
        <v>65</v>
      </c>
      <c r="AG146" t="s">
        <v>2651</v>
      </c>
      <c r="AH146" t="s">
        <v>2652</v>
      </c>
      <c r="AI146" t="s">
        <v>1039</v>
      </c>
      <c r="AL146" t="s">
        <v>2653</v>
      </c>
      <c r="AM146" t="s">
        <v>2654</v>
      </c>
    </row>
    <row r="147" spans="1:39">
      <c r="A147" t="s">
        <v>2655</v>
      </c>
      <c r="B147" t="s">
        <v>2656</v>
      </c>
      <c r="C147" t="s">
        <v>41</v>
      </c>
      <c r="D147" t="s">
        <v>42</v>
      </c>
      <c r="E147" t="s">
        <v>43</v>
      </c>
      <c r="F147" t="s">
        <v>182</v>
      </c>
      <c r="G147" t="s">
        <v>2657</v>
      </c>
      <c r="H147" t="s">
        <v>2658</v>
      </c>
      <c r="I147" t="s">
        <v>2374</v>
      </c>
      <c r="J147" t="s">
        <v>2659</v>
      </c>
      <c r="K147" t="s">
        <v>187</v>
      </c>
      <c r="L147" t="s">
        <v>188</v>
      </c>
      <c r="M147" t="s">
        <v>2660</v>
      </c>
      <c r="N147" t="s">
        <v>52</v>
      </c>
      <c r="O147" t="s">
        <v>2661</v>
      </c>
      <c r="P147" t="s">
        <v>54</v>
      </c>
      <c r="Q147" t="s">
        <v>55</v>
      </c>
      <c r="R147" t="s">
        <v>55</v>
      </c>
      <c r="S147" t="s">
        <v>55</v>
      </c>
      <c r="T147" t="s">
        <v>192</v>
      </c>
      <c r="U147" t="s">
        <v>2662</v>
      </c>
      <c r="V147" t="s">
        <v>2663</v>
      </c>
      <c r="X147" t="s">
        <v>2664</v>
      </c>
      <c r="Y147" t="s">
        <v>86</v>
      </c>
      <c r="Z147" t="s">
        <v>2665</v>
      </c>
      <c r="AA147" t="s">
        <v>2666</v>
      </c>
      <c r="AB147" t="s">
        <v>398</v>
      </c>
      <c r="AC147" t="s">
        <v>2667</v>
      </c>
      <c r="AD147" t="s">
        <v>2668</v>
      </c>
      <c r="AE147" t="s">
        <v>2669</v>
      </c>
      <c r="AF147" t="s">
        <v>2670</v>
      </c>
      <c r="AG147" t="s">
        <v>2667</v>
      </c>
      <c r="AH147" t="s">
        <v>2671</v>
      </c>
      <c r="AI147" t="s">
        <v>1039</v>
      </c>
      <c r="AL147" t="s">
        <v>2672</v>
      </c>
      <c r="AM147" t="s">
        <v>2673</v>
      </c>
    </row>
    <row r="148" spans="1:39">
      <c r="A148" t="s">
        <v>672</v>
      </c>
      <c r="B148" t="s">
        <v>2674</v>
      </c>
      <c r="C148" t="s">
        <v>41</v>
      </c>
      <c r="D148" t="s">
        <v>42</v>
      </c>
      <c r="E148" t="s">
        <v>43</v>
      </c>
      <c r="F148" t="s">
        <v>182</v>
      </c>
      <c r="G148" t="s">
        <v>2675</v>
      </c>
      <c r="H148" t="s">
        <v>2676</v>
      </c>
      <c r="I148" t="s">
        <v>2677</v>
      </c>
      <c r="J148" t="s">
        <v>2678</v>
      </c>
      <c r="K148" t="s">
        <v>555</v>
      </c>
      <c r="L148" t="s">
        <v>78</v>
      </c>
      <c r="M148" t="s">
        <v>2679</v>
      </c>
      <c r="N148" t="s">
        <v>52</v>
      </c>
      <c r="O148" t="s">
        <v>2680</v>
      </c>
      <c r="P148" t="s">
        <v>54</v>
      </c>
      <c r="Q148" t="s">
        <v>55</v>
      </c>
      <c r="R148" t="s">
        <v>55</v>
      </c>
      <c r="S148" t="s">
        <v>81</v>
      </c>
      <c r="T148" t="s">
        <v>678</v>
      </c>
      <c r="U148" t="s">
        <v>679</v>
      </c>
      <c r="V148" t="s">
        <v>1672</v>
      </c>
      <c r="X148" t="s">
        <v>681</v>
      </c>
      <c r="Y148" t="s">
        <v>59</v>
      </c>
      <c r="Z148" t="s">
        <v>682</v>
      </c>
      <c r="AA148" t="s">
        <v>683</v>
      </c>
      <c r="AB148" t="s">
        <v>684</v>
      </c>
      <c r="AC148" t="s">
        <v>685</v>
      </c>
      <c r="AD148" t="s">
        <v>686</v>
      </c>
      <c r="AE148" t="s">
        <v>2681</v>
      </c>
      <c r="AF148" t="s">
        <v>2682</v>
      </c>
      <c r="AG148" t="s">
        <v>685</v>
      </c>
      <c r="AH148" t="s">
        <v>1675</v>
      </c>
      <c r="AL148" t="s">
        <v>2683</v>
      </c>
      <c r="AM148" t="s">
        <v>2684</v>
      </c>
    </row>
    <row r="149" spans="1:39">
      <c r="A149" t="s">
        <v>2685</v>
      </c>
      <c r="B149" t="s">
        <v>2686</v>
      </c>
      <c r="C149" t="s">
        <v>41</v>
      </c>
      <c r="D149" t="s">
        <v>42</v>
      </c>
      <c r="E149" t="s">
        <v>43</v>
      </c>
      <c r="F149" t="s">
        <v>182</v>
      </c>
      <c r="G149" t="s">
        <v>2687</v>
      </c>
      <c r="H149" t="s">
        <v>2688</v>
      </c>
      <c r="I149" t="s">
        <v>2509</v>
      </c>
      <c r="J149" t="s">
        <v>2510</v>
      </c>
      <c r="K149" t="s">
        <v>1013</v>
      </c>
      <c r="L149" t="s">
        <v>188</v>
      </c>
      <c r="M149" t="s">
        <v>2689</v>
      </c>
      <c r="N149" t="s">
        <v>52</v>
      </c>
      <c r="O149" t="s">
        <v>2690</v>
      </c>
      <c r="P149" t="s">
        <v>54</v>
      </c>
      <c r="Q149" t="s">
        <v>55</v>
      </c>
      <c r="R149" t="s">
        <v>55</v>
      </c>
      <c r="S149" t="s">
        <v>55</v>
      </c>
      <c r="T149" t="s">
        <v>1030</v>
      </c>
      <c r="U149" t="s">
        <v>2691</v>
      </c>
      <c r="V149" t="s">
        <v>2692</v>
      </c>
      <c r="X149" t="s">
        <v>2693</v>
      </c>
      <c r="Y149" t="s">
        <v>139</v>
      </c>
      <c r="Z149" t="s">
        <v>2694</v>
      </c>
      <c r="AA149" t="s">
        <v>2695</v>
      </c>
      <c r="AB149" t="s">
        <v>2696</v>
      </c>
      <c r="AC149" t="s">
        <v>2697</v>
      </c>
      <c r="AD149" t="s">
        <v>2698</v>
      </c>
      <c r="AE149" t="s">
        <v>2699</v>
      </c>
      <c r="AF149" t="s">
        <v>2700</v>
      </c>
      <c r="AG149" t="s">
        <v>2697</v>
      </c>
      <c r="AH149" t="s">
        <v>2701</v>
      </c>
      <c r="AI149" t="s">
        <v>1039</v>
      </c>
      <c r="AL149" t="s">
        <v>2702</v>
      </c>
      <c r="AM149" t="s">
        <v>2703</v>
      </c>
    </row>
    <row r="150" spans="1:39">
      <c r="A150" t="s">
        <v>2704</v>
      </c>
      <c r="B150" t="s">
        <v>2705</v>
      </c>
      <c r="C150" t="s">
        <v>41</v>
      </c>
      <c r="D150" t="s">
        <v>42</v>
      </c>
      <c r="E150" t="s">
        <v>43</v>
      </c>
      <c r="F150" t="s">
        <v>182</v>
      </c>
      <c r="G150" t="s">
        <v>2706</v>
      </c>
      <c r="H150" t="s">
        <v>2707</v>
      </c>
      <c r="I150" t="s">
        <v>2708</v>
      </c>
      <c r="J150" t="s">
        <v>2709</v>
      </c>
      <c r="K150" t="s">
        <v>1013</v>
      </c>
      <c r="L150" t="s">
        <v>188</v>
      </c>
      <c r="M150" t="s">
        <v>2710</v>
      </c>
      <c r="N150" t="s">
        <v>52</v>
      </c>
      <c r="O150" t="s">
        <v>2711</v>
      </c>
      <c r="P150" t="s">
        <v>54</v>
      </c>
      <c r="Q150" t="s">
        <v>55</v>
      </c>
      <c r="R150" t="s">
        <v>55</v>
      </c>
      <c r="S150" t="s">
        <v>81</v>
      </c>
      <c r="T150" t="s">
        <v>2712</v>
      </c>
      <c r="U150" t="s">
        <v>2713</v>
      </c>
      <c r="V150" t="s">
        <v>2714</v>
      </c>
      <c r="X150" t="s">
        <v>2715</v>
      </c>
      <c r="Y150" t="s">
        <v>59</v>
      </c>
      <c r="Z150" t="s">
        <v>2716</v>
      </c>
      <c r="AA150" t="s">
        <v>2717</v>
      </c>
      <c r="AB150" t="s">
        <v>168</v>
      </c>
      <c r="AC150" t="s">
        <v>2718</v>
      </c>
      <c r="AD150" t="s">
        <v>2719</v>
      </c>
      <c r="AE150" t="s">
        <v>2717</v>
      </c>
      <c r="AF150" t="s">
        <v>168</v>
      </c>
      <c r="AG150" t="s">
        <v>2718</v>
      </c>
      <c r="AH150" t="s">
        <v>2719</v>
      </c>
      <c r="AI150" t="s">
        <v>1039</v>
      </c>
      <c r="AL150" t="s">
        <v>2720</v>
      </c>
      <c r="AM150" t="s">
        <v>2721</v>
      </c>
    </row>
    <row r="151" spans="1:39">
      <c r="A151" t="s">
        <v>2722</v>
      </c>
      <c r="B151" t="s">
        <v>2723</v>
      </c>
      <c r="C151" t="s">
        <v>41</v>
      </c>
      <c r="D151" t="s">
        <v>42</v>
      </c>
      <c r="E151" t="s">
        <v>43</v>
      </c>
      <c r="F151" t="s">
        <v>182</v>
      </c>
      <c r="G151" t="s">
        <v>2724</v>
      </c>
      <c r="H151" t="s">
        <v>2725</v>
      </c>
      <c r="I151" t="s">
        <v>2726</v>
      </c>
      <c r="J151" t="s">
        <v>2727</v>
      </c>
      <c r="K151" t="s">
        <v>1013</v>
      </c>
      <c r="L151" t="s">
        <v>188</v>
      </c>
      <c r="M151" t="s">
        <v>2728</v>
      </c>
      <c r="N151" t="s">
        <v>52</v>
      </c>
      <c r="O151" t="s">
        <v>2729</v>
      </c>
      <c r="P151" t="s">
        <v>54</v>
      </c>
      <c r="Q151" t="s">
        <v>55</v>
      </c>
      <c r="R151" t="s">
        <v>55</v>
      </c>
      <c r="S151" t="s">
        <v>55</v>
      </c>
      <c r="T151" t="s">
        <v>82</v>
      </c>
      <c r="U151" t="s">
        <v>2730</v>
      </c>
      <c r="V151" t="s">
        <v>2731</v>
      </c>
      <c r="X151" t="s">
        <v>2732</v>
      </c>
      <c r="Y151" t="s">
        <v>2733</v>
      </c>
      <c r="Z151" t="s">
        <v>2734</v>
      </c>
      <c r="AA151" t="s">
        <v>2735</v>
      </c>
      <c r="AB151" t="s">
        <v>355</v>
      </c>
      <c r="AC151" t="s">
        <v>2736</v>
      </c>
      <c r="AD151" t="s">
        <v>2737</v>
      </c>
      <c r="AE151" t="s">
        <v>2738</v>
      </c>
      <c r="AF151" t="s">
        <v>1387</v>
      </c>
      <c r="AG151" t="s">
        <v>2736</v>
      </c>
      <c r="AH151" t="s">
        <v>2739</v>
      </c>
      <c r="AI151" t="s">
        <v>1039</v>
      </c>
      <c r="AL151" t="s">
        <v>2740</v>
      </c>
      <c r="AM151" t="s">
        <v>2741</v>
      </c>
    </row>
    <row r="152" spans="1:39">
      <c r="A152" t="s">
        <v>1279</v>
      </c>
      <c r="B152" t="s">
        <v>2742</v>
      </c>
      <c r="C152" t="s">
        <v>41</v>
      </c>
      <c r="D152" t="s">
        <v>42</v>
      </c>
      <c r="E152" t="s">
        <v>43</v>
      </c>
      <c r="F152" t="s">
        <v>182</v>
      </c>
      <c r="G152" t="s">
        <v>2743</v>
      </c>
      <c r="H152" t="s">
        <v>2744</v>
      </c>
      <c r="I152" t="s">
        <v>2509</v>
      </c>
      <c r="J152" t="s">
        <v>2745</v>
      </c>
      <c r="K152" t="s">
        <v>1013</v>
      </c>
      <c r="L152" t="s">
        <v>188</v>
      </c>
      <c r="M152" t="s">
        <v>2746</v>
      </c>
      <c r="N152" t="s">
        <v>52</v>
      </c>
      <c r="O152" t="s">
        <v>2747</v>
      </c>
      <c r="P152" t="s">
        <v>54</v>
      </c>
      <c r="Q152" t="s">
        <v>55</v>
      </c>
      <c r="R152" t="s">
        <v>55</v>
      </c>
      <c r="S152" t="s">
        <v>55</v>
      </c>
      <c r="T152" t="s">
        <v>411</v>
      </c>
      <c r="U152" t="s">
        <v>1285</v>
      </c>
      <c r="V152" t="s">
        <v>1286</v>
      </c>
      <c r="X152" t="s">
        <v>1287</v>
      </c>
      <c r="Y152" t="s">
        <v>112</v>
      </c>
      <c r="Z152" t="s">
        <v>1288</v>
      </c>
      <c r="AA152" t="s">
        <v>1289</v>
      </c>
      <c r="AB152" t="s">
        <v>2748</v>
      </c>
      <c r="AC152" t="s">
        <v>1291</v>
      </c>
      <c r="AD152" t="s">
        <v>1292</v>
      </c>
      <c r="AE152" t="s">
        <v>2749</v>
      </c>
      <c r="AF152" t="s">
        <v>1329</v>
      </c>
      <c r="AG152" t="s">
        <v>1291</v>
      </c>
      <c r="AH152" t="s">
        <v>2750</v>
      </c>
      <c r="AI152" t="s">
        <v>1039</v>
      </c>
      <c r="AL152" t="s">
        <v>2751</v>
      </c>
      <c r="AM152" t="s">
        <v>2752</v>
      </c>
    </row>
    <row r="153" spans="1:39">
      <c r="A153" t="s">
        <v>2753</v>
      </c>
      <c r="B153" t="s">
        <v>2754</v>
      </c>
      <c r="C153" t="s">
        <v>41</v>
      </c>
      <c r="D153" t="s">
        <v>42</v>
      </c>
      <c r="E153" t="s">
        <v>43</v>
      </c>
      <c r="F153" t="s">
        <v>182</v>
      </c>
      <c r="G153" t="s">
        <v>2755</v>
      </c>
      <c r="H153" t="s">
        <v>2756</v>
      </c>
      <c r="I153" t="s">
        <v>2757</v>
      </c>
      <c r="J153" t="s">
        <v>2758</v>
      </c>
      <c r="K153" t="s">
        <v>2163</v>
      </c>
      <c r="L153" t="s">
        <v>188</v>
      </c>
      <c r="M153" t="s">
        <v>2759</v>
      </c>
      <c r="N153" t="s">
        <v>52</v>
      </c>
      <c r="O153" t="s">
        <v>2760</v>
      </c>
      <c r="P153" t="s">
        <v>2761</v>
      </c>
      <c r="Q153" t="s">
        <v>55</v>
      </c>
      <c r="R153" t="s">
        <v>55</v>
      </c>
      <c r="S153" t="s">
        <v>55</v>
      </c>
      <c r="T153" t="s">
        <v>262</v>
      </c>
      <c r="U153" t="s">
        <v>2762</v>
      </c>
      <c r="V153" t="s">
        <v>2763</v>
      </c>
      <c r="X153" t="s">
        <v>539</v>
      </c>
      <c r="Y153" t="s">
        <v>540</v>
      </c>
      <c r="Z153" t="s">
        <v>2764</v>
      </c>
      <c r="AA153" t="s">
        <v>2765</v>
      </c>
      <c r="AB153" t="s">
        <v>2766</v>
      </c>
      <c r="AC153" t="s">
        <v>2767</v>
      </c>
      <c r="AD153" t="s">
        <v>2768</v>
      </c>
      <c r="AE153" t="s">
        <v>2765</v>
      </c>
      <c r="AF153" t="s">
        <v>2769</v>
      </c>
      <c r="AG153" t="s">
        <v>2767</v>
      </c>
      <c r="AH153" t="s">
        <v>2768</v>
      </c>
      <c r="AI153" t="s">
        <v>1039</v>
      </c>
      <c r="AL153" t="s">
        <v>2770</v>
      </c>
      <c r="AM153" t="s">
        <v>2771</v>
      </c>
    </row>
    <row r="154" spans="1:39">
      <c r="A154" t="s">
        <v>2772</v>
      </c>
      <c r="B154" t="s">
        <v>2773</v>
      </c>
      <c r="C154" t="s">
        <v>41</v>
      </c>
      <c r="D154" t="s">
        <v>42</v>
      </c>
      <c r="E154" t="s">
        <v>43</v>
      </c>
      <c r="F154" t="s">
        <v>182</v>
      </c>
      <c r="G154" t="s">
        <v>2774</v>
      </c>
      <c r="H154" t="s">
        <v>2775</v>
      </c>
      <c r="I154" t="s">
        <v>2776</v>
      </c>
      <c r="J154" t="s">
        <v>2777</v>
      </c>
      <c r="K154" t="s">
        <v>2187</v>
      </c>
      <c r="L154" t="s">
        <v>78</v>
      </c>
      <c r="M154" t="s">
        <v>2778</v>
      </c>
      <c r="N154" t="s">
        <v>52</v>
      </c>
      <c r="O154" t="s">
        <v>2779</v>
      </c>
      <c r="P154" t="s">
        <v>54</v>
      </c>
      <c r="Q154" t="s">
        <v>55</v>
      </c>
      <c r="R154" t="s">
        <v>55</v>
      </c>
      <c r="S154" t="s">
        <v>55</v>
      </c>
      <c r="T154" t="s">
        <v>82</v>
      </c>
      <c r="U154" t="s">
        <v>2780</v>
      </c>
      <c r="V154" t="s">
        <v>2781</v>
      </c>
      <c r="X154" t="s">
        <v>2782</v>
      </c>
      <c r="Y154" t="s">
        <v>59</v>
      </c>
      <c r="Z154" t="s">
        <v>2783</v>
      </c>
      <c r="AA154" t="s">
        <v>2784</v>
      </c>
      <c r="AB154" t="s">
        <v>2785</v>
      </c>
      <c r="AC154" t="s">
        <v>2786</v>
      </c>
      <c r="AD154" t="s">
        <v>2787</v>
      </c>
      <c r="AE154" t="s">
        <v>2788</v>
      </c>
      <c r="AF154" t="s">
        <v>2789</v>
      </c>
      <c r="AG154" t="s">
        <v>2786</v>
      </c>
      <c r="AH154" t="s">
        <v>2790</v>
      </c>
      <c r="AI154" t="s">
        <v>1039</v>
      </c>
      <c r="AL154" t="s">
        <v>2791</v>
      </c>
      <c r="AM154" t="s">
        <v>2792</v>
      </c>
    </row>
    <row r="155" spans="1:39">
      <c r="A155" t="s">
        <v>672</v>
      </c>
      <c r="B155" t="s">
        <v>2411</v>
      </c>
      <c r="C155" t="s">
        <v>41</v>
      </c>
      <c r="D155" t="s">
        <v>42</v>
      </c>
      <c r="E155" t="s">
        <v>43</v>
      </c>
      <c r="F155" t="s">
        <v>182</v>
      </c>
      <c r="G155" t="s">
        <v>2793</v>
      </c>
      <c r="H155" t="s">
        <v>2794</v>
      </c>
      <c r="I155" t="s">
        <v>2776</v>
      </c>
      <c r="J155" t="s">
        <v>2795</v>
      </c>
      <c r="K155" t="s">
        <v>1013</v>
      </c>
      <c r="L155" t="s">
        <v>188</v>
      </c>
      <c r="M155" t="s">
        <v>2416</v>
      </c>
      <c r="N155" t="s">
        <v>52</v>
      </c>
      <c r="O155" t="s">
        <v>2796</v>
      </c>
      <c r="P155" t="s">
        <v>54</v>
      </c>
      <c r="Q155" t="s">
        <v>55</v>
      </c>
      <c r="R155" t="s">
        <v>55</v>
      </c>
      <c r="S155" t="s">
        <v>81</v>
      </c>
      <c r="T155" t="s">
        <v>1200</v>
      </c>
      <c r="U155" t="s">
        <v>679</v>
      </c>
      <c r="V155" t="s">
        <v>680</v>
      </c>
      <c r="X155" t="s">
        <v>681</v>
      </c>
      <c r="Y155" t="s">
        <v>59</v>
      </c>
      <c r="Z155" t="s">
        <v>682</v>
      </c>
      <c r="AA155" t="s">
        <v>683</v>
      </c>
      <c r="AB155" t="s">
        <v>684</v>
      </c>
      <c r="AC155" t="s">
        <v>685</v>
      </c>
      <c r="AD155" t="s">
        <v>2797</v>
      </c>
      <c r="AE155" t="s">
        <v>2418</v>
      </c>
      <c r="AF155" t="s">
        <v>688</v>
      </c>
      <c r="AG155" t="s">
        <v>685</v>
      </c>
      <c r="AH155" t="s">
        <v>689</v>
      </c>
      <c r="AL155" t="s">
        <v>2798</v>
      </c>
      <c r="AM155" t="s">
        <v>2799</v>
      </c>
    </row>
    <row r="156" spans="1:39">
      <c r="A156" t="s">
        <v>2800</v>
      </c>
      <c r="B156" t="s">
        <v>2801</v>
      </c>
      <c r="C156" t="s">
        <v>41</v>
      </c>
      <c r="D156" t="s">
        <v>42</v>
      </c>
      <c r="E156" t="s">
        <v>43</v>
      </c>
      <c r="F156" t="s">
        <v>182</v>
      </c>
      <c r="G156" t="s">
        <v>2802</v>
      </c>
      <c r="H156" t="s">
        <v>2803</v>
      </c>
      <c r="I156" t="s">
        <v>429</v>
      </c>
      <c r="J156" t="s">
        <v>2491</v>
      </c>
      <c r="K156" t="s">
        <v>1013</v>
      </c>
      <c r="L156" t="s">
        <v>188</v>
      </c>
      <c r="M156" t="s">
        <v>2804</v>
      </c>
      <c r="N156" t="s">
        <v>52</v>
      </c>
      <c r="O156" t="s">
        <v>2805</v>
      </c>
      <c r="P156" t="s">
        <v>54</v>
      </c>
      <c r="Q156" t="s">
        <v>55</v>
      </c>
      <c r="R156" t="s">
        <v>55</v>
      </c>
      <c r="S156" t="s">
        <v>55</v>
      </c>
      <c r="T156" t="s">
        <v>431</v>
      </c>
      <c r="V156" t="s">
        <v>2806</v>
      </c>
      <c r="X156" t="s">
        <v>2807</v>
      </c>
      <c r="Y156" t="s">
        <v>1145</v>
      </c>
      <c r="Z156" t="s">
        <v>2808</v>
      </c>
      <c r="AA156" t="s">
        <v>2809</v>
      </c>
      <c r="AB156" t="s">
        <v>1129</v>
      </c>
      <c r="AC156" t="s">
        <v>2810</v>
      </c>
      <c r="AD156" t="s">
        <v>2811</v>
      </c>
      <c r="AE156" t="s">
        <v>2809</v>
      </c>
      <c r="AF156" t="s">
        <v>1129</v>
      </c>
      <c r="AG156" t="s">
        <v>2810</v>
      </c>
      <c r="AH156" t="s">
        <v>2811</v>
      </c>
      <c r="AI156" t="s">
        <v>1039</v>
      </c>
      <c r="AL156" t="s">
        <v>2812</v>
      </c>
      <c r="AM156" t="s">
        <v>2813</v>
      </c>
    </row>
    <row r="157" spans="1:39">
      <c r="A157" t="s">
        <v>847</v>
      </c>
      <c r="B157" t="s">
        <v>2814</v>
      </c>
      <c r="C157" t="s">
        <v>41</v>
      </c>
      <c r="D157" t="s">
        <v>42</v>
      </c>
      <c r="E157" t="s">
        <v>43</v>
      </c>
      <c r="F157" t="s">
        <v>182</v>
      </c>
      <c r="G157" t="s">
        <v>2815</v>
      </c>
      <c r="H157" t="s">
        <v>2816</v>
      </c>
      <c r="I157" t="s">
        <v>2817</v>
      </c>
      <c r="J157" t="s">
        <v>2103</v>
      </c>
      <c r="K157" t="s">
        <v>1013</v>
      </c>
      <c r="L157" t="s">
        <v>188</v>
      </c>
      <c r="M157" t="s">
        <v>2818</v>
      </c>
      <c r="N157" t="s">
        <v>52</v>
      </c>
      <c r="O157" t="s">
        <v>2819</v>
      </c>
      <c r="P157" t="s">
        <v>54</v>
      </c>
      <c r="Q157" t="s">
        <v>55</v>
      </c>
      <c r="R157" t="s">
        <v>55</v>
      </c>
      <c r="S157" t="s">
        <v>55</v>
      </c>
      <c r="T157" t="s">
        <v>1284</v>
      </c>
      <c r="U157" t="s">
        <v>854</v>
      </c>
      <c r="V157" t="s">
        <v>855</v>
      </c>
      <c r="X157" t="s">
        <v>856</v>
      </c>
      <c r="Y157" t="s">
        <v>857</v>
      </c>
      <c r="Z157" t="s">
        <v>858</v>
      </c>
      <c r="AA157" t="s">
        <v>859</v>
      </c>
      <c r="AB157" t="s">
        <v>860</v>
      </c>
      <c r="AC157" t="s">
        <v>861</v>
      </c>
      <c r="AD157" t="s">
        <v>862</v>
      </c>
      <c r="AE157" t="s">
        <v>2820</v>
      </c>
      <c r="AF157" t="s">
        <v>2821</v>
      </c>
      <c r="AG157" t="s">
        <v>861</v>
      </c>
      <c r="AH157" t="s">
        <v>2822</v>
      </c>
      <c r="AI157" t="s">
        <v>1039</v>
      </c>
      <c r="AL157" t="s">
        <v>2823</v>
      </c>
      <c r="AM157" t="s">
        <v>2824</v>
      </c>
    </row>
    <row r="158" spans="1:39">
      <c r="A158" t="s">
        <v>2825</v>
      </c>
      <c r="B158" t="s">
        <v>2826</v>
      </c>
      <c r="C158" t="s">
        <v>41</v>
      </c>
      <c r="D158" t="s">
        <v>42</v>
      </c>
      <c r="E158" t="s">
        <v>181</v>
      </c>
      <c r="F158" t="s">
        <v>44</v>
      </c>
      <c r="G158" t="s">
        <v>2827</v>
      </c>
      <c r="H158" t="s">
        <v>2828</v>
      </c>
      <c r="I158" t="s">
        <v>2829</v>
      </c>
      <c r="J158" t="s">
        <v>1197</v>
      </c>
      <c r="K158" t="s">
        <v>2830</v>
      </c>
      <c r="L158" t="s">
        <v>52</v>
      </c>
      <c r="M158" t="s">
        <v>2831</v>
      </c>
      <c r="N158" t="s">
        <v>52</v>
      </c>
      <c r="O158" t="s">
        <v>2832</v>
      </c>
      <c r="P158" t="s">
        <v>2833</v>
      </c>
      <c r="Q158" t="s">
        <v>55</v>
      </c>
      <c r="R158" t="s">
        <v>55</v>
      </c>
      <c r="S158" t="s">
        <v>55</v>
      </c>
      <c r="T158" t="s">
        <v>449</v>
      </c>
      <c r="U158" t="s">
        <v>2834</v>
      </c>
      <c r="V158" t="s">
        <v>2835</v>
      </c>
      <c r="W158" t="s">
        <v>2836</v>
      </c>
      <c r="X158" t="s">
        <v>681</v>
      </c>
      <c r="Y158" t="s">
        <v>59</v>
      </c>
      <c r="Z158" t="s">
        <v>2053</v>
      </c>
      <c r="AA158" t="s">
        <v>2837</v>
      </c>
      <c r="AB158" t="s">
        <v>355</v>
      </c>
      <c r="AC158" t="s">
        <v>2838</v>
      </c>
      <c r="AD158" t="s">
        <v>2839</v>
      </c>
      <c r="AE158" t="s">
        <v>2837</v>
      </c>
      <c r="AF158" t="s">
        <v>355</v>
      </c>
      <c r="AG158" t="s">
        <v>2838</v>
      </c>
      <c r="AH158" t="s">
        <v>2839</v>
      </c>
      <c r="AI158" t="s">
        <v>2840</v>
      </c>
      <c r="AJ158" t="s">
        <v>2841</v>
      </c>
      <c r="AK158" t="s">
        <v>2842</v>
      </c>
      <c r="AL158" t="s">
        <v>2843</v>
      </c>
      <c r="AM158" t="s">
        <v>2844</v>
      </c>
    </row>
    <row r="159" spans="1:39">
      <c r="A159" t="s">
        <v>2845</v>
      </c>
      <c r="B159" t="s">
        <v>2846</v>
      </c>
      <c r="C159" t="s">
        <v>41</v>
      </c>
      <c r="D159" t="s">
        <v>42</v>
      </c>
      <c r="E159" t="s">
        <v>181</v>
      </c>
      <c r="F159" t="s">
        <v>44</v>
      </c>
      <c r="G159" t="s">
        <v>2847</v>
      </c>
      <c r="H159" t="s">
        <v>2848</v>
      </c>
      <c r="I159" t="s">
        <v>2829</v>
      </c>
      <c r="J159" t="s">
        <v>1197</v>
      </c>
      <c r="K159" t="s">
        <v>2830</v>
      </c>
      <c r="L159" t="s">
        <v>52</v>
      </c>
      <c r="M159" t="s">
        <v>2831</v>
      </c>
      <c r="N159" t="s">
        <v>52</v>
      </c>
      <c r="O159" t="s">
        <v>2849</v>
      </c>
      <c r="P159" t="s">
        <v>2850</v>
      </c>
      <c r="Q159" t="s">
        <v>55</v>
      </c>
      <c r="R159" t="s">
        <v>55</v>
      </c>
      <c r="S159" t="s">
        <v>55</v>
      </c>
      <c r="T159" t="s">
        <v>449</v>
      </c>
      <c r="U159" t="s">
        <v>2851</v>
      </c>
      <c r="V159" t="s">
        <v>2852</v>
      </c>
      <c r="X159" t="s">
        <v>2853</v>
      </c>
      <c r="Y159" t="s">
        <v>219</v>
      </c>
      <c r="Z159" t="s">
        <v>2053</v>
      </c>
      <c r="AA159" t="s">
        <v>2854</v>
      </c>
      <c r="AB159" t="s">
        <v>2855</v>
      </c>
      <c r="AC159" t="s">
        <v>2856</v>
      </c>
      <c r="AD159" t="s">
        <v>2857</v>
      </c>
      <c r="AE159" t="s">
        <v>2858</v>
      </c>
      <c r="AF159" t="s">
        <v>2859</v>
      </c>
      <c r="AG159" t="s">
        <v>2860</v>
      </c>
      <c r="AH159" t="s">
        <v>2861</v>
      </c>
      <c r="AI159" t="s">
        <v>2862</v>
      </c>
      <c r="AJ159" t="s">
        <v>2863</v>
      </c>
      <c r="AK159" t="s">
        <v>2842</v>
      </c>
      <c r="AL159" t="s">
        <v>2864</v>
      </c>
      <c r="AM159" t="s">
        <v>2865</v>
      </c>
    </row>
    <row r="160" spans="1:39">
      <c r="A160" t="s">
        <v>2866</v>
      </c>
      <c r="B160" t="s">
        <v>2867</v>
      </c>
      <c r="C160" t="s">
        <v>41</v>
      </c>
      <c r="D160" t="s">
        <v>42</v>
      </c>
      <c r="E160" t="s">
        <v>181</v>
      </c>
      <c r="F160" t="s">
        <v>44</v>
      </c>
      <c r="G160" t="s">
        <v>2868</v>
      </c>
      <c r="H160" t="s">
        <v>2869</v>
      </c>
      <c r="I160" t="s">
        <v>2509</v>
      </c>
      <c r="J160" t="s">
        <v>2870</v>
      </c>
      <c r="K160" t="s">
        <v>2830</v>
      </c>
      <c r="L160" t="s">
        <v>52</v>
      </c>
      <c r="M160" t="s">
        <v>2871</v>
      </c>
      <c r="N160" t="s">
        <v>52</v>
      </c>
      <c r="O160" t="s">
        <v>2872</v>
      </c>
      <c r="P160" t="s">
        <v>2873</v>
      </c>
      <c r="Q160" t="s">
        <v>55</v>
      </c>
      <c r="R160" t="s">
        <v>55</v>
      </c>
      <c r="S160" t="s">
        <v>55</v>
      </c>
      <c r="T160" t="s">
        <v>431</v>
      </c>
      <c r="V160" t="s">
        <v>2874</v>
      </c>
      <c r="X160" t="s">
        <v>2875</v>
      </c>
      <c r="Y160" t="s">
        <v>2876</v>
      </c>
      <c r="Z160" t="s">
        <v>2053</v>
      </c>
      <c r="AA160" t="s">
        <v>2877</v>
      </c>
      <c r="AB160" t="s">
        <v>62</v>
      </c>
      <c r="AC160" t="s">
        <v>2878</v>
      </c>
      <c r="AD160" t="s">
        <v>2879</v>
      </c>
      <c r="AE160" t="s">
        <v>2880</v>
      </c>
      <c r="AF160" t="s">
        <v>903</v>
      </c>
      <c r="AG160" t="s">
        <v>2881</v>
      </c>
      <c r="AH160" t="s">
        <v>2882</v>
      </c>
      <c r="AI160" t="s">
        <v>2883</v>
      </c>
      <c r="AJ160" t="s">
        <v>2884</v>
      </c>
      <c r="AK160" t="s">
        <v>2885</v>
      </c>
      <c r="AL160" t="s">
        <v>2886</v>
      </c>
      <c r="AM160" t="s">
        <v>2887</v>
      </c>
    </row>
    <row r="161" spans="1:39">
      <c r="A161" t="s">
        <v>2888</v>
      </c>
      <c r="B161" t="s">
        <v>2889</v>
      </c>
      <c r="C161" t="s">
        <v>41</v>
      </c>
      <c r="D161" t="s">
        <v>42</v>
      </c>
      <c r="E161" t="s">
        <v>181</v>
      </c>
      <c r="F161" t="s">
        <v>44</v>
      </c>
      <c r="G161" t="s">
        <v>2890</v>
      </c>
      <c r="H161" t="s">
        <v>2891</v>
      </c>
      <c r="I161" t="s">
        <v>2892</v>
      </c>
      <c r="J161" t="s">
        <v>2893</v>
      </c>
      <c r="K161" t="s">
        <v>2830</v>
      </c>
      <c r="L161" t="s">
        <v>52</v>
      </c>
      <c r="M161" t="s">
        <v>2871</v>
      </c>
      <c r="N161" t="s">
        <v>52</v>
      </c>
      <c r="O161" t="s">
        <v>321</v>
      </c>
      <c r="P161" t="s">
        <v>2894</v>
      </c>
      <c r="Q161" t="s">
        <v>55</v>
      </c>
      <c r="R161" t="s">
        <v>55</v>
      </c>
      <c r="S161" t="s">
        <v>55</v>
      </c>
      <c r="T161" t="s">
        <v>2895</v>
      </c>
      <c r="U161" t="s">
        <v>2896</v>
      </c>
      <c r="V161" t="s">
        <v>2897</v>
      </c>
      <c r="W161" t="s">
        <v>2898</v>
      </c>
      <c r="X161" t="s">
        <v>1102</v>
      </c>
      <c r="Y161" t="s">
        <v>1101</v>
      </c>
      <c r="Z161" t="s">
        <v>2053</v>
      </c>
      <c r="AA161" t="s">
        <v>2899</v>
      </c>
      <c r="AB161" t="s">
        <v>329</v>
      </c>
      <c r="AC161" t="s">
        <v>2900</v>
      </c>
      <c r="AD161" t="s">
        <v>2901</v>
      </c>
      <c r="AE161" t="s">
        <v>2902</v>
      </c>
      <c r="AF161" t="s">
        <v>65</v>
      </c>
      <c r="AG161" t="s">
        <v>2903</v>
      </c>
      <c r="AH161" t="s">
        <v>2904</v>
      </c>
      <c r="AI161" t="s">
        <v>2905</v>
      </c>
      <c r="AJ161" t="s">
        <v>2906</v>
      </c>
      <c r="AK161" t="s">
        <v>2907</v>
      </c>
      <c r="AL161" t="s">
        <v>2908</v>
      </c>
      <c r="AM161" t="s">
        <v>2909</v>
      </c>
    </row>
    <row r="162" spans="1:39">
      <c r="A162" t="s">
        <v>2910</v>
      </c>
      <c r="B162" t="s">
        <v>2911</v>
      </c>
      <c r="C162" t="s">
        <v>41</v>
      </c>
      <c r="D162" t="s">
        <v>42</v>
      </c>
      <c r="E162" t="s">
        <v>181</v>
      </c>
      <c r="F162" t="s">
        <v>44</v>
      </c>
      <c r="G162" t="s">
        <v>2912</v>
      </c>
      <c r="H162" t="s">
        <v>2913</v>
      </c>
      <c r="I162" t="s">
        <v>2453</v>
      </c>
      <c r="J162" t="s">
        <v>2914</v>
      </c>
      <c r="K162" t="s">
        <v>2830</v>
      </c>
      <c r="L162" t="s">
        <v>52</v>
      </c>
      <c r="M162" t="s">
        <v>2915</v>
      </c>
      <c r="N162" t="s">
        <v>52</v>
      </c>
      <c r="O162" t="s">
        <v>2916</v>
      </c>
      <c r="P162" t="s">
        <v>2917</v>
      </c>
      <c r="Q162" t="s">
        <v>55</v>
      </c>
      <c r="R162" t="s">
        <v>55</v>
      </c>
      <c r="S162" t="s">
        <v>55</v>
      </c>
      <c r="T162" t="s">
        <v>639</v>
      </c>
      <c r="U162" t="s">
        <v>2918</v>
      </c>
      <c r="V162" t="s">
        <v>2919</v>
      </c>
      <c r="X162" t="s">
        <v>1705</v>
      </c>
      <c r="Y162" t="s">
        <v>59</v>
      </c>
      <c r="Z162" t="s">
        <v>2053</v>
      </c>
      <c r="AA162" t="s">
        <v>2920</v>
      </c>
      <c r="AB162" t="s">
        <v>2921</v>
      </c>
      <c r="AC162" t="s">
        <v>2922</v>
      </c>
      <c r="AD162" t="s">
        <v>2923</v>
      </c>
      <c r="AE162" t="s">
        <v>2924</v>
      </c>
      <c r="AF162" t="s">
        <v>62</v>
      </c>
      <c r="AG162" t="s">
        <v>2922</v>
      </c>
      <c r="AH162" t="s">
        <v>2925</v>
      </c>
      <c r="AI162" t="s">
        <v>95</v>
      </c>
      <c r="AJ162" t="s">
        <v>2926</v>
      </c>
      <c r="AK162" t="s">
        <v>97</v>
      </c>
      <c r="AL162" t="s">
        <v>2927</v>
      </c>
      <c r="AM162" t="s">
        <v>2928</v>
      </c>
    </row>
    <row r="163" spans="1:39">
      <c r="A163" t="s">
        <v>2929</v>
      </c>
      <c r="B163" t="s">
        <v>2930</v>
      </c>
      <c r="C163" t="s">
        <v>41</v>
      </c>
      <c r="D163" t="s">
        <v>42</v>
      </c>
      <c r="E163" t="s">
        <v>181</v>
      </c>
      <c r="F163" t="s">
        <v>44</v>
      </c>
      <c r="G163" t="s">
        <v>2931</v>
      </c>
      <c r="H163" t="s">
        <v>2932</v>
      </c>
      <c r="I163" t="s">
        <v>2933</v>
      </c>
      <c r="J163" t="s">
        <v>2934</v>
      </c>
      <c r="K163" t="s">
        <v>2830</v>
      </c>
      <c r="L163" t="s">
        <v>52</v>
      </c>
      <c r="M163" t="s">
        <v>2915</v>
      </c>
      <c r="N163" t="s">
        <v>52</v>
      </c>
      <c r="O163" t="s">
        <v>321</v>
      </c>
      <c r="P163" t="s">
        <v>2935</v>
      </c>
      <c r="Q163" t="s">
        <v>55</v>
      </c>
      <c r="R163" t="s">
        <v>55</v>
      </c>
      <c r="S163" t="s">
        <v>55</v>
      </c>
      <c r="T163" t="s">
        <v>2936</v>
      </c>
      <c r="U163" t="s">
        <v>2937</v>
      </c>
      <c r="V163" t="s">
        <v>2938</v>
      </c>
      <c r="X163" t="s">
        <v>496</v>
      </c>
      <c r="Y163" t="s">
        <v>497</v>
      </c>
      <c r="Z163" t="s">
        <v>2053</v>
      </c>
      <c r="AA163" t="s">
        <v>2939</v>
      </c>
      <c r="AB163" t="s">
        <v>1239</v>
      </c>
      <c r="AC163" t="s">
        <v>2940</v>
      </c>
      <c r="AD163" t="s">
        <v>2941</v>
      </c>
      <c r="AE163" t="s">
        <v>2942</v>
      </c>
      <c r="AF163" t="s">
        <v>65</v>
      </c>
      <c r="AG163" t="s">
        <v>2940</v>
      </c>
      <c r="AH163" t="s">
        <v>2943</v>
      </c>
      <c r="AI163" t="s">
        <v>2944</v>
      </c>
      <c r="AJ163" t="s">
        <v>2945</v>
      </c>
      <c r="AK163" t="s">
        <v>2946</v>
      </c>
      <c r="AL163" t="s">
        <v>2947</v>
      </c>
      <c r="AM163" t="s">
        <v>2948</v>
      </c>
    </row>
    <row r="164" spans="1:39">
      <c r="A164" t="s">
        <v>2949</v>
      </c>
      <c r="B164" t="s">
        <v>2950</v>
      </c>
      <c r="C164" t="s">
        <v>41</v>
      </c>
      <c r="D164" t="s">
        <v>42</v>
      </c>
      <c r="E164" t="s">
        <v>181</v>
      </c>
      <c r="F164" t="s">
        <v>44</v>
      </c>
      <c r="G164" t="s">
        <v>2951</v>
      </c>
      <c r="H164" t="s">
        <v>2952</v>
      </c>
      <c r="I164" t="s">
        <v>2953</v>
      </c>
      <c r="J164" t="s">
        <v>2954</v>
      </c>
      <c r="K164" t="s">
        <v>2830</v>
      </c>
      <c r="L164" t="s">
        <v>52</v>
      </c>
      <c r="M164" t="s">
        <v>2955</v>
      </c>
      <c r="N164" t="s">
        <v>52</v>
      </c>
      <c r="O164" t="s">
        <v>2916</v>
      </c>
      <c r="P164" t="s">
        <v>2956</v>
      </c>
      <c r="Q164" t="s">
        <v>55</v>
      </c>
      <c r="R164" t="s">
        <v>55</v>
      </c>
      <c r="S164" t="s">
        <v>55</v>
      </c>
      <c r="T164" t="s">
        <v>449</v>
      </c>
      <c r="U164" t="s">
        <v>2957</v>
      </c>
      <c r="V164" t="s">
        <v>2958</v>
      </c>
      <c r="X164" t="s">
        <v>795</v>
      </c>
      <c r="Y164" t="s">
        <v>59</v>
      </c>
      <c r="Z164" t="s">
        <v>2053</v>
      </c>
      <c r="AA164" t="s">
        <v>2959</v>
      </c>
      <c r="AB164" t="s">
        <v>2789</v>
      </c>
      <c r="AC164" t="s">
        <v>2960</v>
      </c>
      <c r="AD164" t="s">
        <v>2961</v>
      </c>
      <c r="AE164" t="s">
        <v>2962</v>
      </c>
      <c r="AF164" t="s">
        <v>1901</v>
      </c>
      <c r="AG164" t="s">
        <v>2963</v>
      </c>
      <c r="AH164" t="s">
        <v>2964</v>
      </c>
      <c r="AI164" t="s">
        <v>2965</v>
      </c>
      <c r="AJ164" t="s">
        <v>2966</v>
      </c>
      <c r="AK164" t="s">
        <v>2967</v>
      </c>
      <c r="AL164" t="s">
        <v>2968</v>
      </c>
      <c r="AM164" t="s">
        <v>2969</v>
      </c>
    </row>
    <row r="165" spans="1:39">
      <c r="A165" t="s">
        <v>2970</v>
      </c>
      <c r="B165" t="s">
        <v>2950</v>
      </c>
      <c r="C165" t="s">
        <v>41</v>
      </c>
      <c r="D165" t="s">
        <v>42</v>
      </c>
      <c r="E165" t="s">
        <v>181</v>
      </c>
      <c r="F165" t="s">
        <v>44</v>
      </c>
      <c r="G165" t="s">
        <v>2971</v>
      </c>
      <c r="H165" t="s">
        <v>2972</v>
      </c>
      <c r="I165" t="s">
        <v>2574</v>
      </c>
      <c r="J165" t="s">
        <v>2973</v>
      </c>
      <c r="K165" t="s">
        <v>2830</v>
      </c>
      <c r="L165" t="s">
        <v>52</v>
      </c>
      <c r="M165" t="s">
        <v>2955</v>
      </c>
      <c r="N165" t="s">
        <v>52</v>
      </c>
      <c r="O165" t="s">
        <v>2974</v>
      </c>
      <c r="P165" t="s">
        <v>2975</v>
      </c>
      <c r="Q165" t="s">
        <v>55</v>
      </c>
      <c r="R165" t="s">
        <v>55</v>
      </c>
      <c r="S165" t="s">
        <v>55</v>
      </c>
      <c r="T165" t="s">
        <v>56</v>
      </c>
      <c r="U165" t="s">
        <v>2976</v>
      </c>
      <c r="V165" t="s">
        <v>2977</v>
      </c>
      <c r="X165" t="s">
        <v>1705</v>
      </c>
      <c r="Y165" t="s">
        <v>59</v>
      </c>
      <c r="Z165" t="s">
        <v>2053</v>
      </c>
      <c r="AA165" t="s">
        <v>2978</v>
      </c>
      <c r="AB165" t="s">
        <v>62</v>
      </c>
      <c r="AC165" t="s">
        <v>2979</v>
      </c>
      <c r="AD165" t="s">
        <v>2980</v>
      </c>
      <c r="AE165" t="s">
        <v>2978</v>
      </c>
      <c r="AF165" t="s">
        <v>62</v>
      </c>
      <c r="AG165" t="s">
        <v>2979</v>
      </c>
      <c r="AH165" t="s">
        <v>2980</v>
      </c>
      <c r="AI165" t="s">
        <v>2981</v>
      </c>
      <c r="AJ165" t="s">
        <v>2982</v>
      </c>
      <c r="AK165" t="s">
        <v>2983</v>
      </c>
      <c r="AL165" t="s">
        <v>2984</v>
      </c>
      <c r="AM165" t="s">
        <v>2985</v>
      </c>
    </row>
    <row r="166" spans="1:39">
      <c r="A166" t="s">
        <v>2986</v>
      </c>
      <c r="B166" t="s">
        <v>2987</v>
      </c>
      <c r="C166" t="s">
        <v>41</v>
      </c>
      <c r="D166" t="s">
        <v>42</v>
      </c>
      <c r="E166" t="s">
        <v>181</v>
      </c>
      <c r="F166" t="s">
        <v>44</v>
      </c>
      <c r="G166" t="s">
        <v>2988</v>
      </c>
      <c r="H166" t="s">
        <v>2989</v>
      </c>
      <c r="I166" t="s">
        <v>2990</v>
      </c>
      <c r="J166" t="s">
        <v>873</v>
      </c>
      <c r="K166" t="s">
        <v>2830</v>
      </c>
      <c r="L166" t="s">
        <v>52</v>
      </c>
      <c r="M166" t="s">
        <v>2991</v>
      </c>
      <c r="N166" t="s">
        <v>52</v>
      </c>
      <c r="O166" t="s">
        <v>2916</v>
      </c>
      <c r="P166" t="s">
        <v>2992</v>
      </c>
      <c r="Q166" t="s">
        <v>55</v>
      </c>
      <c r="R166" t="s">
        <v>55</v>
      </c>
      <c r="S166" t="s">
        <v>81</v>
      </c>
      <c r="T166" t="s">
        <v>431</v>
      </c>
      <c r="U166" t="s">
        <v>2993</v>
      </c>
      <c r="V166" t="s">
        <v>2994</v>
      </c>
      <c r="X166" t="s">
        <v>2995</v>
      </c>
      <c r="Y166" t="s">
        <v>139</v>
      </c>
      <c r="Z166" t="s">
        <v>2053</v>
      </c>
      <c r="AA166" t="s">
        <v>2996</v>
      </c>
      <c r="AB166" t="s">
        <v>2997</v>
      </c>
      <c r="AC166" t="s">
        <v>2998</v>
      </c>
      <c r="AD166" t="s">
        <v>2999</v>
      </c>
      <c r="AE166" t="s">
        <v>3000</v>
      </c>
      <c r="AF166" t="s">
        <v>3001</v>
      </c>
      <c r="AG166" t="s">
        <v>3002</v>
      </c>
      <c r="AH166" t="s">
        <v>3003</v>
      </c>
      <c r="AI166" t="s">
        <v>3004</v>
      </c>
      <c r="AJ166" t="s">
        <v>3005</v>
      </c>
      <c r="AK166" t="s">
        <v>3006</v>
      </c>
      <c r="AL166" t="s">
        <v>3007</v>
      </c>
      <c r="AM166" t="s">
        <v>3008</v>
      </c>
    </row>
    <row r="167" spans="1:39">
      <c r="A167" t="s">
        <v>3009</v>
      </c>
      <c r="B167" t="s">
        <v>2987</v>
      </c>
      <c r="C167" t="s">
        <v>41</v>
      </c>
      <c r="D167" t="s">
        <v>42</v>
      </c>
      <c r="E167" t="s">
        <v>181</v>
      </c>
      <c r="F167" t="s">
        <v>44</v>
      </c>
      <c r="G167" t="s">
        <v>3010</v>
      </c>
      <c r="H167" t="s">
        <v>3011</v>
      </c>
      <c r="I167" t="s">
        <v>2574</v>
      </c>
      <c r="J167" t="s">
        <v>1429</v>
      </c>
      <c r="K167" t="s">
        <v>2830</v>
      </c>
      <c r="L167" t="s">
        <v>52</v>
      </c>
      <c r="M167" t="s">
        <v>2991</v>
      </c>
      <c r="N167" t="s">
        <v>52</v>
      </c>
      <c r="O167" t="s">
        <v>321</v>
      </c>
      <c r="P167" t="s">
        <v>3012</v>
      </c>
      <c r="Q167" t="s">
        <v>55</v>
      </c>
      <c r="R167" t="s">
        <v>55</v>
      </c>
      <c r="S167" t="s">
        <v>55</v>
      </c>
      <c r="T167" t="s">
        <v>262</v>
      </c>
      <c r="V167" t="s">
        <v>3013</v>
      </c>
      <c r="X167" t="s">
        <v>3014</v>
      </c>
      <c r="Y167" t="s">
        <v>59</v>
      </c>
      <c r="Z167" t="s">
        <v>2053</v>
      </c>
      <c r="AA167" t="s">
        <v>3015</v>
      </c>
      <c r="AB167" t="s">
        <v>355</v>
      </c>
      <c r="AC167" t="s">
        <v>3016</v>
      </c>
      <c r="AD167" t="s">
        <v>3017</v>
      </c>
      <c r="AE167" t="s">
        <v>3018</v>
      </c>
      <c r="AF167" t="s">
        <v>801</v>
      </c>
      <c r="AG167" t="s">
        <v>3016</v>
      </c>
      <c r="AH167" t="s">
        <v>3019</v>
      </c>
      <c r="AI167" t="s">
        <v>3020</v>
      </c>
      <c r="AJ167" t="s">
        <v>3021</v>
      </c>
      <c r="AK167" t="s">
        <v>3022</v>
      </c>
      <c r="AL167" t="s">
        <v>3023</v>
      </c>
      <c r="AM167" t="s">
        <v>3024</v>
      </c>
    </row>
    <row r="168" spans="1:39">
      <c r="A168" t="s">
        <v>3025</v>
      </c>
      <c r="B168" t="s">
        <v>3026</v>
      </c>
      <c r="C168" t="s">
        <v>41</v>
      </c>
      <c r="D168" t="s">
        <v>42</v>
      </c>
      <c r="E168" t="s">
        <v>181</v>
      </c>
      <c r="F168" t="s">
        <v>44</v>
      </c>
      <c r="G168" t="s">
        <v>3027</v>
      </c>
      <c r="H168" t="s">
        <v>3028</v>
      </c>
      <c r="I168" t="s">
        <v>3029</v>
      </c>
      <c r="J168" t="s">
        <v>3030</v>
      </c>
      <c r="K168" t="s">
        <v>2830</v>
      </c>
      <c r="L168" t="s">
        <v>52</v>
      </c>
      <c r="M168" t="s">
        <v>3031</v>
      </c>
      <c r="N168" t="s">
        <v>52</v>
      </c>
      <c r="O168" t="s">
        <v>3032</v>
      </c>
      <c r="P168" t="s">
        <v>3033</v>
      </c>
      <c r="Q168" t="s">
        <v>55</v>
      </c>
      <c r="R168" t="s">
        <v>55</v>
      </c>
      <c r="S168" t="s">
        <v>55</v>
      </c>
      <c r="T168" t="s">
        <v>3034</v>
      </c>
      <c r="U168" t="s">
        <v>3035</v>
      </c>
      <c r="V168" t="s">
        <v>165</v>
      </c>
      <c r="X168" t="s">
        <v>3036</v>
      </c>
      <c r="Y168" t="s">
        <v>165</v>
      </c>
      <c r="Z168" t="s">
        <v>3037</v>
      </c>
      <c r="AA168" t="s">
        <v>763</v>
      </c>
      <c r="AB168" t="s">
        <v>62</v>
      </c>
      <c r="AC168" t="s">
        <v>169</v>
      </c>
      <c r="AD168" t="s">
        <v>170</v>
      </c>
      <c r="AE168" t="s">
        <v>3038</v>
      </c>
      <c r="AF168" t="s">
        <v>3039</v>
      </c>
      <c r="AG168" t="s">
        <v>3040</v>
      </c>
      <c r="AH168" t="s">
        <v>3041</v>
      </c>
      <c r="AI168" t="s">
        <v>3042</v>
      </c>
      <c r="AJ168" t="s">
        <v>3043</v>
      </c>
      <c r="AK168" t="s">
        <v>3044</v>
      </c>
      <c r="AL168" t="s">
        <v>3045</v>
      </c>
      <c r="AM168" t="s">
        <v>3046</v>
      </c>
    </row>
    <row r="169" spans="1:39">
      <c r="A169" t="s">
        <v>3047</v>
      </c>
      <c r="B169" t="s">
        <v>3048</v>
      </c>
      <c r="C169" t="s">
        <v>41</v>
      </c>
      <c r="D169" t="s">
        <v>42</v>
      </c>
      <c r="E169" t="s">
        <v>181</v>
      </c>
      <c r="F169" t="s">
        <v>44</v>
      </c>
      <c r="G169" t="s">
        <v>3049</v>
      </c>
      <c r="H169" t="s">
        <v>3050</v>
      </c>
      <c r="I169" t="s">
        <v>2990</v>
      </c>
      <c r="J169" t="s">
        <v>873</v>
      </c>
      <c r="K169" t="s">
        <v>2830</v>
      </c>
      <c r="L169" t="s">
        <v>52</v>
      </c>
      <c r="M169" t="s">
        <v>3031</v>
      </c>
      <c r="N169" t="s">
        <v>52</v>
      </c>
      <c r="O169" t="s">
        <v>3051</v>
      </c>
      <c r="P169" t="s">
        <v>3052</v>
      </c>
      <c r="Q169" t="s">
        <v>55</v>
      </c>
      <c r="R169" t="s">
        <v>55</v>
      </c>
      <c r="S169" t="s">
        <v>55</v>
      </c>
      <c r="T169" t="s">
        <v>282</v>
      </c>
      <c r="U169" t="s">
        <v>3053</v>
      </c>
      <c r="V169" t="s">
        <v>1184</v>
      </c>
      <c r="W169" t="s">
        <v>3054</v>
      </c>
      <c r="X169" t="s">
        <v>3055</v>
      </c>
      <c r="Y169" t="s">
        <v>1184</v>
      </c>
      <c r="Z169" t="s">
        <v>3056</v>
      </c>
      <c r="AA169" t="s">
        <v>3057</v>
      </c>
      <c r="AB169" t="s">
        <v>3058</v>
      </c>
      <c r="AC169" t="s">
        <v>3059</v>
      </c>
      <c r="AD169" t="s">
        <v>3060</v>
      </c>
      <c r="AE169" t="s">
        <v>3061</v>
      </c>
      <c r="AF169" t="s">
        <v>3062</v>
      </c>
      <c r="AG169" t="s">
        <v>3063</v>
      </c>
      <c r="AH169" t="s">
        <v>3064</v>
      </c>
      <c r="AI169" t="s">
        <v>3065</v>
      </c>
      <c r="AJ169" t="s">
        <v>3066</v>
      </c>
      <c r="AK169" t="s">
        <v>3067</v>
      </c>
      <c r="AL169" t="s">
        <v>3068</v>
      </c>
      <c r="AM169" t="s">
        <v>3069</v>
      </c>
    </row>
    <row r="170" spans="1:39">
      <c r="A170" t="s">
        <v>1227</v>
      </c>
      <c r="B170" t="s">
        <v>3070</v>
      </c>
      <c r="C170" t="s">
        <v>41</v>
      </c>
      <c r="D170" t="s">
        <v>42</v>
      </c>
      <c r="E170" t="s">
        <v>181</v>
      </c>
      <c r="F170" t="s">
        <v>44</v>
      </c>
      <c r="G170" t="s">
        <v>3071</v>
      </c>
      <c r="H170" t="s">
        <v>3072</v>
      </c>
      <c r="I170" t="s">
        <v>320</v>
      </c>
      <c r="J170" t="s">
        <v>3030</v>
      </c>
      <c r="K170" t="s">
        <v>2830</v>
      </c>
      <c r="L170" t="s">
        <v>52</v>
      </c>
      <c r="M170" t="s">
        <v>3073</v>
      </c>
      <c r="N170" t="s">
        <v>52</v>
      </c>
      <c r="O170" t="s">
        <v>3074</v>
      </c>
      <c r="P170" t="s">
        <v>3075</v>
      </c>
      <c r="Q170" t="s">
        <v>55</v>
      </c>
      <c r="R170" t="s">
        <v>55</v>
      </c>
      <c r="S170" t="s">
        <v>55</v>
      </c>
      <c r="T170" t="s">
        <v>1233</v>
      </c>
      <c r="U170" t="s">
        <v>1234</v>
      </c>
      <c r="V170" t="s">
        <v>1235</v>
      </c>
      <c r="X170" t="s">
        <v>1236</v>
      </c>
      <c r="Y170" t="s">
        <v>497</v>
      </c>
      <c r="Z170" t="s">
        <v>2053</v>
      </c>
      <c r="AA170" t="s">
        <v>1238</v>
      </c>
      <c r="AB170" t="s">
        <v>1239</v>
      </c>
      <c r="AC170" t="s">
        <v>1240</v>
      </c>
      <c r="AD170" t="s">
        <v>1241</v>
      </c>
      <c r="AE170" t="s">
        <v>1242</v>
      </c>
      <c r="AF170" t="s">
        <v>1243</v>
      </c>
      <c r="AG170" t="s">
        <v>1244</v>
      </c>
      <c r="AH170" t="s">
        <v>1245</v>
      </c>
      <c r="AI170" t="s">
        <v>3076</v>
      </c>
      <c r="AJ170" t="s">
        <v>3077</v>
      </c>
      <c r="AK170" t="s">
        <v>3078</v>
      </c>
      <c r="AL170" t="s">
        <v>3079</v>
      </c>
      <c r="AM170" t="s">
        <v>3080</v>
      </c>
    </row>
    <row r="171" spans="1:39">
      <c r="A171" t="s">
        <v>3081</v>
      </c>
      <c r="B171" t="s">
        <v>3082</v>
      </c>
      <c r="C171" t="s">
        <v>41</v>
      </c>
      <c r="D171" t="s">
        <v>42</v>
      </c>
      <c r="E171" t="s">
        <v>181</v>
      </c>
      <c r="F171" t="s">
        <v>44</v>
      </c>
      <c r="G171" t="s">
        <v>3083</v>
      </c>
      <c r="H171" t="s">
        <v>3084</v>
      </c>
      <c r="I171" t="s">
        <v>3085</v>
      </c>
      <c r="J171" t="s">
        <v>3030</v>
      </c>
      <c r="K171" t="s">
        <v>2830</v>
      </c>
      <c r="L171" t="s">
        <v>52</v>
      </c>
      <c r="M171" t="s">
        <v>3073</v>
      </c>
      <c r="N171" t="s">
        <v>52</v>
      </c>
      <c r="O171" t="s">
        <v>3086</v>
      </c>
      <c r="P171" t="s">
        <v>3087</v>
      </c>
      <c r="Q171" t="s">
        <v>55</v>
      </c>
      <c r="R171" t="s">
        <v>55</v>
      </c>
      <c r="S171" t="s">
        <v>55</v>
      </c>
      <c r="T171" t="s">
        <v>701</v>
      </c>
      <c r="U171" t="s">
        <v>3088</v>
      </c>
      <c r="V171" t="s">
        <v>3089</v>
      </c>
      <c r="X171" t="s">
        <v>1491</v>
      </c>
      <c r="Y171" t="s">
        <v>956</v>
      </c>
      <c r="Z171" t="s">
        <v>2053</v>
      </c>
      <c r="AA171" t="s">
        <v>3090</v>
      </c>
      <c r="AB171" t="s">
        <v>89</v>
      </c>
      <c r="AC171" t="s">
        <v>3091</v>
      </c>
      <c r="AD171" t="s">
        <v>3092</v>
      </c>
      <c r="AE171" t="s">
        <v>3093</v>
      </c>
      <c r="AF171" t="s">
        <v>3094</v>
      </c>
      <c r="AG171" t="s">
        <v>3091</v>
      </c>
      <c r="AH171" t="s">
        <v>3095</v>
      </c>
      <c r="AI171" t="s">
        <v>3096</v>
      </c>
      <c r="AJ171" t="s">
        <v>3097</v>
      </c>
      <c r="AK171" t="s">
        <v>3098</v>
      </c>
      <c r="AL171" t="s">
        <v>3099</v>
      </c>
      <c r="AM171" t="s">
        <v>3100</v>
      </c>
    </row>
    <row r="172" spans="1:39">
      <c r="A172" t="s">
        <v>3101</v>
      </c>
      <c r="B172" t="s">
        <v>3102</v>
      </c>
      <c r="C172" t="s">
        <v>41</v>
      </c>
      <c r="D172" t="s">
        <v>42</v>
      </c>
      <c r="E172" t="s">
        <v>181</v>
      </c>
      <c r="F172" t="s">
        <v>44</v>
      </c>
      <c r="G172" t="s">
        <v>3103</v>
      </c>
      <c r="H172" t="s">
        <v>3104</v>
      </c>
      <c r="I172" t="s">
        <v>3105</v>
      </c>
      <c r="J172" t="s">
        <v>3106</v>
      </c>
      <c r="K172" t="s">
        <v>2830</v>
      </c>
      <c r="L172" t="s">
        <v>52</v>
      </c>
      <c r="M172" t="s">
        <v>3107</v>
      </c>
      <c r="N172" t="s">
        <v>52</v>
      </c>
      <c r="O172" t="s">
        <v>3108</v>
      </c>
      <c r="P172" t="s">
        <v>3109</v>
      </c>
      <c r="Q172" t="s">
        <v>55</v>
      </c>
      <c r="R172" t="s">
        <v>55</v>
      </c>
      <c r="S172" t="s">
        <v>55</v>
      </c>
      <c r="T172" t="s">
        <v>262</v>
      </c>
      <c r="U172" t="s">
        <v>3110</v>
      </c>
      <c r="V172" t="s">
        <v>3111</v>
      </c>
      <c r="X172" t="s">
        <v>3112</v>
      </c>
      <c r="Y172" t="s">
        <v>139</v>
      </c>
      <c r="Z172" t="s">
        <v>2053</v>
      </c>
      <c r="AA172" t="s">
        <v>3113</v>
      </c>
      <c r="AB172" t="s">
        <v>1151</v>
      </c>
      <c r="AC172" t="s">
        <v>3114</v>
      </c>
      <c r="AD172" t="s">
        <v>3115</v>
      </c>
      <c r="AE172" t="s">
        <v>3116</v>
      </c>
      <c r="AF172" t="s">
        <v>3117</v>
      </c>
      <c r="AG172" t="s">
        <v>3114</v>
      </c>
      <c r="AH172" t="s">
        <v>3118</v>
      </c>
      <c r="AI172" t="s">
        <v>3119</v>
      </c>
      <c r="AJ172" t="s">
        <v>3120</v>
      </c>
      <c r="AK172" t="s">
        <v>3121</v>
      </c>
      <c r="AL172" t="s">
        <v>3122</v>
      </c>
      <c r="AM172" t="s">
        <v>3123</v>
      </c>
    </row>
    <row r="173" spans="1:39">
      <c r="A173" t="s">
        <v>3124</v>
      </c>
      <c r="B173" t="s">
        <v>3125</v>
      </c>
      <c r="C173" t="s">
        <v>41</v>
      </c>
      <c r="D173" t="s">
        <v>42</v>
      </c>
      <c r="E173" t="s">
        <v>181</v>
      </c>
      <c r="F173" t="s">
        <v>44</v>
      </c>
      <c r="G173" t="s">
        <v>3126</v>
      </c>
      <c r="H173" t="s">
        <v>3127</v>
      </c>
      <c r="I173" t="s">
        <v>2442</v>
      </c>
      <c r="J173" t="s">
        <v>3128</v>
      </c>
      <c r="K173" t="s">
        <v>2830</v>
      </c>
      <c r="L173" t="s">
        <v>52</v>
      </c>
      <c r="M173" t="s">
        <v>3107</v>
      </c>
      <c r="N173" t="s">
        <v>52</v>
      </c>
      <c r="O173" t="s">
        <v>321</v>
      </c>
      <c r="P173" t="s">
        <v>3129</v>
      </c>
      <c r="Q173" t="s">
        <v>55</v>
      </c>
      <c r="R173" t="s">
        <v>55</v>
      </c>
      <c r="S173" t="s">
        <v>55</v>
      </c>
      <c r="T173" t="s">
        <v>3130</v>
      </c>
      <c r="U173" t="s">
        <v>3131</v>
      </c>
      <c r="V173" t="s">
        <v>3132</v>
      </c>
      <c r="X173" t="s">
        <v>3133</v>
      </c>
      <c r="Y173" t="s">
        <v>2876</v>
      </c>
      <c r="Z173" t="s">
        <v>3134</v>
      </c>
      <c r="AA173" t="s">
        <v>3135</v>
      </c>
      <c r="AB173" t="s">
        <v>1862</v>
      </c>
      <c r="AC173" t="s">
        <v>3136</v>
      </c>
      <c r="AD173" t="s">
        <v>3137</v>
      </c>
      <c r="AE173" t="s">
        <v>3138</v>
      </c>
      <c r="AF173" t="s">
        <v>1151</v>
      </c>
      <c r="AG173" t="s">
        <v>3136</v>
      </c>
      <c r="AH173" t="s">
        <v>3139</v>
      </c>
      <c r="AI173" t="s">
        <v>3140</v>
      </c>
      <c r="AJ173" t="s">
        <v>3141</v>
      </c>
      <c r="AK173" t="s">
        <v>3142</v>
      </c>
      <c r="AL173" t="s">
        <v>3143</v>
      </c>
      <c r="AM173" t="s">
        <v>3144</v>
      </c>
    </row>
    <row r="174" spans="1:39">
      <c r="A174" t="s">
        <v>3145</v>
      </c>
      <c r="B174" t="s">
        <v>3125</v>
      </c>
      <c r="C174" t="s">
        <v>41</v>
      </c>
      <c r="D174" t="s">
        <v>42</v>
      </c>
      <c r="E174" t="s">
        <v>181</v>
      </c>
      <c r="F174" t="s">
        <v>44</v>
      </c>
      <c r="G174" t="s">
        <v>3146</v>
      </c>
      <c r="H174" t="s">
        <v>3147</v>
      </c>
      <c r="I174" t="s">
        <v>3148</v>
      </c>
      <c r="J174" t="s">
        <v>48</v>
      </c>
      <c r="K174" t="s">
        <v>2830</v>
      </c>
      <c r="L174" t="s">
        <v>52</v>
      </c>
      <c r="M174" t="s">
        <v>3107</v>
      </c>
      <c r="N174" t="s">
        <v>52</v>
      </c>
      <c r="O174" t="s">
        <v>321</v>
      </c>
      <c r="P174" t="s">
        <v>3149</v>
      </c>
      <c r="Q174" t="s">
        <v>55</v>
      </c>
      <c r="R174" t="s">
        <v>55</v>
      </c>
      <c r="S174" t="s">
        <v>55</v>
      </c>
      <c r="T174" t="s">
        <v>639</v>
      </c>
      <c r="V174" t="s">
        <v>3150</v>
      </c>
      <c r="X174" t="s">
        <v>496</v>
      </c>
      <c r="Y174" t="s">
        <v>497</v>
      </c>
      <c r="Z174" t="s">
        <v>2053</v>
      </c>
      <c r="AA174" t="s">
        <v>3151</v>
      </c>
      <c r="AB174" t="s">
        <v>2384</v>
      </c>
      <c r="AC174" t="s">
        <v>3152</v>
      </c>
      <c r="AD174" t="s">
        <v>3153</v>
      </c>
      <c r="AE174" t="s">
        <v>3154</v>
      </c>
      <c r="AF174" t="s">
        <v>2388</v>
      </c>
      <c r="AG174" t="s">
        <v>3155</v>
      </c>
      <c r="AH174" t="s">
        <v>3156</v>
      </c>
      <c r="AI174" t="s">
        <v>3157</v>
      </c>
      <c r="AJ174" t="s">
        <v>3158</v>
      </c>
      <c r="AK174" t="s">
        <v>3159</v>
      </c>
      <c r="AL174" t="s">
        <v>3160</v>
      </c>
      <c r="AM174" t="s">
        <v>3161</v>
      </c>
    </row>
    <row r="175" spans="1:39">
      <c r="A175" t="s">
        <v>127</v>
      </c>
      <c r="B175" t="s">
        <v>3162</v>
      </c>
      <c r="C175" t="s">
        <v>41</v>
      </c>
      <c r="D175" t="s">
        <v>42</v>
      </c>
      <c r="E175" t="s">
        <v>181</v>
      </c>
      <c r="F175" t="s">
        <v>44</v>
      </c>
      <c r="G175" t="s">
        <v>3163</v>
      </c>
      <c r="H175" t="s">
        <v>3164</v>
      </c>
      <c r="I175" t="s">
        <v>234</v>
      </c>
      <c r="J175" t="s">
        <v>3165</v>
      </c>
      <c r="K175" t="s">
        <v>2830</v>
      </c>
      <c r="L175" t="s">
        <v>52</v>
      </c>
      <c r="M175" t="s">
        <v>3166</v>
      </c>
      <c r="N175" t="s">
        <v>52</v>
      </c>
      <c r="O175" t="s">
        <v>321</v>
      </c>
      <c r="P175" t="s">
        <v>2400</v>
      </c>
      <c r="Q175" t="s">
        <v>55</v>
      </c>
      <c r="R175" t="s">
        <v>55</v>
      </c>
      <c r="S175" t="s">
        <v>81</v>
      </c>
      <c r="T175" t="s">
        <v>3167</v>
      </c>
      <c r="U175" t="s">
        <v>136</v>
      </c>
      <c r="V175" t="s">
        <v>139</v>
      </c>
      <c r="W175" t="s">
        <v>285</v>
      </c>
      <c r="X175" t="s">
        <v>138</v>
      </c>
      <c r="Y175" t="s">
        <v>139</v>
      </c>
      <c r="Z175" t="s">
        <v>2403</v>
      </c>
      <c r="AA175" t="s">
        <v>141</v>
      </c>
      <c r="AB175" t="s">
        <v>3168</v>
      </c>
      <c r="AC175" t="s">
        <v>143</v>
      </c>
      <c r="AD175" t="s">
        <v>144</v>
      </c>
      <c r="AE175" t="s">
        <v>2405</v>
      </c>
      <c r="AF175" t="s">
        <v>1203</v>
      </c>
      <c r="AG175" t="s">
        <v>2407</v>
      </c>
      <c r="AH175" t="s">
        <v>2408</v>
      </c>
      <c r="AI175" t="s">
        <v>3169</v>
      </c>
      <c r="AJ175" t="s">
        <v>3170</v>
      </c>
      <c r="AK175" t="s">
        <v>3171</v>
      </c>
      <c r="AL175" t="s">
        <v>3172</v>
      </c>
      <c r="AM175" t="s">
        <v>3173</v>
      </c>
    </row>
    <row r="176" spans="1:39">
      <c r="A176" t="s">
        <v>3174</v>
      </c>
      <c r="B176" t="s">
        <v>3175</v>
      </c>
      <c r="C176" t="s">
        <v>41</v>
      </c>
      <c r="D176" t="s">
        <v>42</v>
      </c>
      <c r="E176" t="s">
        <v>181</v>
      </c>
      <c r="F176" t="s">
        <v>44</v>
      </c>
      <c r="G176" t="s">
        <v>3176</v>
      </c>
      <c r="H176" t="s">
        <v>3177</v>
      </c>
      <c r="I176" t="s">
        <v>2776</v>
      </c>
      <c r="J176" t="s">
        <v>3178</v>
      </c>
      <c r="K176" t="s">
        <v>2830</v>
      </c>
      <c r="L176" t="s">
        <v>52</v>
      </c>
      <c r="M176" t="s">
        <v>3166</v>
      </c>
      <c r="N176" t="s">
        <v>52</v>
      </c>
      <c r="O176" t="s">
        <v>3179</v>
      </c>
      <c r="P176" t="s">
        <v>3180</v>
      </c>
      <c r="Q176" t="s">
        <v>55</v>
      </c>
      <c r="R176" t="s">
        <v>55</v>
      </c>
      <c r="S176" t="s">
        <v>55</v>
      </c>
      <c r="T176" t="s">
        <v>282</v>
      </c>
      <c r="U176" t="s">
        <v>3181</v>
      </c>
      <c r="V176" t="s">
        <v>3182</v>
      </c>
      <c r="W176" t="s">
        <v>3183</v>
      </c>
      <c r="X176" t="s">
        <v>3184</v>
      </c>
      <c r="Y176" t="s">
        <v>1184</v>
      </c>
      <c r="Z176" t="s">
        <v>2053</v>
      </c>
      <c r="AA176" t="s">
        <v>3185</v>
      </c>
      <c r="AB176" t="s">
        <v>355</v>
      </c>
      <c r="AC176" t="s">
        <v>3186</v>
      </c>
      <c r="AD176" t="s">
        <v>3187</v>
      </c>
      <c r="AE176" t="s">
        <v>3188</v>
      </c>
      <c r="AF176" t="s">
        <v>503</v>
      </c>
      <c r="AG176" t="s">
        <v>3186</v>
      </c>
      <c r="AH176" t="s">
        <v>3189</v>
      </c>
      <c r="AI176" t="s">
        <v>3190</v>
      </c>
      <c r="AJ176" t="s">
        <v>3191</v>
      </c>
      <c r="AK176" t="s">
        <v>3192</v>
      </c>
      <c r="AL176" t="s">
        <v>3193</v>
      </c>
      <c r="AM176" t="s">
        <v>3194</v>
      </c>
    </row>
    <row r="177" spans="1:39">
      <c r="A177" t="s">
        <v>3195</v>
      </c>
      <c r="B177" t="s">
        <v>3196</v>
      </c>
      <c r="C177" t="s">
        <v>41</v>
      </c>
      <c r="D177" t="s">
        <v>42</v>
      </c>
      <c r="E177" t="s">
        <v>181</v>
      </c>
      <c r="F177" t="s">
        <v>44</v>
      </c>
      <c r="G177" t="s">
        <v>3197</v>
      </c>
      <c r="H177" t="s">
        <v>3198</v>
      </c>
      <c r="I177" t="s">
        <v>3199</v>
      </c>
      <c r="J177" t="s">
        <v>3200</v>
      </c>
      <c r="K177" t="s">
        <v>2830</v>
      </c>
      <c r="L177" t="s">
        <v>52</v>
      </c>
      <c r="M177" t="s">
        <v>3201</v>
      </c>
      <c r="N177" t="s">
        <v>52</v>
      </c>
      <c r="O177" t="s">
        <v>3202</v>
      </c>
      <c r="P177" t="s">
        <v>3203</v>
      </c>
      <c r="Q177" t="s">
        <v>55</v>
      </c>
      <c r="R177" t="s">
        <v>55</v>
      </c>
      <c r="S177" t="s">
        <v>55</v>
      </c>
      <c r="T177" t="s">
        <v>473</v>
      </c>
      <c r="U177" t="s">
        <v>3204</v>
      </c>
      <c r="V177" t="s">
        <v>3205</v>
      </c>
      <c r="X177" t="s">
        <v>3206</v>
      </c>
      <c r="Y177" t="s">
        <v>3207</v>
      </c>
      <c r="Z177" t="s">
        <v>2053</v>
      </c>
      <c r="AA177" t="s">
        <v>3208</v>
      </c>
      <c r="AB177" t="s">
        <v>3058</v>
      </c>
      <c r="AC177" t="s">
        <v>3209</v>
      </c>
      <c r="AD177" t="s">
        <v>3210</v>
      </c>
      <c r="AE177" t="s">
        <v>3211</v>
      </c>
      <c r="AF177" t="s">
        <v>3212</v>
      </c>
      <c r="AG177" t="s">
        <v>3209</v>
      </c>
      <c r="AH177" t="s">
        <v>3213</v>
      </c>
      <c r="AI177" t="s">
        <v>3214</v>
      </c>
      <c r="AJ177" t="s">
        <v>3215</v>
      </c>
      <c r="AK177" t="s">
        <v>3216</v>
      </c>
      <c r="AL177" t="s">
        <v>3217</v>
      </c>
      <c r="AM177" t="s">
        <v>3218</v>
      </c>
    </row>
    <row r="178" spans="1:39">
      <c r="A178" t="s">
        <v>3219</v>
      </c>
      <c r="B178" t="s">
        <v>3220</v>
      </c>
      <c r="C178" t="s">
        <v>41</v>
      </c>
      <c r="D178" t="s">
        <v>42</v>
      </c>
      <c r="E178" t="s">
        <v>181</v>
      </c>
      <c r="F178" t="s">
        <v>44</v>
      </c>
      <c r="G178" t="s">
        <v>3221</v>
      </c>
      <c r="H178" t="s">
        <v>3222</v>
      </c>
      <c r="I178" t="s">
        <v>2442</v>
      </c>
      <c r="J178" t="s">
        <v>3223</v>
      </c>
      <c r="K178" t="s">
        <v>2830</v>
      </c>
      <c r="L178" t="s">
        <v>52</v>
      </c>
      <c r="M178" t="s">
        <v>3201</v>
      </c>
      <c r="N178" t="s">
        <v>52</v>
      </c>
      <c r="O178" t="s">
        <v>2916</v>
      </c>
      <c r="P178" t="s">
        <v>3224</v>
      </c>
      <c r="Q178" t="s">
        <v>55</v>
      </c>
      <c r="R178" t="s">
        <v>55</v>
      </c>
      <c r="S178" t="s">
        <v>55</v>
      </c>
      <c r="T178" t="s">
        <v>596</v>
      </c>
      <c r="U178" t="s">
        <v>3225</v>
      </c>
      <c r="V178" t="s">
        <v>3226</v>
      </c>
      <c r="X178" t="s">
        <v>3227</v>
      </c>
      <c r="Y178" t="s">
        <v>1083</v>
      </c>
      <c r="Z178" t="s">
        <v>2053</v>
      </c>
      <c r="AA178" t="s">
        <v>3228</v>
      </c>
      <c r="AB178" t="s">
        <v>3058</v>
      </c>
      <c r="AC178" t="s">
        <v>3229</v>
      </c>
      <c r="AD178" t="s">
        <v>3230</v>
      </c>
      <c r="AE178" t="s">
        <v>3231</v>
      </c>
      <c r="AF178" t="s">
        <v>3232</v>
      </c>
      <c r="AG178" t="s">
        <v>3229</v>
      </c>
      <c r="AH178" t="s">
        <v>3233</v>
      </c>
      <c r="AI178" t="s">
        <v>3234</v>
      </c>
      <c r="AJ178" t="s">
        <v>3235</v>
      </c>
      <c r="AK178" t="s">
        <v>3236</v>
      </c>
      <c r="AL178" t="s">
        <v>3237</v>
      </c>
      <c r="AM178" t="s">
        <v>3238</v>
      </c>
    </row>
    <row r="179" spans="1:39">
      <c r="A179" t="s">
        <v>3239</v>
      </c>
      <c r="B179" t="s">
        <v>3240</v>
      </c>
      <c r="C179" t="s">
        <v>41</v>
      </c>
      <c r="D179" t="s">
        <v>42</v>
      </c>
      <c r="E179" t="s">
        <v>181</v>
      </c>
      <c r="F179" t="s">
        <v>44</v>
      </c>
      <c r="G179" t="s">
        <v>3241</v>
      </c>
      <c r="H179" t="s">
        <v>3242</v>
      </c>
      <c r="I179" t="s">
        <v>3243</v>
      </c>
      <c r="J179" t="s">
        <v>3244</v>
      </c>
      <c r="K179" t="s">
        <v>2830</v>
      </c>
      <c r="L179" t="s">
        <v>52</v>
      </c>
      <c r="M179" t="s">
        <v>3245</v>
      </c>
      <c r="N179" t="s">
        <v>52</v>
      </c>
      <c r="O179" t="s">
        <v>3246</v>
      </c>
      <c r="P179" t="s">
        <v>3247</v>
      </c>
      <c r="Q179" t="s">
        <v>55</v>
      </c>
      <c r="R179" t="s">
        <v>55</v>
      </c>
      <c r="S179" t="s">
        <v>81</v>
      </c>
      <c r="T179" t="s">
        <v>473</v>
      </c>
      <c r="U179" t="s">
        <v>3248</v>
      </c>
      <c r="V179" t="s">
        <v>3249</v>
      </c>
      <c r="X179" t="s">
        <v>3250</v>
      </c>
      <c r="Y179" t="s">
        <v>139</v>
      </c>
      <c r="Z179" t="s">
        <v>2053</v>
      </c>
      <c r="AA179" t="s">
        <v>3251</v>
      </c>
      <c r="AB179" t="s">
        <v>355</v>
      </c>
      <c r="AC179" t="s">
        <v>3252</v>
      </c>
      <c r="AD179" t="s">
        <v>3253</v>
      </c>
      <c r="AE179" t="s">
        <v>3254</v>
      </c>
      <c r="AF179" t="s">
        <v>2614</v>
      </c>
      <c r="AG179" t="s">
        <v>3255</v>
      </c>
      <c r="AH179" t="s">
        <v>3256</v>
      </c>
      <c r="AI179" t="s">
        <v>3257</v>
      </c>
      <c r="AJ179" t="s">
        <v>3258</v>
      </c>
      <c r="AK179" t="s">
        <v>3259</v>
      </c>
      <c r="AL179" t="s">
        <v>3260</v>
      </c>
      <c r="AM179" t="s">
        <v>3261</v>
      </c>
    </row>
    <row r="180" spans="1:39">
      <c r="A180" t="s">
        <v>3262</v>
      </c>
      <c r="B180" t="s">
        <v>3240</v>
      </c>
      <c r="C180" t="s">
        <v>41</v>
      </c>
      <c r="D180" t="s">
        <v>42</v>
      </c>
      <c r="E180" t="s">
        <v>181</v>
      </c>
      <c r="F180" t="s">
        <v>44</v>
      </c>
      <c r="G180" t="s">
        <v>3263</v>
      </c>
      <c r="H180" t="s">
        <v>3264</v>
      </c>
      <c r="I180" t="s">
        <v>3265</v>
      </c>
      <c r="J180" t="s">
        <v>3200</v>
      </c>
      <c r="K180" t="s">
        <v>2830</v>
      </c>
      <c r="L180" t="s">
        <v>52</v>
      </c>
      <c r="M180" t="s">
        <v>3245</v>
      </c>
      <c r="N180" t="s">
        <v>52</v>
      </c>
      <c r="O180" t="s">
        <v>3266</v>
      </c>
      <c r="P180" t="s">
        <v>3267</v>
      </c>
      <c r="Q180" t="s">
        <v>55</v>
      </c>
      <c r="R180" t="s">
        <v>55</v>
      </c>
      <c r="S180" t="s">
        <v>55</v>
      </c>
      <c r="T180" t="s">
        <v>108</v>
      </c>
      <c r="U180" t="s">
        <v>3268</v>
      </c>
      <c r="V180" t="s">
        <v>3269</v>
      </c>
      <c r="X180" t="s">
        <v>3270</v>
      </c>
      <c r="Y180" t="s">
        <v>1725</v>
      </c>
      <c r="Z180" t="s">
        <v>2053</v>
      </c>
      <c r="AA180" t="s">
        <v>3271</v>
      </c>
      <c r="AB180" t="s">
        <v>245</v>
      </c>
      <c r="AC180" t="s">
        <v>3272</v>
      </c>
      <c r="AD180" t="s">
        <v>3273</v>
      </c>
      <c r="AE180" t="s">
        <v>3274</v>
      </c>
      <c r="AF180" t="s">
        <v>3275</v>
      </c>
      <c r="AG180" t="s">
        <v>3272</v>
      </c>
      <c r="AH180" t="s">
        <v>3276</v>
      </c>
      <c r="AI180" t="s">
        <v>3277</v>
      </c>
      <c r="AJ180" t="s">
        <v>3278</v>
      </c>
      <c r="AK180" t="s">
        <v>3279</v>
      </c>
      <c r="AL180" t="s">
        <v>3280</v>
      </c>
      <c r="AM180" t="s">
        <v>3281</v>
      </c>
    </row>
    <row r="181" spans="1:39">
      <c r="A181" t="s">
        <v>1391</v>
      </c>
      <c r="B181" t="s">
        <v>3282</v>
      </c>
      <c r="C181" t="s">
        <v>41</v>
      </c>
      <c r="D181" t="s">
        <v>42</v>
      </c>
      <c r="E181" t="s">
        <v>181</v>
      </c>
      <c r="F181" t="s">
        <v>44</v>
      </c>
      <c r="G181" t="s">
        <v>3283</v>
      </c>
      <c r="H181" t="s">
        <v>3284</v>
      </c>
      <c r="I181" t="s">
        <v>3285</v>
      </c>
      <c r="J181" t="s">
        <v>3286</v>
      </c>
      <c r="K181" t="s">
        <v>2830</v>
      </c>
      <c r="L181" t="s">
        <v>52</v>
      </c>
      <c r="M181" t="s">
        <v>3287</v>
      </c>
      <c r="N181" t="s">
        <v>52</v>
      </c>
      <c r="O181" t="s">
        <v>3246</v>
      </c>
      <c r="P181" t="s">
        <v>3288</v>
      </c>
      <c r="Q181" t="s">
        <v>55</v>
      </c>
      <c r="R181" t="s">
        <v>55</v>
      </c>
      <c r="S181" t="s">
        <v>55</v>
      </c>
      <c r="T181" t="s">
        <v>3289</v>
      </c>
      <c r="U181" t="s">
        <v>1397</v>
      </c>
      <c r="V181" t="s">
        <v>1398</v>
      </c>
      <c r="X181" t="s">
        <v>777</v>
      </c>
      <c r="Y181" t="s">
        <v>165</v>
      </c>
      <c r="Z181" t="s">
        <v>1399</v>
      </c>
      <c r="AA181" t="s">
        <v>3290</v>
      </c>
      <c r="AB181" t="s">
        <v>1401</v>
      </c>
      <c r="AC181" t="s">
        <v>1402</v>
      </c>
      <c r="AD181" t="s">
        <v>1403</v>
      </c>
      <c r="AE181" t="s">
        <v>3291</v>
      </c>
      <c r="AF181" t="s">
        <v>3292</v>
      </c>
      <c r="AG181" t="s">
        <v>3293</v>
      </c>
      <c r="AH181" t="s">
        <v>3294</v>
      </c>
      <c r="AI181" t="s">
        <v>3076</v>
      </c>
      <c r="AJ181" t="s">
        <v>3295</v>
      </c>
      <c r="AK181" t="s">
        <v>3296</v>
      </c>
      <c r="AL181" t="s">
        <v>3297</v>
      </c>
      <c r="AM181" t="s">
        <v>3298</v>
      </c>
    </row>
    <row r="182" spans="1:39">
      <c r="A182" t="s">
        <v>944</v>
      </c>
      <c r="B182" t="s">
        <v>3299</v>
      </c>
      <c r="C182" t="s">
        <v>41</v>
      </c>
      <c r="D182" t="s">
        <v>42</v>
      </c>
      <c r="E182" t="s">
        <v>181</v>
      </c>
      <c r="F182" t="s">
        <v>44</v>
      </c>
      <c r="G182" t="s">
        <v>3300</v>
      </c>
      <c r="H182" t="s">
        <v>3301</v>
      </c>
      <c r="I182" t="s">
        <v>3302</v>
      </c>
      <c r="J182" t="s">
        <v>3106</v>
      </c>
      <c r="K182" t="s">
        <v>2830</v>
      </c>
      <c r="L182" t="s">
        <v>52</v>
      </c>
      <c r="M182" t="s">
        <v>3287</v>
      </c>
      <c r="N182" t="s">
        <v>52</v>
      </c>
      <c r="O182" t="s">
        <v>321</v>
      </c>
      <c r="P182" t="s">
        <v>3303</v>
      </c>
      <c r="Q182" t="s">
        <v>55</v>
      </c>
      <c r="R182" t="s">
        <v>55</v>
      </c>
      <c r="S182" t="s">
        <v>55</v>
      </c>
      <c r="T182" t="s">
        <v>952</v>
      </c>
      <c r="U182" t="s">
        <v>953</v>
      </c>
      <c r="V182" t="s">
        <v>956</v>
      </c>
      <c r="W182" t="s">
        <v>285</v>
      </c>
      <c r="X182" t="s">
        <v>955</v>
      </c>
      <c r="Y182" t="s">
        <v>956</v>
      </c>
      <c r="Z182" t="s">
        <v>3304</v>
      </c>
      <c r="AA182" t="s">
        <v>958</v>
      </c>
      <c r="AB182" t="s">
        <v>3305</v>
      </c>
      <c r="AC182" t="s">
        <v>960</v>
      </c>
      <c r="AD182" t="s">
        <v>3306</v>
      </c>
      <c r="AE182" t="s">
        <v>3307</v>
      </c>
      <c r="AF182" t="s">
        <v>65</v>
      </c>
      <c r="AG182" t="s">
        <v>3308</v>
      </c>
      <c r="AH182" t="s">
        <v>3309</v>
      </c>
      <c r="AI182" t="s">
        <v>3310</v>
      </c>
      <c r="AJ182" t="s">
        <v>3311</v>
      </c>
      <c r="AK182" t="s">
        <v>3312</v>
      </c>
      <c r="AL182" t="s">
        <v>3313</v>
      </c>
      <c r="AM182" t="s">
        <v>3314</v>
      </c>
    </row>
    <row r="183" spans="1:39">
      <c r="A183" t="s">
        <v>3315</v>
      </c>
      <c r="B183" t="s">
        <v>3316</v>
      </c>
      <c r="C183" t="s">
        <v>41</v>
      </c>
      <c r="D183" t="s">
        <v>42</v>
      </c>
      <c r="E183" t="s">
        <v>181</v>
      </c>
      <c r="F183" t="s">
        <v>44</v>
      </c>
      <c r="G183" t="s">
        <v>3317</v>
      </c>
      <c r="H183" t="s">
        <v>3318</v>
      </c>
      <c r="I183" t="s">
        <v>3319</v>
      </c>
      <c r="J183" t="s">
        <v>3030</v>
      </c>
      <c r="K183" t="s">
        <v>2830</v>
      </c>
      <c r="L183" t="s">
        <v>52</v>
      </c>
      <c r="M183" t="s">
        <v>3287</v>
      </c>
      <c r="N183" t="s">
        <v>52</v>
      </c>
      <c r="O183" t="s">
        <v>3320</v>
      </c>
      <c r="P183" t="s">
        <v>3321</v>
      </c>
      <c r="Q183" t="s">
        <v>55</v>
      </c>
      <c r="R183" t="s">
        <v>55</v>
      </c>
      <c r="S183" t="s">
        <v>55</v>
      </c>
      <c r="T183" t="s">
        <v>431</v>
      </c>
      <c r="U183" t="s">
        <v>3322</v>
      </c>
      <c r="V183" t="s">
        <v>3323</v>
      </c>
      <c r="W183" t="s">
        <v>3324</v>
      </c>
      <c r="X183" t="s">
        <v>3325</v>
      </c>
      <c r="Y183" t="s">
        <v>956</v>
      </c>
      <c r="Z183" t="s">
        <v>2053</v>
      </c>
      <c r="AA183" t="s">
        <v>3326</v>
      </c>
      <c r="AB183" t="s">
        <v>62</v>
      </c>
      <c r="AC183" t="s">
        <v>3327</v>
      </c>
      <c r="AD183" t="s">
        <v>3328</v>
      </c>
      <c r="AE183" t="s">
        <v>3329</v>
      </c>
      <c r="AF183" t="s">
        <v>3330</v>
      </c>
      <c r="AG183" t="s">
        <v>3327</v>
      </c>
      <c r="AH183" t="s">
        <v>3331</v>
      </c>
      <c r="AI183" t="s">
        <v>3332</v>
      </c>
      <c r="AJ183" t="s">
        <v>3333</v>
      </c>
      <c r="AK183" t="s">
        <v>3334</v>
      </c>
      <c r="AL183" t="s">
        <v>3335</v>
      </c>
      <c r="AM183" t="s">
        <v>3336</v>
      </c>
    </row>
    <row r="184" spans="1:39">
      <c r="A184" t="s">
        <v>3337</v>
      </c>
      <c r="B184" t="s">
        <v>3338</v>
      </c>
      <c r="C184" t="s">
        <v>41</v>
      </c>
      <c r="D184" t="s">
        <v>42</v>
      </c>
      <c r="E184" t="s">
        <v>181</v>
      </c>
      <c r="F184" t="s">
        <v>44</v>
      </c>
      <c r="G184" t="s">
        <v>3339</v>
      </c>
      <c r="H184" t="s">
        <v>3340</v>
      </c>
      <c r="I184" t="s">
        <v>3341</v>
      </c>
      <c r="J184" t="s">
        <v>3342</v>
      </c>
      <c r="K184" t="s">
        <v>2830</v>
      </c>
      <c r="L184" t="s">
        <v>52</v>
      </c>
      <c r="M184" t="s">
        <v>3343</v>
      </c>
      <c r="N184" t="s">
        <v>52</v>
      </c>
      <c r="O184" t="s">
        <v>3344</v>
      </c>
      <c r="P184" t="s">
        <v>3345</v>
      </c>
      <c r="Q184" t="s">
        <v>55</v>
      </c>
      <c r="R184" t="s">
        <v>55</v>
      </c>
      <c r="S184" t="s">
        <v>55</v>
      </c>
      <c r="T184" t="s">
        <v>449</v>
      </c>
      <c r="U184" t="s">
        <v>3346</v>
      </c>
      <c r="V184" t="s">
        <v>3347</v>
      </c>
      <c r="W184" t="s">
        <v>3348</v>
      </c>
      <c r="X184" t="s">
        <v>3349</v>
      </c>
      <c r="Y184" t="s">
        <v>59</v>
      </c>
      <c r="Z184" t="s">
        <v>3350</v>
      </c>
      <c r="AA184" t="s">
        <v>3351</v>
      </c>
      <c r="AB184" t="s">
        <v>1000</v>
      </c>
      <c r="AC184" t="s">
        <v>3352</v>
      </c>
      <c r="AD184" t="s">
        <v>3353</v>
      </c>
      <c r="AE184" t="s">
        <v>3354</v>
      </c>
      <c r="AF184" t="s">
        <v>3355</v>
      </c>
      <c r="AG184" t="s">
        <v>3356</v>
      </c>
      <c r="AH184" t="s">
        <v>3357</v>
      </c>
      <c r="AI184" t="s">
        <v>3358</v>
      </c>
      <c r="AJ184" t="s">
        <v>3354</v>
      </c>
      <c r="AK184" t="s">
        <v>3356</v>
      </c>
      <c r="AL184" t="s">
        <v>3359</v>
      </c>
      <c r="AM184" t="s">
        <v>3360</v>
      </c>
    </row>
    <row r="185" spans="1:39">
      <c r="A185" t="s">
        <v>3361</v>
      </c>
      <c r="B185" t="s">
        <v>3362</v>
      </c>
      <c r="C185" t="s">
        <v>41</v>
      </c>
      <c r="D185" t="s">
        <v>42</v>
      </c>
      <c r="E185" t="s">
        <v>181</v>
      </c>
      <c r="F185" t="s">
        <v>44</v>
      </c>
      <c r="G185" t="s">
        <v>3363</v>
      </c>
      <c r="H185" t="s">
        <v>3364</v>
      </c>
      <c r="I185" t="s">
        <v>3365</v>
      </c>
      <c r="J185" t="s">
        <v>3366</v>
      </c>
      <c r="K185" t="s">
        <v>2830</v>
      </c>
      <c r="L185" t="s">
        <v>52</v>
      </c>
      <c r="M185" t="s">
        <v>3367</v>
      </c>
      <c r="N185" t="s">
        <v>52</v>
      </c>
      <c r="O185" t="s">
        <v>3368</v>
      </c>
      <c r="P185" t="s">
        <v>3369</v>
      </c>
      <c r="Q185" t="s">
        <v>55</v>
      </c>
      <c r="R185" t="s">
        <v>55</v>
      </c>
      <c r="S185" t="s">
        <v>55</v>
      </c>
      <c r="T185" t="s">
        <v>1030</v>
      </c>
      <c r="U185" t="s">
        <v>3370</v>
      </c>
      <c r="V185" t="s">
        <v>3371</v>
      </c>
      <c r="W185" t="s">
        <v>3372</v>
      </c>
      <c r="X185" t="s">
        <v>286</v>
      </c>
      <c r="Y185" t="s">
        <v>165</v>
      </c>
      <c r="Z185" t="s">
        <v>2053</v>
      </c>
      <c r="AA185" t="s">
        <v>3373</v>
      </c>
      <c r="AB185" t="s">
        <v>1862</v>
      </c>
      <c r="AC185" t="s">
        <v>3374</v>
      </c>
      <c r="AD185" t="s">
        <v>3375</v>
      </c>
      <c r="AE185" t="s">
        <v>3373</v>
      </c>
      <c r="AF185" t="s">
        <v>1862</v>
      </c>
      <c r="AG185" t="s">
        <v>3374</v>
      </c>
      <c r="AH185" t="s">
        <v>3375</v>
      </c>
      <c r="AI185" t="s">
        <v>3234</v>
      </c>
      <c r="AJ185" t="s">
        <v>3376</v>
      </c>
      <c r="AK185" t="s">
        <v>3377</v>
      </c>
      <c r="AL185" t="s">
        <v>3378</v>
      </c>
      <c r="AM185" t="s">
        <v>3379</v>
      </c>
    </row>
    <row r="186" spans="1:39">
      <c r="A186" t="s">
        <v>3380</v>
      </c>
      <c r="B186" t="s">
        <v>3381</v>
      </c>
      <c r="C186" t="s">
        <v>41</v>
      </c>
      <c r="D186" t="s">
        <v>42</v>
      </c>
      <c r="E186" t="s">
        <v>181</v>
      </c>
      <c r="F186" t="s">
        <v>44</v>
      </c>
      <c r="G186" t="s">
        <v>3382</v>
      </c>
      <c r="H186" t="s">
        <v>3383</v>
      </c>
      <c r="I186" t="s">
        <v>3384</v>
      </c>
      <c r="J186" t="s">
        <v>3385</v>
      </c>
      <c r="K186" t="s">
        <v>2830</v>
      </c>
      <c r="L186" t="s">
        <v>52</v>
      </c>
      <c r="M186" t="s">
        <v>3367</v>
      </c>
      <c r="N186" t="s">
        <v>52</v>
      </c>
      <c r="O186" t="s">
        <v>3386</v>
      </c>
      <c r="P186" t="s">
        <v>3387</v>
      </c>
      <c r="Q186" t="s">
        <v>55</v>
      </c>
      <c r="R186" t="s">
        <v>55</v>
      </c>
      <c r="S186" t="s">
        <v>55</v>
      </c>
      <c r="T186" t="s">
        <v>1161</v>
      </c>
      <c r="U186" t="s">
        <v>3388</v>
      </c>
      <c r="V186" t="s">
        <v>3389</v>
      </c>
      <c r="X186" t="s">
        <v>3014</v>
      </c>
      <c r="Y186" t="s">
        <v>59</v>
      </c>
      <c r="Z186" t="s">
        <v>2053</v>
      </c>
      <c r="AA186" t="s">
        <v>3390</v>
      </c>
      <c r="AB186" t="s">
        <v>89</v>
      </c>
      <c r="AC186" t="s">
        <v>3391</v>
      </c>
      <c r="AD186" t="s">
        <v>3392</v>
      </c>
      <c r="AE186" t="s">
        <v>3393</v>
      </c>
      <c r="AF186" t="s">
        <v>3394</v>
      </c>
      <c r="AG186" t="s">
        <v>3395</v>
      </c>
      <c r="AH186" t="s">
        <v>3396</v>
      </c>
      <c r="AI186" t="s">
        <v>3397</v>
      </c>
      <c r="AJ186" t="s">
        <v>3398</v>
      </c>
      <c r="AK186" t="s">
        <v>3399</v>
      </c>
      <c r="AL186" t="s">
        <v>3400</v>
      </c>
      <c r="AM186" t="s">
        <v>3401</v>
      </c>
    </row>
    <row r="187" spans="1:39">
      <c r="A187" t="s">
        <v>2043</v>
      </c>
      <c r="B187" t="s">
        <v>3402</v>
      </c>
      <c r="C187" t="s">
        <v>41</v>
      </c>
      <c r="D187" t="s">
        <v>42</v>
      </c>
      <c r="E187" t="s">
        <v>181</v>
      </c>
      <c r="F187" t="s">
        <v>44</v>
      </c>
      <c r="G187" t="s">
        <v>3403</v>
      </c>
      <c r="H187" t="s">
        <v>3404</v>
      </c>
      <c r="I187" t="s">
        <v>3265</v>
      </c>
      <c r="J187" t="s">
        <v>1095</v>
      </c>
      <c r="K187" t="s">
        <v>2830</v>
      </c>
      <c r="L187" t="s">
        <v>52</v>
      </c>
      <c r="M187" t="s">
        <v>3405</v>
      </c>
      <c r="N187" t="s">
        <v>52</v>
      </c>
      <c r="O187" t="s">
        <v>3406</v>
      </c>
      <c r="P187" t="s">
        <v>2048</v>
      </c>
      <c r="Q187" t="s">
        <v>55</v>
      </c>
      <c r="R187" t="s">
        <v>55</v>
      </c>
      <c r="S187" t="s">
        <v>55</v>
      </c>
      <c r="T187" t="s">
        <v>1161</v>
      </c>
      <c r="U187" t="s">
        <v>2049</v>
      </c>
      <c r="V187" t="s">
        <v>2050</v>
      </c>
      <c r="W187" t="s">
        <v>2051</v>
      </c>
      <c r="X187" t="s">
        <v>2052</v>
      </c>
      <c r="Y187" t="s">
        <v>139</v>
      </c>
      <c r="Z187" t="s">
        <v>2053</v>
      </c>
      <c r="AA187" t="s">
        <v>2054</v>
      </c>
      <c r="AB187" t="s">
        <v>62</v>
      </c>
      <c r="AC187" t="s">
        <v>2055</v>
      </c>
      <c r="AD187" t="s">
        <v>2056</v>
      </c>
      <c r="AE187" t="s">
        <v>2054</v>
      </c>
      <c r="AF187" t="s">
        <v>62</v>
      </c>
      <c r="AG187" t="s">
        <v>2055</v>
      </c>
      <c r="AH187" t="s">
        <v>2056</v>
      </c>
      <c r="AI187" t="s">
        <v>3407</v>
      </c>
      <c r="AJ187" t="s">
        <v>3408</v>
      </c>
      <c r="AK187" t="s">
        <v>3409</v>
      </c>
      <c r="AL187" t="s">
        <v>3410</v>
      </c>
      <c r="AM187" t="s">
        <v>3411</v>
      </c>
    </row>
    <row r="188" spans="1:39">
      <c r="A188" t="s">
        <v>337</v>
      </c>
      <c r="B188" t="s">
        <v>3412</v>
      </c>
      <c r="C188" t="s">
        <v>41</v>
      </c>
      <c r="D188" t="s">
        <v>42</v>
      </c>
      <c r="E188" t="s">
        <v>181</v>
      </c>
      <c r="F188" t="s">
        <v>44</v>
      </c>
      <c r="G188" t="s">
        <v>3413</v>
      </c>
      <c r="H188" t="s">
        <v>3414</v>
      </c>
      <c r="I188" t="s">
        <v>2509</v>
      </c>
      <c r="J188" t="s">
        <v>3385</v>
      </c>
      <c r="K188" t="s">
        <v>2830</v>
      </c>
      <c r="L188" t="s">
        <v>52</v>
      </c>
      <c r="M188" t="s">
        <v>3405</v>
      </c>
      <c r="N188" t="s">
        <v>52</v>
      </c>
      <c r="O188" t="s">
        <v>321</v>
      </c>
      <c r="P188" t="s">
        <v>344</v>
      </c>
      <c r="Q188" t="s">
        <v>55</v>
      </c>
      <c r="R188" t="s">
        <v>55</v>
      </c>
      <c r="S188" t="s">
        <v>55</v>
      </c>
      <c r="T188" t="s">
        <v>596</v>
      </c>
      <c r="U188" t="s">
        <v>346</v>
      </c>
      <c r="V188" t="s">
        <v>347</v>
      </c>
      <c r="X188" t="s">
        <v>348</v>
      </c>
      <c r="Y188" t="s">
        <v>266</v>
      </c>
      <c r="Z188" t="s">
        <v>2053</v>
      </c>
      <c r="AA188" t="s">
        <v>350</v>
      </c>
      <c r="AB188" t="s">
        <v>351</v>
      </c>
      <c r="AC188" t="s">
        <v>352</v>
      </c>
      <c r="AD188" t="s">
        <v>353</v>
      </c>
      <c r="AE188" t="s">
        <v>3415</v>
      </c>
      <c r="AF188" t="s">
        <v>918</v>
      </c>
      <c r="AG188" t="s">
        <v>352</v>
      </c>
      <c r="AH188" t="s">
        <v>356</v>
      </c>
      <c r="AI188" t="s">
        <v>3416</v>
      </c>
      <c r="AJ188" t="s">
        <v>3417</v>
      </c>
      <c r="AK188" t="s">
        <v>3418</v>
      </c>
      <c r="AL188" t="s">
        <v>3419</v>
      </c>
      <c r="AM188" t="s">
        <v>3420</v>
      </c>
    </row>
    <row r="189" spans="1:39">
      <c r="A189" t="s">
        <v>3421</v>
      </c>
      <c r="B189" t="s">
        <v>3422</v>
      </c>
      <c r="C189" t="s">
        <v>41</v>
      </c>
      <c r="D189" t="s">
        <v>42</v>
      </c>
      <c r="E189" t="s">
        <v>43</v>
      </c>
      <c r="F189" t="s">
        <v>44</v>
      </c>
      <c r="G189" t="s">
        <v>3423</v>
      </c>
      <c r="H189" t="s">
        <v>3424</v>
      </c>
      <c r="I189" t="s">
        <v>278</v>
      </c>
      <c r="J189" t="s">
        <v>3425</v>
      </c>
      <c r="K189" t="s">
        <v>3426</v>
      </c>
      <c r="L189" t="s">
        <v>78</v>
      </c>
      <c r="M189" t="s">
        <v>3427</v>
      </c>
      <c r="N189" t="s">
        <v>52</v>
      </c>
      <c r="O189" t="s">
        <v>3428</v>
      </c>
      <c r="P189" t="s">
        <v>54</v>
      </c>
      <c r="Q189" t="s">
        <v>55</v>
      </c>
      <c r="R189" t="s">
        <v>55</v>
      </c>
      <c r="S189" t="s">
        <v>81</v>
      </c>
      <c r="T189" t="s">
        <v>449</v>
      </c>
      <c r="U189" t="s">
        <v>3429</v>
      </c>
      <c r="V189" t="s">
        <v>3430</v>
      </c>
      <c r="X189" t="s">
        <v>1063</v>
      </c>
      <c r="Y189" t="s">
        <v>165</v>
      </c>
      <c r="Z189" t="s">
        <v>3431</v>
      </c>
      <c r="AA189" t="s">
        <v>3432</v>
      </c>
      <c r="AB189" t="s">
        <v>3433</v>
      </c>
      <c r="AC189" t="s">
        <v>3434</v>
      </c>
      <c r="AD189" t="s">
        <v>3435</v>
      </c>
      <c r="AE189" t="s">
        <v>3432</v>
      </c>
      <c r="AF189" t="s">
        <v>3433</v>
      </c>
      <c r="AG189" t="s">
        <v>3434</v>
      </c>
      <c r="AH189" t="s">
        <v>3435</v>
      </c>
      <c r="AI189" t="s">
        <v>3436</v>
      </c>
      <c r="AJ189" t="s">
        <v>3437</v>
      </c>
      <c r="AK189" t="s">
        <v>3438</v>
      </c>
      <c r="AL189" t="s">
        <v>3439</v>
      </c>
      <c r="AM189" t="s">
        <v>3440</v>
      </c>
    </row>
    <row r="190" spans="1:39">
      <c r="A190" t="s">
        <v>3441</v>
      </c>
      <c r="B190" t="s">
        <v>3442</v>
      </c>
      <c r="C190" t="s">
        <v>41</v>
      </c>
      <c r="D190" t="s">
        <v>42</v>
      </c>
      <c r="E190" t="s">
        <v>43</v>
      </c>
      <c r="F190" t="s">
        <v>44</v>
      </c>
      <c r="G190" t="s">
        <v>3443</v>
      </c>
      <c r="H190" t="s">
        <v>3444</v>
      </c>
      <c r="I190" t="s">
        <v>3445</v>
      </c>
      <c r="J190" t="s">
        <v>3446</v>
      </c>
      <c r="K190" t="s">
        <v>3426</v>
      </c>
      <c r="L190" t="s">
        <v>78</v>
      </c>
      <c r="M190" t="s">
        <v>3447</v>
      </c>
      <c r="N190" t="s">
        <v>52</v>
      </c>
      <c r="O190" t="s">
        <v>3448</v>
      </c>
      <c r="P190" t="s">
        <v>54</v>
      </c>
      <c r="Q190" t="s">
        <v>55</v>
      </c>
      <c r="R190" t="s">
        <v>55</v>
      </c>
      <c r="S190" t="s">
        <v>55</v>
      </c>
      <c r="T190" t="s">
        <v>473</v>
      </c>
      <c r="U190" t="s">
        <v>3449</v>
      </c>
      <c r="V190" t="s">
        <v>3450</v>
      </c>
      <c r="X190" t="s">
        <v>3451</v>
      </c>
      <c r="Y190" t="s">
        <v>3452</v>
      </c>
      <c r="Z190" t="s">
        <v>3453</v>
      </c>
      <c r="AA190" t="s">
        <v>3454</v>
      </c>
      <c r="AB190" t="s">
        <v>2151</v>
      </c>
      <c r="AC190" t="s">
        <v>3455</v>
      </c>
      <c r="AD190" t="s">
        <v>3456</v>
      </c>
      <c r="AE190" t="s">
        <v>3457</v>
      </c>
      <c r="AF190" t="s">
        <v>3458</v>
      </c>
      <c r="AG190" t="s">
        <v>3455</v>
      </c>
      <c r="AH190" t="s">
        <v>3459</v>
      </c>
      <c r="AI190" t="s">
        <v>3460</v>
      </c>
      <c r="AJ190" t="s">
        <v>3461</v>
      </c>
      <c r="AK190" t="s">
        <v>3462</v>
      </c>
      <c r="AL190" t="s">
        <v>3463</v>
      </c>
      <c r="AM190" t="s">
        <v>3464</v>
      </c>
    </row>
    <row r="191" spans="1:39">
      <c r="A191" t="s">
        <v>3465</v>
      </c>
      <c r="B191" t="s">
        <v>3466</v>
      </c>
      <c r="C191" t="s">
        <v>41</v>
      </c>
      <c r="D191" t="s">
        <v>42</v>
      </c>
      <c r="E191" t="s">
        <v>43</v>
      </c>
      <c r="F191" t="s">
        <v>44</v>
      </c>
      <c r="G191" t="s">
        <v>3467</v>
      </c>
      <c r="H191" t="s">
        <v>3468</v>
      </c>
      <c r="I191" t="s">
        <v>2776</v>
      </c>
      <c r="J191" t="s">
        <v>2491</v>
      </c>
      <c r="K191" t="s">
        <v>3469</v>
      </c>
      <c r="L191" t="s">
        <v>188</v>
      </c>
      <c r="M191" t="s">
        <v>3470</v>
      </c>
      <c r="N191" t="s">
        <v>52</v>
      </c>
      <c r="O191" t="s">
        <v>3471</v>
      </c>
      <c r="P191" t="s">
        <v>54</v>
      </c>
      <c r="Q191" t="s">
        <v>55</v>
      </c>
      <c r="R191" t="s">
        <v>55</v>
      </c>
      <c r="S191" t="s">
        <v>55</v>
      </c>
      <c r="T191" t="s">
        <v>1818</v>
      </c>
      <c r="U191" t="s">
        <v>3472</v>
      </c>
      <c r="V191" t="s">
        <v>3473</v>
      </c>
      <c r="X191" t="s">
        <v>3474</v>
      </c>
      <c r="Y191" t="s">
        <v>1101</v>
      </c>
      <c r="Z191" t="s">
        <v>3475</v>
      </c>
      <c r="AA191" t="s">
        <v>3476</v>
      </c>
      <c r="AB191" t="s">
        <v>3477</v>
      </c>
      <c r="AC191" t="s">
        <v>3478</v>
      </c>
      <c r="AD191" t="s">
        <v>3479</v>
      </c>
      <c r="AE191" t="s">
        <v>3480</v>
      </c>
      <c r="AF191" t="s">
        <v>3481</v>
      </c>
      <c r="AG191" t="s">
        <v>3478</v>
      </c>
      <c r="AH191" t="s">
        <v>3482</v>
      </c>
      <c r="AI191" t="s">
        <v>3483</v>
      </c>
      <c r="AJ191" t="s">
        <v>3484</v>
      </c>
      <c r="AK191" t="s">
        <v>3485</v>
      </c>
      <c r="AL191" t="s">
        <v>3486</v>
      </c>
      <c r="AM191" t="s">
        <v>3487</v>
      </c>
    </row>
    <row r="192" spans="1:39">
      <c r="A192" t="s">
        <v>3488</v>
      </c>
      <c r="B192" t="s">
        <v>3489</v>
      </c>
      <c r="C192" t="s">
        <v>41</v>
      </c>
      <c r="D192" t="s">
        <v>42</v>
      </c>
      <c r="E192" t="s">
        <v>43</v>
      </c>
      <c r="F192" t="s">
        <v>44</v>
      </c>
      <c r="G192" t="s">
        <v>3490</v>
      </c>
      <c r="H192" t="s">
        <v>3491</v>
      </c>
      <c r="I192" t="s">
        <v>2776</v>
      </c>
      <c r="J192" t="s">
        <v>2491</v>
      </c>
      <c r="K192" t="s">
        <v>3469</v>
      </c>
      <c r="L192" t="s">
        <v>188</v>
      </c>
      <c r="M192" t="s">
        <v>3492</v>
      </c>
      <c r="N192" t="s">
        <v>52</v>
      </c>
      <c r="O192" t="s">
        <v>3493</v>
      </c>
      <c r="P192" t="s">
        <v>54</v>
      </c>
      <c r="Q192" t="s">
        <v>55</v>
      </c>
      <c r="R192" t="s">
        <v>55</v>
      </c>
      <c r="S192" t="s">
        <v>55</v>
      </c>
      <c r="T192" t="s">
        <v>367</v>
      </c>
      <c r="U192" t="s">
        <v>3494</v>
      </c>
      <c r="V192" t="s">
        <v>3495</v>
      </c>
      <c r="X192" t="s">
        <v>3474</v>
      </c>
      <c r="Y192" t="s">
        <v>3496</v>
      </c>
      <c r="Z192" t="s">
        <v>3497</v>
      </c>
      <c r="AA192" t="s">
        <v>3498</v>
      </c>
      <c r="AB192" t="s">
        <v>3499</v>
      </c>
      <c r="AC192" t="s">
        <v>3500</v>
      </c>
      <c r="AD192" t="s">
        <v>3501</v>
      </c>
      <c r="AE192" t="s">
        <v>3502</v>
      </c>
      <c r="AF192" t="s">
        <v>1862</v>
      </c>
      <c r="AG192" t="s">
        <v>3503</v>
      </c>
      <c r="AH192" t="s">
        <v>3504</v>
      </c>
      <c r="AI192" t="s">
        <v>3505</v>
      </c>
      <c r="AJ192" t="s">
        <v>3506</v>
      </c>
      <c r="AK192" t="s">
        <v>3507</v>
      </c>
      <c r="AL192" t="s">
        <v>3508</v>
      </c>
      <c r="AM192" t="s">
        <v>3509</v>
      </c>
    </row>
    <row r="193" spans="1:39">
      <c r="A193" t="s">
        <v>3510</v>
      </c>
      <c r="B193" t="s">
        <v>3511</v>
      </c>
      <c r="C193" t="s">
        <v>41</v>
      </c>
      <c r="D193" t="s">
        <v>42</v>
      </c>
      <c r="E193" t="s">
        <v>43</v>
      </c>
      <c r="F193" t="s">
        <v>44</v>
      </c>
      <c r="G193" t="s">
        <v>3512</v>
      </c>
      <c r="H193" t="s">
        <v>3513</v>
      </c>
      <c r="I193" t="s">
        <v>2776</v>
      </c>
      <c r="J193" t="s">
        <v>2491</v>
      </c>
      <c r="K193" t="s">
        <v>3469</v>
      </c>
      <c r="L193" t="s">
        <v>188</v>
      </c>
      <c r="M193" t="s">
        <v>3514</v>
      </c>
      <c r="N193" t="s">
        <v>52</v>
      </c>
      <c r="O193" t="s">
        <v>875</v>
      </c>
      <c r="P193" t="s">
        <v>54</v>
      </c>
      <c r="Q193" t="s">
        <v>55</v>
      </c>
      <c r="R193" t="s">
        <v>55</v>
      </c>
      <c r="S193" t="s">
        <v>55</v>
      </c>
      <c r="T193" t="s">
        <v>1030</v>
      </c>
      <c r="U193" t="s">
        <v>3515</v>
      </c>
      <c r="V193" t="s">
        <v>3516</v>
      </c>
      <c r="X193" t="s">
        <v>3517</v>
      </c>
      <c r="Y193" t="s">
        <v>857</v>
      </c>
      <c r="Z193" t="s">
        <v>3518</v>
      </c>
      <c r="AA193" t="s">
        <v>3519</v>
      </c>
      <c r="AB193" t="s">
        <v>62</v>
      </c>
      <c r="AC193" t="s">
        <v>3520</v>
      </c>
      <c r="AD193" t="s">
        <v>3521</v>
      </c>
      <c r="AE193" t="s">
        <v>3519</v>
      </c>
      <c r="AF193" t="s">
        <v>62</v>
      </c>
      <c r="AG193" t="s">
        <v>3520</v>
      </c>
      <c r="AH193" t="s">
        <v>3521</v>
      </c>
      <c r="AI193" t="s">
        <v>3522</v>
      </c>
      <c r="AJ193" t="s">
        <v>3523</v>
      </c>
      <c r="AK193" t="s">
        <v>3524</v>
      </c>
      <c r="AL193" t="s">
        <v>3525</v>
      </c>
      <c r="AM193" t="s">
        <v>3526</v>
      </c>
    </row>
    <row r="194" spans="1:39">
      <c r="A194" t="s">
        <v>3527</v>
      </c>
      <c r="B194" t="s">
        <v>3528</v>
      </c>
      <c r="C194" t="s">
        <v>41</v>
      </c>
      <c r="D194" t="s">
        <v>42</v>
      </c>
      <c r="E194" t="s">
        <v>43</v>
      </c>
      <c r="F194" t="s">
        <v>44</v>
      </c>
      <c r="G194" t="s">
        <v>3529</v>
      </c>
      <c r="H194" t="s">
        <v>3530</v>
      </c>
      <c r="I194" t="s">
        <v>697</v>
      </c>
      <c r="J194" t="s">
        <v>3531</v>
      </c>
      <c r="K194" t="s">
        <v>3469</v>
      </c>
      <c r="L194" t="s">
        <v>188</v>
      </c>
      <c r="M194" t="s">
        <v>3532</v>
      </c>
      <c r="N194" t="s">
        <v>52</v>
      </c>
      <c r="O194" t="s">
        <v>3533</v>
      </c>
      <c r="P194" t="s">
        <v>54</v>
      </c>
      <c r="Q194" t="s">
        <v>81</v>
      </c>
      <c r="R194" t="s">
        <v>55</v>
      </c>
      <c r="S194" t="s">
        <v>55</v>
      </c>
      <c r="T194" t="s">
        <v>262</v>
      </c>
      <c r="U194" t="s">
        <v>3534</v>
      </c>
      <c r="V194" t="s">
        <v>3535</v>
      </c>
      <c r="X194" t="s">
        <v>2732</v>
      </c>
      <c r="Y194" t="s">
        <v>2733</v>
      </c>
      <c r="Z194" t="s">
        <v>2734</v>
      </c>
      <c r="AA194" t="s">
        <v>2735</v>
      </c>
      <c r="AB194" t="s">
        <v>355</v>
      </c>
      <c r="AC194" t="s">
        <v>2736</v>
      </c>
      <c r="AD194" t="s">
        <v>3536</v>
      </c>
      <c r="AE194" t="s">
        <v>3537</v>
      </c>
      <c r="AF194" t="s">
        <v>292</v>
      </c>
      <c r="AG194" t="s">
        <v>2736</v>
      </c>
      <c r="AH194" t="s">
        <v>3538</v>
      </c>
      <c r="AI194" t="s">
        <v>3539</v>
      </c>
      <c r="AJ194" t="s">
        <v>3540</v>
      </c>
      <c r="AK194" t="s">
        <v>3541</v>
      </c>
      <c r="AL194" t="s">
        <v>3542</v>
      </c>
      <c r="AM194" t="s">
        <v>3543</v>
      </c>
    </row>
    <row r="195" spans="1:39">
      <c r="A195" t="s">
        <v>3544</v>
      </c>
      <c r="B195" t="s">
        <v>3545</v>
      </c>
      <c r="C195" t="s">
        <v>41</v>
      </c>
      <c r="D195" t="s">
        <v>42</v>
      </c>
      <c r="E195" t="s">
        <v>43</v>
      </c>
      <c r="F195" t="s">
        <v>44</v>
      </c>
      <c r="G195" t="s">
        <v>3546</v>
      </c>
      <c r="H195" t="s">
        <v>3547</v>
      </c>
      <c r="I195" t="s">
        <v>2776</v>
      </c>
      <c r="J195" t="s">
        <v>3548</v>
      </c>
      <c r="K195" t="s">
        <v>3469</v>
      </c>
      <c r="L195" t="s">
        <v>188</v>
      </c>
      <c r="M195" t="s">
        <v>3549</v>
      </c>
      <c r="N195" t="s">
        <v>52</v>
      </c>
      <c r="O195" t="s">
        <v>3550</v>
      </c>
      <c r="P195" t="s">
        <v>54</v>
      </c>
      <c r="Q195" t="s">
        <v>55</v>
      </c>
      <c r="R195" t="s">
        <v>55</v>
      </c>
      <c r="S195" t="s">
        <v>55</v>
      </c>
      <c r="T195" t="s">
        <v>639</v>
      </c>
      <c r="U195" t="s">
        <v>3551</v>
      </c>
      <c r="V195" t="s">
        <v>3552</v>
      </c>
      <c r="X195" t="s">
        <v>3553</v>
      </c>
      <c r="Y195" t="s">
        <v>1145</v>
      </c>
      <c r="Z195" t="s">
        <v>3554</v>
      </c>
      <c r="AA195" t="s">
        <v>3555</v>
      </c>
      <c r="AB195" t="s">
        <v>3556</v>
      </c>
      <c r="AC195" t="s">
        <v>3557</v>
      </c>
      <c r="AD195" t="s">
        <v>3558</v>
      </c>
      <c r="AE195" t="s">
        <v>3559</v>
      </c>
      <c r="AF195" t="s">
        <v>62</v>
      </c>
      <c r="AG195" t="s">
        <v>3557</v>
      </c>
      <c r="AH195" t="s">
        <v>3560</v>
      </c>
      <c r="AI195" t="s">
        <v>3042</v>
      </c>
      <c r="AJ195" t="s">
        <v>3561</v>
      </c>
      <c r="AK195" t="s">
        <v>3562</v>
      </c>
      <c r="AL195" t="s">
        <v>3563</v>
      </c>
      <c r="AM195" t="s">
        <v>3564</v>
      </c>
    </row>
    <row r="196" spans="1:39">
      <c r="A196" t="s">
        <v>3565</v>
      </c>
      <c r="B196" t="s">
        <v>3566</v>
      </c>
      <c r="C196" t="s">
        <v>41</v>
      </c>
      <c r="D196" t="s">
        <v>42</v>
      </c>
      <c r="E196" t="s">
        <v>43</v>
      </c>
      <c r="F196" t="s">
        <v>44</v>
      </c>
      <c r="G196" t="s">
        <v>3567</v>
      </c>
      <c r="H196" t="s">
        <v>3568</v>
      </c>
      <c r="I196" t="s">
        <v>2776</v>
      </c>
      <c r="J196" t="s">
        <v>2491</v>
      </c>
      <c r="K196" t="s">
        <v>3426</v>
      </c>
      <c r="L196" t="s">
        <v>78</v>
      </c>
      <c r="M196" t="s">
        <v>3569</v>
      </c>
      <c r="N196" t="s">
        <v>52</v>
      </c>
      <c r="O196" t="s">
        <v>134</v>
      </c>
      <c r="P196" t="s">
        <v>54</v>
      </c>
      <c r="Q196" t="s">
        <v>55</v>
      </c>
      <c r="R196" t="s">
        <v>55</v>
      </c>
      <c r="S196" t="s">
        <v>55</v>
      </c>
      <c r="T196" t="s">
        <v>975</v>
      </c>
      <c r="U196" t="s">
        <v>3570</v>
      </c>
      <c r="V196" t="s">
        <v>3571</v>
      </c>
      <c r="X196" t="s">
        <v>3572</v>
      </c>
      <c r="Y196" t="s">
        <v>1034</v>
      </c>
      <c r="Z196" t="s">
        <v>3573</v>
      </c>
      <c r="AA196" t="s">
        <v>3574</v>
      </c>
      <c r="AB196" t="s">
        <v>62</v>
      </c>
      <c r="AC196" t="s">
        <v>3575</v>
      </c>
      <c r="AD196" t="s">
        <v>3576</v>
      </c>
      <c r="AE196" t="s">
        <v>3577</v>
      </c>
      <c r="AF196" t="s">
        <v>1203</v>
      </c>
      <c r="AG196" t="s">
        <v>3578</v>
      </c>
      <c r="AH196" t="s">
        <v>3579</v>
      </c>
      <c r="AI196" t="s">
        <v>3580</v>
      </c>
      <c r="AJ196" t="s">
        <v>3581</v>
      </c>
      <c r="AK196" t="s">
        <v>3582</v>
      </c>
      <c r="AL196" t="s">
        <v>3583</v>
      </c>
      <c r="AM196" t="s">
        <v>3584</v>
      </c>
    </row>
    <row r="197" spans="1:39">
      <c r="A197" t="s">
        <v>403</v>
      </c>
      <c r="B197" t="s">
        <v>3585</v>
      </c>
      <c r="C197" t="s">
        <v>41</v>
      </c>
      <c r="D197" t="s">
        <v>42</v>
      </c>
      <c r="E197" t="s">
        <v>43</v>
      </c>
      <c r="F197" t="s">
        <v>44</v>
      </c>
      <c r="G197" t="s">
        <v>3586</v>
      </c>
      <c r="H197" t="s">
        <v>3587</v>
      </c>
      <c r="I197" t="s">
        <v>429</v>
      </c>
      <c r="J197" t="s">
        <v>2491</v>
      </c>
      <c r="K197" t="s">
        <v>3426</v>
      </c>
      <c r="L197" t="s">
        <v>78</v>
      </c>
      <c r="M197" t="s">
        <v>3588</v>
      </c>
      <c r="N197" t="s">
        <v>52</v>
      </c>
      <c r="O197" t="s">
        <v>3589</v>
      </c>
      <c r="P197" t="s">
        <v>54</v>
      </c>
      <c r="Q197" t="s">
        <v>55</v>
      </c>
      <c r="R197" t="s">
        <v>55</v>
      </c>
      <c r="S197" t="s">
        <v>55</v>
      </c>
      <c r="T197" t="s">
        <v>411</v>
      </c>
      <c r="U197" t="s">
        <v>412</v>
      </c>
      <c r="V197" t="s">
        <v>3590</v>
      </c>
      <c r="X197" t="s">
        <v>415</v>
      </c>
      <c r="Y197" t="s">
        <v>242</v>
      </c>
      <c r="Z197" t="s">
        <v>3591</v>
      </c>
      <c r="AA197" t="s">
        <v>417</v>
      </c>
      <c r="AB197" t="s">
        <v>355</v>
      </c>
      <c r="AC197" t="s">
        <v>3592</v>
      </c>
      <c r="AD197" t="s">
        <v>419</v>
      </c>
      <c r="AE197" t="s">
        <v>420</v>
      </c>
      <c r="AF197" t="s">
        <v>3593</v>
      </c>
      <c r="AG197" t="s">
        <v>421</v>
      </c>
      <c r="AH197" t="s">
        <v>422</v>
      </c>
      <c r="AI197" t="s">
        <v>3594</v>
      </c>
      <c r="AJ197" t="s">
        <v>3595</v>
      </c>
      <c r="AK197" t="s">
        <v>3596</v>
      </c>
      <c r="AL197" t="s">
        <v>3597</v>
      </c>
      <c r="AM197" t="s">
        <v>3598</v>
      </c>
    </row>
    <row r="198" spans="1:39">
      <c r="A198" t="s">
        <v>3599</v>
      </c>
      <c r="B198" t="s">
        <v>3600</v>
      </c>
      <c r="C198" t="s">
        <v>41</v>
      </c>
      <c r="D198" t="s">
        <v>42</v>
      </c>
      <c r="E198" t="s">
        <v>43</v>
      </c>
      <c r="F198" t="s">
        <v>44</v>
      </c>
      <c r="G198" t="s">
        <v>3601</v>
      </c>
      <c r="H198" t="s">
        <v>3602</v>
      </c>
      <c r="I198" t="s">
        <v>429</v>
      </c>
      <c r="J198" t="s">
        <v>3603</v>
      </c>
      <c r="K198" t="s">
        <v>3469</v>
      </c>
      <c r="L198" t="s">
        <v>188</v>
      </c>
      <c r="M198" t="s">
        <v>3604</v>
      </c>
      <c r="N198" t="s">
        <v>52</v>
      </c>
      <c r="O198" t="s">
        <v>3605</v>
      </c>
      <c r="P198" t="s">
        <v>54</v>
      </c>
      <c r="Q198" t="s">
        <v>55</v>
      </c>
      <c r="R198" t="s">
        <v>55</v>
      </c>
      <c r="S198" t="s">
        <v>55</v>
      </c>
      <c r="T198" t="s">
        <v>56</v>
      </c>
      <c r="V198" t="s">
        <v>3606</v>
      </c>
      <c r="X198" t="s">
        <v>1468</v>
      </c>
      <c r="Y198" t="s">
        <v>1469</v>
      </c>
      <c r="Z198" t="s">
        <v>3607</v>
      </c>
      <c r="AA198" t="s">
        <v>3608</v>
      </c>
      <c r="AB198" t="s">
        <v>115</v>
      </c>
      <c r="AC198" t="s">
        <v>3609</v>
      </c>
      <c r="AD198" t="s">
        <v>3610</v>
      </c>
      <c r="AE198" t="s">
        <v>3608</v>
      </c>
      <c r="AF198" t="s">
        <v>65</v>
      </c>
      <c r="AG198" t="s">
        <v>3609</v>
      </c>
      <c r="AH198" t="s">
        <v>3610</v>
      </c>
      <c r="AI198" t="s">
        <v>3611</v>
      </c>
      <c r="AJ198" t="s">
        <v>3612</v>
      </c>
      <c r="AK198" t="s">
        <v>3613</v>
      </c>
      <c r="AL198" t="s">
        <v>3614</v>
      </c>
      <c r="AM198" t="s">
        <v>3615</v>
      </c>
    </row>
    <row r="199" spans="1:39">
      <c r="A199" t="s">
        <v>3616</v>
      </c>
      <c r="B199" t="s">
        <v>3617</v>
      </c>
      <c r="C199" t="s">
        <v>41</v>
      </c>
      <c r="D199" t="s">
        <v>42</v>
      </c>
      <c r="E199" t="s">
        <v>43</v>
      </c>
      <c r="F199" t="s">
        <v>44</v>
      </c>
      <c r="G199" t="s">
        <v>3618</v>
      </c>
      <c r="H199" t="s">
        <v>3619</v>
      </c>
      <c r="I199" t="s">
        <v>258</v>
      </c>
      <c r="J199" t="s">
        <v>3620</v>
      </c>
      <c r="K199" t="s">
        <v>3426</v>
      </c>
      <c r="L199" t="s">
        <v>78</v>
      </c>
      <c r="M199" t="s">
        <v>3621</v>
      </c>
      <c r="N199" t="s">
        <v>52</v>
      </c>
      <c r="O199" t="s">
        <v>3622</v>
      </c>
      <c r="P199" t="s">
        <v>54</v>
      </c>
      <c r="Q199" t="s">
        <v>55</v>
      </c>
      <c r="R199" t="s">
        <v>55</v>
      </c>
      <c r="S199" t="s">
        <v>55</v>
      </c>
      <c r="T199" t="s">
        <v>2712</v>
      </c>
      <c r="U199" t="s">
        <v>3623</v>
      </c>
      <c r="V199" t="s">
        <v>3624</v>
      </c>
      <c r="X199" t="s">
        <v>1271</v>
      </c>
      <c r="Y199" t="s">
        <v>266</v>
      </c>
      <c r="Z199" t="s">
        <v>3625</v>
      </c>
      <c r="AA199" t="s">
        <v>3626</v>
      </c>
      <c r="AB199" t="s">
        <v>62</v>
      </c>
      <c r="AC199" t="s">
        <v>3627</v>
      </c>
      <c r="AD199" t="s">
        <v>3628</v>
      </c>
      <c r="AE199" t="s">
        <v>3626</v>
      </c>
      <c r="AF199" t="s">
        <v>62</v>
      </c>
      <c r="AG199" t="s">
        <v>3627</v>
      </c>
      <c r="AH199" t="s">
        <v>3628</v>
      </c>
      <c r="AI199" t="s">
        <v>3629</v>
      </c>
      <c r="AJ199" t="s">
        <v>3630</v>
      </c>
      <c r="AK199" t="s">
        <v>3631</v>
      </c>
      <c r="AL199" t="s">
        <v>3632</v>
      </c>
      <c r="AM199" t="s">
        <v>3633</v>
      </c>
    </row>
    <row r="200" spans="1:39">
      <c r="A200" t="s">
        <v>3634</v>
      </c>
      <c r="B200" t="s">
        <v>3635</v>
      </c>
      <c r="C200" t="s">
        <v>41</v>
      </c>
      <c r="D200" t="s">
        <v>42</v>
      </c>
      <c r="E200" t="s">
        <v>43</v>
      </c>
      <c r="F200" t="s">
        <v>44</v>
      </c>
      <c r="G200" t="s">
        <v>3636</v>
      </c>
      <c r="H200" t="s">
        <v>3637</v>
      </c>
      <c r="I200" t="s">
        <v>258</v>
      </c>
      <c r="J200" t="s">
        <v>3638</v>
      </c>
      <c r="K200" t="s">
        <v>3426</v>
      </c>
      <c r="L200" t="s">
        <v>78</v>
      </c>
      <c r="M200" t="s">
        <v>3639</v>
      </c>
      <c r="N200" t="s">
        <v>52</v>
      </c>
      <c r="O200" t="s">
        <v>3640</v>
      </c>
      <c r="P200" t="s">
        <v>54</v>
      </c>
      <c r="Q200" t="s">
        <v>55</v>
      </c>
      <c r="R200" t="s">
        <v>55</v>
      </c>
      <c r="S200" t="s">
        <v>55</v>
      </c>
      <c r="T200" t="s">
        <v>449</v>
      </c>
      <c r="U200" t="s">
        <v>3641</v>
      </c>
      <c r="V200" t="s">
        <v>3642</v>
      </c>
      <c r="X200" t="s">
        <v>1491</v>
      </c>
      <c r="Y200" t="s">
        <v>956</v>
      </c>
      <c r="Z200" t="s">
        <v>3643</v>
      </c>
      <c r="AA200" t="s">
        <v>3644</v>
      </c>
      <c r="AB200" t="s">
        <v>918</v>
      </c>
      <c r="AC200" t="s">
        <v>3645</v>
      </c>
      <c r="AD200" t="s">
        <v>3646</v>
      </c>
      <c r="AE200" t="s">
        <v>3647</v>
      </c>
      <c r="AF200" t="s">
        <v>3062</v>
      </c>
      <c r="AG200" t="s">
        <v>3648</v>
      </c>
      <c r="AH200" t="s">
        <v>3649</v>
      </c>
      <c r="AI200" t="s">
        <v>3650</v>
      </c>
      <c r="AJ200" t="s">
        <v>3651</v>
      </c>
      <c r="AK200" t="s">
        <v>3652</v>
      </c>
      <c r="AL200" t="s">
        <v>3653</v>
      </c>
      <c r="AM200" t="s">
        <v>3654</v>
      </c>
    </row>
    <row r="201" spans="1:39">
      <c r="A201" t="s">
        <v>3655</v>
      </c>
      <c r="B201" t="s">
        <v>3656</v>
      </c>
      <c r="C201" t="s">
        <v>41</v>
      </c>
      <c r="D201" t="s">
        <v>42</v>
      </c>
      <c r="E201" t="s">
        <v>43</v>
      </c>
      <c r="F201" t="s">
        <v>44</v>
      </c>
      <c r="G201" t="s">
        <v>3657</v>
      </c>
      <c r="H201" t="s">
        <v>3658</v>
      </c>
      <c r="I201" t="s">
        <v>3659</v>
      </c>
      <c r="J201" t="s">
        <v>3660</v>
      </c>
      <c r="K201" t="s">
        <v>3469</v>
      </c>
      <c r="L201" t="s">
        <v>188</v>
      </c>
      <c r="M201" t="s">
        <v>3661</v>
      </c>
      <c r="N201" t="s">
        <v>52</v>
      </c>
      <c r="O201" t="s">
        <v>3662</v>
      </c>
      <c r="P201" t="s">
        <v>54</v>
      </c>
      <c r="Q201" t="s">
        <v>55</v>
      </c>
      <c r="R201" t="s">
        <v>55</v>
      </c>
      <c r="S201" t="s">
        <v>55</v>
      </c>
      <c r="T201" t="s">
        <v>1030</v>
      </c>
      <c r="U201" t="s">
        <v>3663</v>
      </c>
      <c r="V201" t="s">
        <v>3664</v>
      </c>
      <c r="X201" t="s">
        <v>3665</v>
      </c>
      <c r="Y201" t="s">
        <v>956</v>
      </c>
      <c r="Z201" t="s">
        <v>3666</v>
      </c>
      <c r="AA201" t="s">
        <v>3667</v>
      </c>
      <c r="AB201" t="s">
        <v>3668</v>
      </c>
      <c r="AC201" t="s">
        <v>3669</v>
      </c>
      <c r="AD201" t="s">
        <v>3670</v>
      </c>
      <c r="AE201" t="s">
        <v>3671</v>
      </c>
      <c r="AF201" t="s">
        <v>3672</v>
      </c>
      <c r="AG201" t="s">
        <v>3669</v>
      </c>
      <c r="AH201" t="s">
        <v>3673</v>
      </c>
      <c r="AI201" t="s">
        <v>3674</v>
      </c>
      <c r="AJ201" t="s">
        <v>3675</v>
      </c>
      <c r="AK201" t="s">
        <v>3676</v>
      </c>
      <c r="AL201" t="s">
        <v>3677</v>
      </c>
      <c r="AM201" t="s">
        <v>3678</v>
      </c>
    </row>
    <row r="202" spans="1:39">
      <c r="A202" t="s">
        <v>3679</v>
      </c>
      <c r="B202" t="s">
        <v>3338</v>
      </c>
      <c r="C202" t="s">
        <v>41</v>
      </c>
      <c r="D202" t="s">
        <v>42</v>
      </c>
      <c r="E202" t="s">
        <v>181</v>
      </c>
      <c r="F202" t="s">
        <v>44</v>
      </c>
      <c r="G202" t="s">
        <v>3680</v>
      </c>
      <c r="H202" t="s">
        <v>3681</v>
      </c>
      <c r="I202" t="s">
        <v>2776</v>
      </c>
      <c r="J202" t="s">
        <v>3682</v>
      </c>
      <c r="K202" t="s">
        <v>2830</v>
      </c>
      <c r="L202" t="s">
        <v>52</v>
      </c>
      <c r="M202" t="s">
        <v>3343</v>
      </c>
      <c r="N202" t="s">
        <v>52</v>
      </c>
      <c r="O202" t="s">
        <v>321</v>
      </c>
      <c r="P202" t="s">
        <v>3683</v>
      </c>
      <c r="Q202" t="s">
        <v>55</v>
      </c>
      <c r="R202" t="s">
        <v>55</v>
      </c>
      <c r="S202" t="s">
        <v>55</v>
      </c>
      <c r="T202" t="s">
        <v>431</v>
      </c>
      <c r="V202" t="s">
        <v>3684</v>
      </c>
      <c r="X202" t="s">
        <v>3685</v>
      </c>
      <c r="Y202" t="s">
        <v>518</v>
      </c>
      <c r="Z202" t="s">
        <v>2053</v>
      </c>
      <c r="AA202" t="s">
        <v>3686</v>
      </c>
      <c r="AB202" t="s">
        <v>3687</v>
      </c>
      <c r="AC202" t="s">
        <v>3688</v>
      </c>
      <c r="AD202" t="s">
        <v>3689</v>
      </c>
      <c r="AE202" t="s">
        <v>3690</v>
      </c>
      <c r="AF202" t="s">
        <v>65</v>
      </c>
      <c r="AG202" t="s">
        <v>3691</v>
      </c>
      <c r="AH202" t="s">
        <v>3692</v>
      </c>
      <c r="AI202" t="s">
        <v>3693</v>
      </c>
      <c r="AJ202" t="s">
        <v>3694</v>
      </c>
      <c r="AK202" t="s">
        <v>3695</v>
      </c>
      <c r="AL202" t="s">
        <v>3696</v>
      </c>
      <c r="AM202" t="s">
        <v>3697</v>
      </c>
    </row>
    <row r="203" spans="1:39">
      <c r="A203" t="s">
        <v>1979</v>
      </c>
      <c r="B203" t="s">
        <v>3698</v>
      </c>
      <c r="C203" t="s">
        <v>41</v>
      </c>
      <c r="D203" t="s">
        <v>42</v>
      </c>
      <c r="E203" t="s">
        <v>181</v>
      </c>
      <c r="F203" t="s">
        <v>182</v>
      </c>
      <c r="G203" t="s">
        <v>3699</v>
      </c>
      <c r="H203" t="s">
        <v>3700</v>
      </c>
      <c r="I203" t="s">
        <v>3701</v>
      </c>
      <c r="J203" t="s">
        <v>3702</v>
      </c>
      <c r="K203" t="s">
        <v>1139</v>
      </c>
      <c r="L203" t="s">
        <v>52</v>
      </c>
      <c r="M203" t="s">
        <v>3703</v>
      </c>
      <c r="N203" t="s">
        <v>52</v>
      </c>
      <c r="O203" t="s">
        <v>3704</v>
      </c>
      <c r="P203" t="s">
        <v>54</v>
      </c>
      <c r="Q203" t="s">
        <v>55</v>
      </c>
      <c r="R203" t="s">
        <v>55</v>
      </c>
      <c r="S203" t="s">
        <v>55</v>
      </c>
      <c r="T203" t="s">
        <v>1986</v>
      </c>
      <c r="U203" t="s">
        <v>1987</v>
      </c>
      <c r="V203" t="s">
        <v>3705</v>
      </c>
      <c r="X203" t="s">
        <v>286</v>
      </c>
      <c r="Y203" t="s">
        <v>165</v>
      </c>
      <c r="Z203" t="s">
        <v>3706</v>
      </c>
      <c r="AA203" t="s">
        <v>1989</v>
      </c>
      <c r="AB203" t="s">
        <v>3707</v>
      </c>
      <c r="AC203" t="s">
        <v>1990</v>
      </c>
      <c r="AD203" t="s">
        <v>1991</v>
      </c>
      <c r="AE203" t="s">
        <v>3708</v>
      </c>
      <c r="AF203" t="s">
        <v>1203</v>
      </c>
      <c r="AG203" t="s">
        <v>1990</v>
      </c>
      <c r="AH203" t="s">
        <v>3709</v>
      </c>
      <c r="AL203" t="s">
        <v>3710</v>
      </c>
      <c r="AM203" t="s">
        <v>3711</v>
      </c>
    </row>
    <row r="204" spans="1:39">
      <c r="A204" t="s">
        <v>1979</v>
      </c>
      <c r="B204" t="s">
        <v>3712</v>
      </c>
      <c r="C204" t="s">
        <v>41</v>
      </c>
      <c r="D204" t="s">
        <v>42</v>
      </c>
      <c r="E204" t="s">
        <v>181</v>
      </c>
      <c r="F204" t="s">
        <v>182</v>
      </c>
      <c r="G204" t="s">
        <v>3713</v>
      </c>
      <c r="H204" t="s">
        <v>3714</v>
      </c>
      <c r="I204" t="s">
        <v>1336</v>
      </c>
      <c r="J204" t="s">
        <v>3715</v>
      </c>
      <c r="K204" t="s">
        <v>1139</v>
      </c>
      <c r="L204" t="s">
        <v>52</v>
      </c>
      <c r="M204" t="s">
        <v>1596</v>
      </c>
      <c r="N204" t="s">
        <v>52</v>
      </c>
      <c r="O204" t="s">
        <v>3716</v>
      </c>
      <c r="P204" t="s">
        <v>1985</v>
      </c>
      <c r="Q204" t="s">
        <v>55</v>
      </c>
      <c r="R204" t="s">
        <v>55</v>
      </c>
      <c r="S204" t="s">
        <v>55</v>
      </c>
      <c r="T204" t="s">
        <v>1986</v>
      </c>
      <c r="U204" t="s">
        <v>1987</v>
      </c>
      <c r="V204" t="s">
        <v>3705</v>
      </c>
      <c r="X204" t="s">
        <v>286</v>
      </c>
      <c r="Y204" t="s">
        <v>165</v>
      </c>
      <c r="Z204" t="s">
        <v>1988</v>
      </c>
      <c r="AA204" t="s">
        <v>3717</v>
      </c>
      <c r="AB204" t="s">
        <v>3707</v>
      </c>
      <c r="AC204" t="s">
        <v>3718</v>
      </c>
      <c r="AD204" t="s">
        <v>3719</v>
      </c>
      <c r="AE204" t="s">
        <v>3708</v>
      </c>
      <c r="AF204" t="s">
        <v>1203</v>
      </c>
      <c r="AG204" t="s">
        <v>1990</v>
      </c>
      <c r="AH204" t="s">
        <v>3709</v>
      </c>
      <c r="AL204" t="s">
        <v>3720</v>
      </c>
      <c r="AM204" t="s">
        <v>3721</v>
      </c>
    </row>
    <row r="205" spans="1:39">
      <c r="A205" t="s">
        <v>3722</v>
      </c>
      <c r="B205" t="s">
        <v>3723</v>
      </c>
      <c r="C205" t="s">
        <v>41</v>
      </c>
      <c r="D205" t="s">
        <v>42</v>
      </c>
      <c r="E205" t="s">
        <v>181</v>
      </c>
      <c r="F205" t="s">
        <v>182</v>
      </c>
      <c r="G205" t="s">
        <v>3724</v>
      </c>
      <c r="H205" t="s">
        <v>3725</v>
      </c>
      <c r="I205" t="s">
        <v>3726</v>
      </c>
      <c r="J205" t="s">
        <v>3727</v>
      </c>
      <c r="K205" t="s">
        <v>1139</v>
      </c>
      <c r="L205" t="s">
        <v>52</v>
      </c>
      <c r="M205" t="s">
        <v>3728</v>
      </c>
      <c r="N205" t="s">
        <v>52</v>
      </c>
      <c r="O205" t="s">
        <v>3729</v>
      </c>
      <c r="P205" t="s">
        <v>3730</v>
      </c>
      <c r="Q205" t="s">
        <v>55</v>
      </c>
      <c r="R205" t="s">
        <v>55</v>
      </c>
      <c r="S205" t="s">
        <v>81</v>
      </c>
      <c r="T205" t="s">
        <v>3731</v>
      </c>
      <c r="U205" t="s">
        <v>3732</v>
      </c>
      <c r="V205" t="s">
        <v>3733</v>
      </c>
      <c r="X205" t="s">
        <v>3734</v>
      </c>
      <c r="Y205" t="s">
        <v>59</v>
      </c>
      <c r="Z205" t="s">
        <v>3735</v>
      </c>
      <c r="AA205" t="s">
        <v>3736</v>
      </c>
      <c r="AB205" t="s">
        <v>3737</v>
      </c>
      <c r="AC205" t="s">
        <v>3738</v>
      </c>
      <c r="AD205" t="s">
        <v>3739</v>
      </c>
      <c r="AE205" t="s">
        <v>3740</v>
      </c>
      <c r="AF205" t="s">
        <v>3741</v>
      </c>
      <c r="AG205" t="s">
        <v>3742</v>
      </c>
      <c r="AH205" t="s">
        <v>3743</v>
      </c>
      <c r="AL205" t="s">
        <v>3744</v>
      </c>
      <c r="AM205" t="s">
        <v>3745</v>
      </c>
    </row>
    <row r="206" spans="1:39">
      <c r="A206" t="s">
        <v>1090</v>
      </c>
      <c r="B206" t="s">
        <v>3746</v>
      </c>
      <c r="C206" t="s">
        <v>41</v>
      </c>
      <c r="D206" t="s">
        <v>42</v>
      </c>
      <c r="E206" t="s">
        <v>181</v>
      </c>
      <c r="F206" t="s">
        <v>182</v>
      </c>
      <c r="G206" t="s">
        <v>3747</v>
      </c>
      <c r="H206" t="s">
        <v>3748</v>
      </c>
      <c r="I206" t="s">
        <v>3701</v>
      </c>
      <c r="J206" t="s">
        <v>3749</v>
      </c>
      <c r="K206" t="s">
        <v>1139</v>
      </c>
      <c r="L206" t="s">
        <v>52</v>
      </c>
      <c r="M206" t="s">
        <v>3750</v>
      </c>
      <c r="N206" t="s">
        <v>52</v>
      </c>
      <c r="O206" t="s">
        <v>3751</v>
      </c>
      <c r="P206" t="s">
        <v>1098</v>
      </c>
      <c r="Q206" t="s">
        <v>55</v>
      </c>
      <c r="R206" t="s">
        <v>55</v>
      </c>
      <c r="S206" t="s">
        <v>81</v>
      </c>
      <c r="T206" t="s">
        <v>1099</v>
      </c>
      <c r="U206" t="s">
        <v>1100</v>
      </c>
      <c r="V206" t="s">
        <v>3752</v>
      </c>
      <c r="W206" t="s">
        <v>3753</v>
      </c>
      <c r="X206" t="s">
        <v>1102</v>
      </c>
      <c r="Y206" t="s">
        <v>1101</v>
      </c>
      <c r="Z206" t="s">
        <v>1256</v>
      </c>
      <c r="AA206" t="s">
        <v>3754</v>
      </c>
      <c r="AB206" t="s">
        <v>3707</v>
      </c>
      <c r="AC206" t="s">
        <v>3755</v>
      </c>
      <c r="AD206" t="s">
        <v>3756</v>
      </c>
      <c r="AE206" t="s">
        <v>3757</v>
      </c>
      <c r="AF206" t="s">
        <v>3758</v>
      </c>
      <c r="AG206" t="s">
        <v>3759</v>
      </c>
      <c r="AH206" t="s">
        <v>1110</v>
      </c>
      <c r="AL206" t="s">
        <v>3760</v>
      </c>
      <c r="AM206" t="s">
        <v>3761</v>
      </c>
    </row>
    <row r="207" spans="1:39">
      <c r="A207" t="s">
        <v>3762</v>
      </c>
      <c r="B207" t="s">
        <v>3763</v>
      </c>
      <c r="C207" t="s">
        <v>41</v>
      </c>
      <c r="D207" t="s">
        <v>42</v>
      </c>
      <c r="E207" t="s">
        <v>181</v>
      </c>
      <c r="F207" t="s">
        <v>182</v>
      </c>
      <c r="G207" t="s">
        <v>3764</v>
      </c>
      <c r="H207" t="s">
        <v>3765</v>
      </c>
      <c r="I207" t="s">
        <v>3766</v>
      </c>
      <c r="J207" t="s">
        <v>3767</v>
      </c>
      <c r="K207" t="s">
        <v>1139</v>
      </c>
      <c r="L207" t="s">
        <v>52</v>
      </c>
      <c r="M207" t="s">
        <v>3768</v>
      </c>
      <c r="N207" t="s">
        <v>52</v>
      </c>
      <c r="O207" t="s">
        <v>3769</v>
      </c>
      <c r="P207" t="s">
        <v>3770</v>
      </c>
      <c r="Q207" t="s">
        <v>55</v>
      </c>
      <c r="R207" t="s">
        <v>55</v>
      </c>
      <c r="S207" t="s">
        <v>55</v>
      </c>
      <c r="T207" t="s">
        <v>108</v>
      </c>
      <c r="U207" t="s">
        <v>3771</v>
      </c>
      <c r="V207" t="s">
        <v>3772</v>
      </c>
      <c r="W207" t="s">
        <v>285</v>
      </c>
      <c r="X207" t="s">
        <v>496</v>
      </c>
      <c r="Y207" t="s">
        <v>497</v>
      </c>
      <c r="Z207" t="s">
        <v>3773</v>
      </c>
      <c r="AA207" t="s">
        <v>3774</v>
      </c>
      <c r="AB207" t="s">
        <v>3707</v>
      </c>
      <c r="AC207" t="s">
        <v>3775</v>
      </c>
      <c r="AD207" t="s">
        <v>3776</v>
      </c>
      <c r="AE207" t="s">
        <v>3777</v>
      </c>
      <c r="AF207" t="s">
        <v>65</v>
      </c>
      <c r="AG207" t="s">
        <v>3778</v>
      </c>
      <c r="AH207" t="s">
        <v>3779</v>
      </c>
      <c r="AL207" t="s">
        <v>3780</v>
      </c>
      <c r="AM207" t="s">
        <v>3781</v>
      </c>
    </row>
    <row r="208" spans="1:39">
      <c r="A208" t="s">
        <v>1867</v>
      </c>
      <c r="B208" t="s">
        <v>3782</v>
      </c>
      <c r="C208" t="s">
        <v>41</v>
      </c>
      <c r="D208" t="s">
        <v>42</v>
      </c>
      <c r="E208" t="s">
        <v>181</v>
      </c>
      <c r="F208" t="s">
        <v>182</v>
      </c>
      <c r="G208" t="s">
        <v>3783</v>
      </c>
      <c r="H208" t="s">
        <v>3784</v>
      </c>
      <c r="I208" t="s">
        <v>1485</v>
      </c>
      <c r="J208" t="s">
        <v>3785</v>
      </c>
      <c r="K208" t="s">
        <v>1139</v>
      </c>
      <c r="L208" t="s">
        <v>52</v>
      </c>
      <c r="M208" t="s">
        <v>3786</v>
      </c>
      <c r="N208" t="s">
        <v>52</v>
      </c>
      <c r="O208" t="s">
        <v>1048</v>
      </c>
      <c r="P208" t="s">
        <v>3787</v>
      </c>
      <c r="Q208" t="s">
        <v>55</v>
      </c>
      <c r="R208" t="s">
        <v>55</v>
      </c>
      <c r="S208" t="s">
        <v>55</v>
      </c>
      <c r="T208" t="s">
        <v>1873</v>
      </c>
      <c r="U208" t="s">
        <v>1874</v>
      </c>
      <c r="V208" t="s">
        <v>1875</v>
      </c>
      <c r="X208" t="s">
        <v>1876</v>
      </c>
      <c r="Y208" t="s">
        <v>86</v>
      </c>
      <c r="Z208" t="s">
        <v>1877</v>
      </c>
      <c r="AA208" t="s">
        <v>3788</v>
      </c>
      <c r="AB208" t="s">
        <v>3707</v>
      </c>
      <c r="AC208" t="s">
        <v>3789</v>
      </c>
      <c r="AD208" t="s">
        <v>3790</v>
      </c>
      <c r="AE208" t="s">
        <v>3791</v>
      </c>
      <c r="AF208" t="s">
        <v>3792</v>
      </c>
      <c r="AG208" t="s">
        <v>1880</v>
      </c>
      <c r="AH208" t="s">
        <v>3793</v>
      </c>
      <c r="AL208" t="s">
        <v>3794</v>
      </c>
      <c r="AM208" t="s">
        <v>3795</v>
      </c>
    </row>
    <row r="209" spans="1:39">
      <c r="A209" t="s">
        <v>3796</v>
      </c>
      <c r="B209" t="s">
        <v>3797</v>
      </c>
      <c r="C209" t="s">
        <v>41</v>
      </c>
      <c r="D209" t="s">
        <v>42</v>
      </c>
      <c r="E209" t="s">
        <v>181</v>
      </c>
      <c r="F209" t="s">
        <v>182</v>
      </c>
      <c r="G209" t="s">
        <v>3798</v>
      </c>
      <c r="H209" t="s">
        <v>3799</v>
      </c>
      <c r="I209" t="s">
        <v>3341</v>
      </c>
      <c r="J209" t="s">
        <v>3702</v>
      </c>
      <c r="K209" t="s">
        <v>1139</v>
      </c>
      <c r="L209" t="s">
        <v>52</v>
      </c>
      <c r="M209" t="s">
        <v>3800</v>
      </c>
      <c r="N209" t="s">
        <v>52</v>
      </c>
      <c r="O209" t="s">
        <v>3801</v>
      </c>
      <c r="P209" t="s">
        <v>54</v>
      </c>
      <c r="Q209" t="s">
        <v>55</v>
      </c>
      <c r="R209" t="s">
        <v>55</v>
      </c>
      <c r="S209" t="s">
        <v>55</v>
      </c>
      <c r="T209" t="s">
        <v>2315</v>
      </c>
      <c r="U209" t="s">
        <v>3802</v>
      </c>
      <c r="V209" t="s">
        <v>3803</v>
      </c>
      <c r="X209" t="s">
        <v>3804</v>
      </c>
      <c r="Y209" t="s">
        <v>165</v>
      </c>
      <c r="Z209" t="s">
        <v>3805</v>
      </c>
      <c r="AA209" t="s">
        <v>3806</v>
      </c>
      <c r="AB209" t="s">
        <v>3707</v>
      </c>
      <c r="AC209" t="s">
        <v>3807</v>
      </c>
      <c r="AD209" t="s">
        <v>3808</v>
      </c>
      <c r="AE209" t="s">
        <v>3809</v>
      </c>
      <c r="AF209" t="s">
        <v>3810</v>
      </c>
      <c r="AG209" t="s">
        <v>3807</v>
      </c>
      <c r="AH209" t="s">
        <v>3811</v>
      </c>
      <c r="AL209" t="s">
        <v>3812</v>
      </c>
      <c r="AM209" t="s">
        <v>3813</v>
      </c>
    </row>
    <row r="210" spans="1:39">
      <c r="A210" t="s">
        <v>179</v>
      </c>
      <c r="B210" t="s">
        <v>3814</v>
      </c>
      <c r="C210" t="s">
        <v>41</v>
      </c>
      <c r="D210" t="s">
        <v>42</v>
      </c>
      <c r="E210" t="s">
        <v>181</v>
      </c>
      <c r="F210" t="s">
        <v>182</v>
      </c>
      <c r="G210" t="s">
        <v>3815</v>
      </c>
      <c r="H210" t="s">
        <v>3816</v>
      </c>
      <c r="I210" t="s">
        <v>2018</v>
      </c>
      <c r="J210" t="s">
        <v>3817</v>
      </c>
      <c r="K210" t="s">
        <v>1139</v>
      </c>
      <c r="L210" t="s">
        <v>52</v>
      </c>
      <c r="M210" t="s">
        <v>3818</v>
      </c>
      <c r="N210" t="s">
        <v>52</v>
      </c>
      <c r="O210" t="s">
        <v>1683</v>
      </c>
      <c r="P210" t="s">
        <v>191</v>
      </c>
      <c r="Q210" t="s">
        <v>55</v>
      </c>
      <c r="R210" t="s">
        <v>55</v>
      </c>
      <c r="S210" t="s">
        <v>55</v>
      </c>
      <c r="T210" t="s">
        <v>1213</v>
      </c>
      <c r="U210" t="s">
        <v>193</v>
      </c>
      <c r="V210" t="s">
        <v>194</v>
      </c>
      <c r="X210" t="s">
        <v>195</v>
      </c>
      <c r="Y210" t="s">
        <v>112</v>
      </c>
      <c r="Z210" t="s">
        <v>196</v>
      </c>
      <c r="AA210" t="s">
        <v>3819</v>
      </c>
      <c r="AB210" t="s">
        <v>3707</v>
      </c>
      <c r="AC210" t="s">
        <v>3820</v>
      </c>
      <c r="AD210" t="s">
        <v>3821</v>
      </c>
      <c r="AE210" t="s">
        <v>3822</v>
      </c>
      <c r="AF210" t="s">
        <v>1108</v>
      </c>
      <c r="AG210" t="s">
        <v>3823</v>
      </c>
      <c r="AH210" t="s">
        <v>3824</v>
      </c>
      <c r="AL210" t="s">
        <v>3825</v>
      </c>
      <c r="AM210" t="s">
        <v>3826</v>
      </c>
    </row>
    <row r="211" spans="1:39">
      <c r="A211" t="s">
        <v>672</v>
      </c>
      <c r="B211" t="s">
        <v>3827</v>
      </c>
      <c r="C211" t="s">
        <v>41</v>
      </c>
      <c r="D211" t="s">
        <v>42</v>
      </c>
      <c r="E211" t="s">
        <v>181</v>
      </c>
      <c r="F211" t="s">
        <v>182</v>
      </c>
      <c r="G211" t="s">
        <v>3828</v>
      </c>
      <c r="H211" t="s">
        <v>3829</v>
      </c>
      <c r="I211" t="s">
        <v>408</v>
      </c>
      <c r="J211" t="s">
        <v>3830</v>
      </c>
      <c r="K211" t="s">
        <v>1139</v>
      </c>
      <c r="L211" t="s">
        <v>52</v>
      </c>
      <c r="M211" t="s">
        <v>1837</v>
      </c>
      <c r="N211" t="s">
        <v>52</v>
      </c>
      <c r="O211" t="s">
        <v>3831</v>
      </c>
      <c r="P211" t="s">
        <v>1016</v>
      </c>
      <c r="Q211" t="s">
        <v>55</v>
      </c>
      <c r="R211" t="s">
        <v>55</v>
      </c>
      <c r="S211" t="s">
        <v>81</v>
      </c>
      <c r="T211" t="s">
        <v>1200</v>
      </c>
      <c r="U211" t="s">
        <v>679</v>
      </c>
      <c r="V211" t="s">
        <v>3832</v>
      </c>
      <c r="W211" t="s">
        <v>1018</v>
      </c>
      <c r="X211" t="s">
        <v>681</v>
      </c>
      <c r="Y211" t="s">
        <v>59</v>
      </c>
      <c r="Z211" t="s">
        <v>682</v>
      </c>
      <c r="AA211" t="s">
        <v>3833</v>
      </c>
      <c r="AB211" t="s">
        <v>3707</v>
      </c>
      <c r="AC211" t="s">
        <v>3834</v>
      </c>
      <c r="AD211" t="s">
        <v>3835</v>
      </c>
      <c r="AE211" t="s">
        <v>3836</v>
      </c>
      <c r="AF211" t="s">
        <v>1203</v>
      </c>
      <c r="AG211" t="s">
        <v>685</v>
      </c>
      <c r="AH211" t="s">
        <v>689</v>
      </c>
      <c r="AL211" t="s">
        <v>3837</v>
      </c>
      <c r="AM211" t="s">
        <v>3838</v>
      </c>
    </row>
    <row r="212" spans="1:39">
      <c r="A212" t="s">
        <v>609</v>
      </c>
      <c r="B212" t="s">
        <v>3839</v>
      </c>
      <c r="C212" t="s">
        <v>41</v>
      </c>
      <c r="D212" t="s">
        <v>42</v>
      </c>
      <c r="E212" t="s">
        <v>181</v>
      </c>
      <c r="F212" t="s">
        <v>182</v>
      </c>
      <c r="G212" t="s">
        <v>3840</v>
      </c>
      <c r="H212" t="s">
        <v>3841</v>
      </c>
      <c r="I212" t="s">
        <v>2509</v>
      </c>
      <c r="J212" t="s">
        <v>3385</v>
      </c>
      <c r="K212" t="s">
        <v>1139</v>
      </c>
      <c r="L212" t="s">
        <v>52</v>
      </c>
      <c r="M212" t="s">
        <v>3842</v>
      </c>
      <c r="N212" t="s">
        <v>52</v>
      </c>
      <c r="O212" t="s">
        <v>3843</v>
      </c>
      <c r="P212" t="s">
        <v>3844</v>
      </c>
      <c r="Q212" t="s">
        <v>55</v>
      </c>
      <c r="R212" t="s">
        <v>55</v>
      </c>
      <c r="S212" t="s">
        <v>81</v>
      </c>
      <c r="T212" t="s">
        <v>617</v>
      </c>
      <c r="U212" t="s">
        <v>3845</v>
      </c>
      <c r="V212" t="s">
        <v>619</v>
      </c>
      <c r="X212" t="s">
        <v>620</v>
      </c>
      <c r="Y212" t="s">
        <v>219</v>
      </c>
      <c r="Z212" t="s">
        <v>621</v>
      </c>
      <c r="AA212" t="s">
        <v>3846</v>
      </c>
      <c r="AB212" t="s">
        <v>3707</v>
      </c>
      <c r="AC212" t="s">
        <v>3847</v>
      </c>
      <c r="AD212" t="s">
        <v>3848</v>
      </c>
      <c r="AE212" t="s">
        <v>3849</v>
      </c>
      <c r="AF212" t="s">
        <v>3850</v>
      </c>
      <c r="AG212" t="s">
        <v>624</v>
      </c>
      <c r="AH212" t="s">
        <v>3851</v>
      </c>
      <c r="AL212" t="s">
        <v>3852</v>
      </c>
      <c r="AM212" t="s">
        <v>3853</v>
      </c>
    </row>
    <row r="213" spans="1:39">
      <c r="A213" t="s">
        <v>3854</v>
      </c>
      <c r="B213" t="s">
        <v>3855</v>
      </c>
      <c r="C213" t="s">
        <v>41</v>
      </c>
      <c r="D213" t="s">
        <v>42</v>
      </c>
      <c r="E213" t="s">
        <v>181</v>
      </c>
      <c r="F213" t="s">
        <v>182</v>
      </c>
      <c r="G213" t="s">
        <v>3856</v>
      </c>
      <c r="H213" t="s">
        <v>3857</v>
      </c>
      <c r="I213" t="s">
        <v>2442</v>
      </c>
      <c r="J213" t="s">
        <v>3702</v>
      </c>
      <c r="K213" t="s">
        <v>1139</v>
      </c>
      <c r="L213" t="s">
        <v>52</v>
      </c>
      <c r="M213" t="s">
        <v>3858</v>
      </c>
      <c r="N213" t="s">
        <v>52</v>
      </c>
      <c r="O213" t="s">
        <v>3859</v>
      </c>
      <c r="P213" t="s">
        <v>3860</v>
      </c>
      <c r="Q213" t="s">
        <v>55</v>
      </c>
      <c r="R213" t="s">
        <v>55</v>
      </c>
      <c r="S213" t="s">
        <v>55</v>
      </c>
      <c r="T213" t="s">
        <v>3861</v>
      </c>
      <c r="U213" t="s">
        <v>3862</v>
      </c>
      <c r="V213" t="s">
        <v>3863</v>
      </c>
      <c r="W213" t="s">
        <v>2051</v>
      </c>
      <c r="X213" t="s">
        <v>1705</v>
      </c>
      <c r="Y213" t="s">
        <v>59</v>
      </c>
      <c r="Z213" t="s">
        <v>3864</v>
      </c>
      <c r="AA213" t="s">
        <v>3865</v>
      </c>
      <c r="AB213" t="s">
        <v>3707</v>
      </c>
      <c r="AC213" t="s">
        <v>3866</v>
      </c>
      <c r="AD213" t="s">
        <v>3867</v>
      </c>
      <c r="AE213" t="s">
        <v>3868</v>
      </c>
      <c r="AF213" t="s">
        <v>3869</v>
      </c>
      <c r="AG213" t="s">
        <v>3870</v>
      </c>
      <c r="AH213" t="s">
        <v>3871</v>
      </c>
      <c r="AL213" t="s">
        <v>3872</v>
      </c>
      <c r="AM213" t="s">
        <v>3873</v>
      </c>
    </row>
    <row r="214" spans="1:39">
      <c r="A214" t="s">
        <v>3854</v>
      </c>
      <c r="B214" t="s">
        <v>3874</v>
      </c>
      <c r="C214" t="s">
        <v>41</v>
      </c>
      <c r="D214" t="s">
        <v>42</v>
      </c>
      <c r="E214" t="s">
        <v>181</v>
      </c>
      <c r="F214" t="s">
        <v>182</v>
      </c>
      <c r="G214" t="s">
        <v>3875</v>
      </c>
      <c r="H214" t="s">
        <v>3876</v>
      </c>
      <c r="I214" t="s">
        <v>2776</v>
      </c>
      <c r="J214" t="s">
        <v>3877</v>
      </c>
      <c r="K214" t="s">
        <v>1139</v>
      </c>
      <c r="L214" t="s">
        <v>52</v>
      </c>
      <c r="M214" t="s">
        <v>3878</v>
      </c>
      <c r="N214" t="s">
        <v>52</v>
      </c>
      <c r="O214" t="s">
        <v>1254</v>
      </c>
      <c r="P214" t="s">
        <v>3860</v>
      </c>
      <c r="Q214" t="s">
        <v>55</v>
      </c>
      <c r="R214" t="s">
        <v>55</v>
      </c>
      <c r="S214" t="s">
        <v>55</v>
      </c>
      <c r="T214" t="s">
        <v>3861</v>
      </c>
      <c r="U214" t="s">
        <v>3862</v>
      </c>
      <c r="V214" t="s">
        <v>3863</v>
      </c>
      <c r="W214" t="s">
        <v>2051</v>
      </c>
      <c r="X214" t="s">
        <v>1705</v>
      </c>
      <c r="Y214" t="s">
        <v>59</v>
      </c>
      <c r="Z214" t="s">
        <v>3864</v>
      </c>
      <c r="AA214" t="s">
        <v>3879</v>
      </c>
      <c r="AB214" t="s">
        <v>3707</v>
      </c>
      <c r="AC214" t="s">
        <v>3880</v>
      </c>
      <c r="AD214" t="s">
        <v>3881</v>
      </c>
      <c r="AE214" t="s">
        <v>3882</v>
      </c>
      <c r="AF214" t="s">
        <v>3883</v>
      </c>
      <c r="AG214" t="s">
        <v>3884</v>
      </c>
      <c r="AH214" t="s">
        <v>3885</v>
      </c>
      <c r="AL214" t="s">
        <v>3886</v>
      </c>
      <c r="AM214" t="s">
        <v>3887</v>
      </c>
    </row>
    <row r="215" spans="1:39">
      <c r="A215" t="s">
        <v>3888</v>
      </c>
      <c r="B215" t="s">
        <v>1482</v>
      </c>
      <c r="C215" t="s">
        <v>41</v>
      </c>
      <c r="D215" t="s">
        <v>42</v>
      </c>
      <c r="E215" t="s">
        <v>181</v>
      </c>
      <c r="F215" t="s">
        <v>182</v>
      </c>
      <c r="G215" t="s">
        <v>3889</v>
      </c>
      <c r="H215" t="s">
        <v>3890</v>
      </c>
      <c r="I215" t="s">
        <v>3891</v>
      </c>
      <c r="J215" t="s">
        <v>3892</v>
      </c>
      <c r="K215" t="s">
        <v>1139</v>
      </c>
      <c r="L215" t="s">
        <v>52</v>
      </c>
      <c r="M215" t="s">
        <v>1487</v>
      </c>
      <c r="N215" t="s">
        <v>52</v>
      </c>
      <c r="O215" t="s">
        <v>3893</v>
      </c>
      <c r="P215" t="s">
        <v>54</v>
      </c>
      <c r="Q215" t="s">
        <v>55</v>
      </c>
      <c r="R215" t="s">
        <v>55</v>
      </c>
      <c r="S215" t="s">
        <v>55</v>
      </c>
      <c r="T215" t="s">
        <v>282</v>
      </c>
      <c r="U215" t="s">
        <v>3894</v>
      </c>
      <c r="V215" t="s">
        <v>3895</v>
      </c>
      <c r="X215" t="s">
        <v>3896</v>
      </c>
      <c r="Y215" t="s">
        <v>1034</v>
      </c>
      <c r="Z215" t="s">
        <v>3897</v>
      </c>
      <c r="AA215" t="s">
        <v>3898</v>
      </c>
      <c r="AB215" t="s">
        <v>3707</v>
      </c>
      <c r="AC215" t="s">
        <v>3899</v>
      </c>
      <c r="AD215" t="s">
        <v>3900</v>
      </c>
      <c r="AE215" t="s">
        <v>3901</v>
      </c>
      <c r="AF215" t="s">
        <v>1497</v>
      </c>
      <c r="AG215" t="s">
        <v>3902</v>
      </c>
      <c r="AH215" t="s">
        <v>3903</v>
      </c>
      <c r="AL215" t="s">
        <v>3904</v>
      </c>
      <c r="AM215" t="s">
        <v>3905</v>
      </c>
    </row>
    <row r="216" spans="1:39">
      <c r="A216" t="s">
        <v>3888</v>
      </c>
      <c r="B216" t="s">
        <v>3906</v>
      </c>
      <c r="C216" t="s">
        <v>41</v>
      </c>
      <c r="D216" t="s">
        <v>42</v>
      </c>
      <c r="E216" t="s">
        <v>181</v>
      </c>
      <c r="F216" t="s">
        <v>182</v>
      </c>
      <c r="G216" t="s">
        <v>3907</v>
      </c>
      <c r="H216" t="s">
        <v>3908</v>
      </c>
      <c r="I216" t="s">
        <v>2509</v>
      </c>
      <c r="J216" t="s">
        <v>3385</v>
      </c>
      <c r="K216" t="s">
        <v>1139</v>
      </c>
      <c r="L216" t="s">
        <v>52</v>
      </c>
      <c r="M216" t="s">
        <v>3909</v>
      </c>
      <c r="N216" t="s">
        <v>52</v>
      </c>
      <c r="O216" t="s">
        <v>3910</v>
      </c>
      <c r="P216" t="s">
        <v>3911</v>
      </c>
      <c r="Q216" t="s">
        <v>55</v>
      </c>
      <c r="R216" t="s">
        <v>55</v>
      </c>
      <c r="S216" t="s">
        <v>55</v>
      </c>
      <c r="T216" t="s">
        <v>282</v>
      </c>
      <c r="U216" t="s">
        <v>3894</v>
      </c>
      <c r="V216" t="s">
        <v>3895</v>
      </c>
      <c r="X216" t="s">
        <v>3896</v>
      </c>
      <c r="Y216" t="s">
        <v>1034</v>
      </c>
      <c r="Z216" t="s">
        <v>3897</v>
      </c>
      <c r="AA216" t="s">
        <v>3912</v>
      </c>
      <c r="AB216" t="s">
        <v>3707</v>
      </c>
      <c r="AC216" t="s">
        <v>3913</v>
      </c>
      <c r="AD216" t="s">
        <v>3914</v>
      </c>
      <c r="AE216" t="s">
        <v>3915</v>
      </c>
      <c r="AF216" t="s">
        <v>292</v>
      </c>
      <c r="AG216" t="s">
        <v>3899</v>
      </c>
      <c r="AH216" t="s">
        <v>3916</v>
      </c>
      <c r="AL216" t="s">
        <v>3917</v>
      </c>
      <c r="AM216" t="s">
        <v>3918</v>
      </c>
    </row>
    <row r="217" spans="1:39">
      <c r="A217" t="s">
        <v>3919</v>
      </c>
      <c r="B217" t="s">
        <v>1716</v>
      </c>
      <c r="C217" t="s">
        <v>41</v>
      </c>
      <c r="D217" t="s">
        <v>42</v>
      </c>
      <c r="E217" t="s">
        <v>181</v>
      </c>
      <c r="F217" t="s">
        <v>182</v>
      </c>
      <c r="G217" t="s">
        <v>3920</v>
      </c>
      <c r="H217" t="s">
        <v>3921</v>
      </c>
      <c r="I217" t="s">
        <v>3922</v>
      </c>
      <c r="J217" t="s">
        <v>48</v>
      </c>
      <c r="K217" t="s">
        <v>1139</v>
      </c>
      <c r="L217" t="s">
        <v>52</v>
      </c>
      <c r="M217" t="s">
        <v>1720</v>
      </c>
      <c r="N217" t="s">
        <v>52</v>
      </c>
      <c r="O217" t="s">
        <v>3923</v>
      </c>
      <c r="P217" t="s">
        <v>3924</v>
      </c>
      <c r="Q217" t="s">
        <v>55</v>
      </c>
      <c r="R217" t="s">
        <v>55</v>
      </c>
      <c r="S217" t="s">
        <v>55</v>
      </c>
      <c r="T217" t="s">
        <v>215</v>
      </c>
      <c r="U217" t="s">
        <v>3925</v>
      </c>
      <c r="V217" t="s">
        <v>3926</v>
      </c>
      <c r="X217" t="s">
        <v>3927</v>
      </c>
      <c r="Y217" t="s">
        <v>518</v>
      </c>
      <c r="Z217" t="s">
        <v>3928</v>
      </c>
      <c r="AA217" t="s">
        <v>3929</v>
      </c>
      <c r="AB217" t="s">
        <v>3737</v>
      </c>
      <c r="AC217" t="s">
        <v>3930</v>
      </c>
      <c r="AD217" t="s">
        <v>3931</v>
      </c>
      <c r="AE217" t="s">
        <v>3932</v>
      </c>
      <c r="AF217" t="s">
        <v>2859</v>
      </c>
      <c r="AG217" t="s">
        <v>3933</v>
      </c>
      <c r="AH217" t="s">
        <v>3934</v>
      </c>
      <c r="AL217" t="s">
        <v>3935</v>
      </c>
      <c r="AM217" t="s">
        <v>3936</v>
      </c>
    </row>
    <row r="218" spans="1:39">
      <c r="A218" t="s">
        <v>3854</v>
      </c>
      <c r="B218" t="s">
        <v>3937</v>
      </c>
      <c r="C218" t="s">
        <v>41</v>
      </c>
      <c r="D218" t="s">
        <v>42</v>
      </c>
      <c r="E218" t="s">
        <v>181</v>
      </c>
      <c r="F218" t="s">
        <v>182</v>
      </c>
      <c r="G218" t="s">
        <v>3938</v>
      </c>
      <c r="H218" t="s">
        <v>3939</v>
      </c>
      <c r="I218" t="s">
        <v>2374</v>
      </c>
      <c r="J218" t="s">
        <v>3940</v>
      </c>
      <c r="K218" t="s">
        <v>1139</v>
      </c>
      <c r="L218" t="s">
        <v>52</v>
      </c>
      <c r="M218" t="s">
        <v>3941</v>
      </c>
      <c r="N218" t="s">
        <v>52</v>
      </c>
      <c r="O218" t="s">
        <v>3942</v>
      </c>
      <c r="P218" t="s">
        <v>3860</v>
      </c>
      <c r="Q218" t="s">
        <v>55</v>
      </c>
      <c r="R218" t="s">
        <v>55</v>
      </c>
      <c r="S218" t="s">
        <v>55</v>
      </c>
      <c r="T218" t="s">
        <v>3861</v>
      </c>
      <c r="U218" t="s">
        <v>3862</v>
      </c>
      <c r="V218" t="s">
        <v>3863</v>
      </c>
      <c r="W218" t="s">
        <v>2051</v>
      </c>
      <c r="X218" t="s">
        <v>1705</v>
      </c>
      <c r="Y218" t="s">
        <v>59</v>
      </c>
      <c r="Z218" t="s">
        <v>3864</v>
      </c>
      <c r="AA218" t="s">
        <v>3943</v>
      </c>
      <c r="AB218" t="s">
        <v>3707</v>
      </c>
      <c r="AC218" t="s">
        <v>3944</v>
      </c>
      <c r="AD218" t="s">
        <v>3945</v>
      </c>
      <c r="AE218" t="s">
        <v>3946</v>
      </c>
      <c r="AF218" t="s">
        <v>3947</v>
      </c>
      <c r="AG218" t="s">
        <v>3948</v>
      </c>
      <c r="AH218" t="s">
        <v>3949</v>
      </c>
      <c r="AL218" t="s">
        <v>3950</v>
      </c>
      <c r="AM218" t="s">
        <v>3951</v>
      </c>
    </row>
    <row r="219" spans="1:39">
      <c r="A219" t="s">
        <v>3952</v>
      </c>
      <c r="B219" t="s">
        <v>3953</v>
      </c>
      <c r="C219" t="s">
        <v>41</v>
      </c>
      <c r="D219" t="s">
        <v>42</v>
      </c>
      <c r="E219" t="s">
        <v>181</v>
      </c>
      <c r="F219" t="s">
        <v>182</v>
      </c>
      <c r="G219" t="s">
        <v>3954</v>
      </c>
      <c r="H219" t="s">
        <v>3955</v>
      </c>
      <c r="I219" t="s">
        <v>408</v>
      </c>
      <c r="J219" t="s">
        <v>3830</v>
      </c>
      <c r="K219" t="s">
        <v>1139</v>
      </c>
      <c r="L219" t="s">
        <v>52</v>
      </c>
      <c r="M219" t="s">
        <v>3956</v>
      </c>
      <c r="N219" t="s">
        <v>52</v>
      </c>
      <c r="O219" t="s">
        <v>1650</v>
      </c>
      <c r="P219" t="s">
        <v>3957</v>
      </c>
      <c r="Q219" t="s">
        <v>55</v>
      </c>
      <c r="R219" t="s">
        <v>55</v>
      </c>
      <c r="S219" t="s">
        <v>55</v>
      </c>
      <c r="T219" t="s">
        <v>389</v>
      </c>
      <c r="U219" t="s">
        <v>3958</v>
      </c>
      <c r="V219" t="s">
        <v>3959</v>
      </c>
      <c r="X219" t="s">
        <v>1876</v>
      </c>
      <c r="Y219" t="s">
        <v>86</v>
      </c>
      <c r="Z219" t="s">
        <v>3960</v>
      </c>
      <c r="AA219" t="s">
        <v>3961</v>
      </c>
      <c r="AB219" t="s">
        <v>3707</v>
      </c>
      <c r="AC219" t="s">
        <v>3962</v>
      </c>
      <c r="AD219" t="s">
        <v>3963</v>
      </c>
      <c r="AE219" t="s">
        <v>3964</v>
      </c>
      <c r="AF219" t="s">
        <v>65</v>
      </c>
      <c r="AG219" t="s">
        <v>3965</v>
      </c>
      <c r="AH219" t="s">
        <v>3966</v>
      </c>
      <c r="AL219" t="s">
        <v>3967</v>
      </c>
      <c r="AM219" t="s">
        <v>3968</v>
      </c>
    </row>
    <row r="220" spans="1:39">
      <c r="A220" t="s">
        <v>1342</v>
      </c>
      <c r="B220" t="s">
        <v>3969</v>
      </c>
      <c r="C220" t="s">
        <v>41</v>
      </c>
      <c r="D220" t="s">
        <v>42</v>
      </c>
      <c r="E220" t="s">
        <v>181</v>
      </c>
      <c r="F220" t="s">
        <v>182</v>
      </c>
      <c r="G220" t="s">
        <v>3970</v>
      </c>
      <c r="H220" t="s">
        <v>3971</v>
      </c>
      <c r="I220" t="s">
        <v>3972</v>
      </c>
      <c r="J220" t="s">
        <v>3973</v>
      </c>
      <c r="K220" t="s">
        <v>1139</v>
      </c>
      <c r="L220" t="s">
        <v>52</v>
      </c>
      <c r="M220" t="s">
        <v>3974</v>
      </c>
      <c r="N220" t="s">
        <v>52</v>
      </c>
      <c r="O220" t="s">
        <v>3975</v>
      </c>
      <c r="P220" t="s">
        <v>3976</v>
      </c>
      <c r="Q220" t="s">
        <v>55</v>
      </c>
      <c r="R220" t="s">
        <v>55</v>
      </c>
      <c r="S220" t="s">
        <v>81</v>
      </c>
      <c r="T220" t="s">
        <v>282</v>
      </c>
      <c r="U220" t="s">
        <v>1348</v>
      </c>
      <c r="V220" t="s">
        <v>3977</v>
      </c>
      <c r="W220" t="s">
        <v>3978</v>
      </c>
      <c r="X220" t="s">
        <v>1102</v>
      </c>
      <c r="Y220" t="s">
        <v>1101</v>
      </c>
      <c r="Z220" t="s">
        <v>1350</v>
      </c>
      <c r="AA220" t="s">
        <v>3979</v>
      </c>
      <c r="AB220" t="s">
        <v>3707</v>
      </c>
      <c r="AC220" t="s">
        <v>3980</v>
      </c>
      <c r="AD220" t="s">
        <v>3981</v>
      </c>
      <c r="AE220" t="s">
        <v>3982</v>
      </c>
      <c r="AF220" t="s">
        <v>249</v>
      </c>
      <c r="AG220" t="s">
        <v>1352</v>
      </c>
      <c r="AH220" t="s">
        <v>3983</v>
      </c>
      <c r="AL220" t="s">
        <v>3984</v>
      </c>
      <c r="AM220" t="s">
        <v>3985</v>
      </c>
    </row>
    <row r="221" spans="1:39">
      <c r="A221" t="s">
        <v>609</v>
      </c>
      <c r="B221" t="s">
        <v>3986</v>
      </c>
      <c r="C221" t="s">
        <v>41</v>
      </c>
      <c r="D221" t="s">
        <v>42</v>
      </c>
      <c r="E221" t="s">
        <v>181</v>
      </c>
      <c r="F221" t="s">
        <v>182</v>
      </c>
      <c r="G221" t="s">
        <v>3987</v>
      </c>
      <c r="H221" t="s">
        <v>3988</v>
      </c>
      <c r="I221" t="s">
        <v>2374</v>
      </c>
      <c r="J221" t="s">
        <v>1446</v>
      </c>
      <c r="K221" t="s">
        <v>1139</v>
      </c>
      <c r="L221" t="s">
        <v>52</v>
      </c>
      <c r="M221" t="s">
        <v>3800</v>
      </c>
      <c r="N221" t="s">
        <v>52</v>
      </c>
      <c r="O221" t="s">
        <v>3989</v>
      </c>
      <c r="P221" t="s">
        <v>3844</v>
      </c>
      <c r="Q221" t="s">
        <v>55</v>
      </c>
      <c r="R221" t="s">
        <v>55</v>
      </c>
      <c r="S221" t="s">
        <v>81</v>
      </c>
      <c r="T221" t="s">
        <v>617</v>
      </c>
      <c r="U221" t="s">
        <v>3845</v>
      </c>
      <c r="V221" t="s">
        <v>619</v>
      </c>
      <c r="X221" t="s">
        <v>620</v>
      </c>
      <c r="Y221" t="s">
        <v>219</v>
      </c>
      <c r="Z221" t="s">
        <v>621</v>
      </c>
      <c r="AA221" t="s">
        <v>3990</v>
      </c>
      <c r="AB221" t="s">
        <v>3707</v>
      </c>
      <c r="AC221" t="s">
        <v>3991</v>
      </c>
      <c r="AD221" t="s">
        <v>3992</v>
      </c>
      <c r="AE221" t="s">
        <v>3993</v>
      </c>
      <c r="AF221" t="s">
        <v>627</v>
      </c>
      <c r="AG221" t="s">
        <v>624</v>
      </c>
      <c r="AH221" t="s">
        <v>3994</v>
      </c>
      <c r="AL221" t="s">
        <v>3995</v>
      </c>
      <c r="AM221" t="s">
        <v>3996</v>
      </c>
    </row>
    <row r="222" spans="1:39">
      <c r="A222" t="s">
        <v>3997</v>
      </c>
      <c r="B222" t="s">
        <v>3998</v>
      </c>
      <c r="C222" t="s">
        <v>41</v>
      </c>
      <c r="D222" t="s">
        <v>42</v>
      </c>
      <c r="E222" t="s">
        <v>181</v>
      </c>
      <c r="F222" t="s">
        <v>182</v>
      </c>
      <c r="G222" t="s">
        <v>3999</v>
      </c>
      <c r="H222" t="s">
        <v>4000</v>
      </c>
      <c r="I222" t="s">
        <v>3302</v>
      </c>
      <c r="J222" t="s">
        <v>1749</v>
      </c>
      <c r="K222" t="s">
        <v>1139</v>
      </c>
      <c r="L222" t="s">
        <v>52</v>
      </c>
      <c r="M222" t="s">
        <v>4001</v>
      </c>
      <c r="N222" t="s">
        <v>52</v>
      </c>
      <c r="O222" t="s">
        <v>4002</v>
      </c>
      <c r="P222" t="s">
        <v>4003</v>
      </c>
      <c r="Q222" t="s">
        <v>55</v>
      </c>
      <c r="R222" t="s">
        <v>55</v>
      </c>
      <c r="S222" t="s">
        <v>55</v>
      </c>
      <c r="T222" t="s">
        <v>4004</v>
      </c>
      <c r="U222" t="s">
        <v>4005</v>
      </c>
      <c r="V222" t="s">
        <v>4006</v>
      </c>
      <c r="X222" t="s">
        <v>4007</v>
      </c>
      <c r="Y222" t="s">
        <v>59</v>
      </c>
      <c r="Z222" t="s">
        <v>4008</v>
      </c>
      <c r="AA222" t="s">
        <v>3754</v>
      </c>
      <c r="AB222" t="s">
        <v>3707</v>
      </c>
      <c r="AC222" t="s">
        <v>3755</v>
      </c>
      <c r="AD222" t="s">
        <v>3756</v>
      </c>
      <c r="AE222" t="s">
        <v>4009</v>
      </c>
      <c r="AF222" t="s">
        <v>4010</v>
      </c>
      <c r="AG222" t="s">
        <v>4011</v>
      </c>
      <c r="AH222" t="s">
        <v>4012</v>
      </c>
      <c r="AL222" t="s">
        <v>4013</v>
      </c>
      <c r="AM222" t="s">
        <v>4014</v>
      </c>
    </row>
    <row r="223" spans="1:39">
      <c r="A223" t="s">
        <v>4015</v>
      </c>
      <c r="B223" t="s">
        <v>4016</v>
      </c>
      <c r="C223" t="s">
        <v>41</v>
      </c>
      <c r="D223" t="s">
        <v>42</v>
      </c>
      <c r="E223" t="s">
        <v>181</v>
      </c>
      <c r="F223" t="s">
        <v>182</v>
      </c>
      <c r="G223" t="s">
        <v>4017</v>
      </c>
      <c r="H223" t="s">
        <v>4018</v>
      </c>
      <c r="I223" t="s">
        <v>301</v>
      </c>
      <c r="J223" t="s">
        <v>4019</v>
      </c>
      <c r="K223" t="s">
        <v>1139</v>
      </c>
      <c r="L223" t="s">
        <v>52</v>
      </c>
      <c r="M223" t="s">
        <v>4020</v>
      </c>
      <c r="N223" t="s">
        <v>52</v>
      </c>
      <c r="O223" t="s">
        <v>4021</v>
      </c>
      <c r="P223" t="s">
        <v>4022</v>
      </c>
      <c r="Q223" t="s">
        <v>55</v>
      </c>
      <c r="R223" t="s">
        <v>55</v>
      </c>
      <c r="S223" t="s">
        <v>55</v>
      </c>
      <c r="T223" t="s">
        <v>367</v>
      </c>
      <c r="U223" t="s">
        <v>4023</v>
      </c>
      <c r="V223" t="s">
        <v>4024</v>
      </c>
      <c r="X223" t="s">
        <v>1468</v>
      </c>
      <c r="Y223" t="s">
        <v>1469</v>
      </c>
      <c r="Z223" t="s">
        <v>4025</v>
      </c>
      <c r="AA223" t="s">
        <v>4026</v>
      </c>
      <c r="AB223" t="s">
        <v>3707</v>
      </c>
      <c r="AC223" t="s">
        <v>4027</v>
      </c>
      <c r="AD223" t="s">
        <v>4028</v>
      </c>
      <c r="AE223" t="s">
        <v>4029</v>
      </c>
      <c r="AF223" t="s">
        <v>65</v>
      </c>
      <c r="AG223" t="s">
        <v>4030</v>
      </c>
      <c r="AH223" t="s">
        <v>4031</v>
      </c>
      <c r="AL223" t="s">
        <v>4032</v>
      </c>
      <c r="AM223" t="s">
        <v>4033</v>
      </c>
    </row>
    <row r="224" spans="1:39">
      <c r="A224" t="s">
        <v>4034</v>
      </c>
      <c r="B224" t="s">
        <v>4035</v>
      </c>
      <c r="C224" t="s">
        <v>41</v>
      </c>
      <c r="D224" t="s">
        <v>42</v>
      </c>
      <c r="E224" t="s">
        <v>181</v>
      </c>
      <c r="F224" t="s">
        <v>182</v>
      </c>
      <c r="G224" t="s">
        <v>4036</v>
      </c>
      <c r="H224" t="s">
        <v>4037</v>
      </c>
      <c r="I224" t="s">
        <v>4038</v>
      </c>
      <c r="J224" t="s">
        <v>4039</v>
      </c>
      <c r="K224" t="s">
        <v>1139</v>
      </c>
      <c r="L224" t="s">
        <v>52</v>
      </c>
      <c r="M224" t="s">
        <v>1855</v>
      </c>
      <c r="N224" t="s">
        <v>52</v>
      </c>
      <c r="O224" t="s">
        <v>4040</v>
      </c>
      <c r="P224" t="s">
        <v>4041</v>
      </c>
      <c r="Q224" t="s">
        <v>55</v>
      </c>
      <c r="R224" t="s">
        <v>55</v>
      </c>
      <c r="S224" t="s">
        <v>55</v>
      </c>
      <c r="T224" t="s">
        <v>596</v>
      </c>
      <c r="U224" t="s">
        <v>4042</v>
      </c>
      <c r="V224" t="s">
        <v>4043</v>
      </c>
      <c r="X224" t="s">
        <v>2317</v>
      </c>
      <c r="Y224" t="s">
        <v>1145</v>
      </c>
      <c r="Z224" t="s">
        <v>4044</v>
      </c>
      <c r="AA224" t="s">
        <v>4045</v>
      </c>
      <c r="AB224" t="s">
        <v>3707</v>
      </c>
      <c r="AC224" t="s">
        <v>4046</v>
      </c>
      <c r="AD224" t="s">
        <v>4047</v>
      </c>
      <c r="AE224" t="s">
        <v>4048</v>
      </c>
      <c r="AF224" t="s">
        <v>4049</v>
      </c>
      <c r="AG224" t="s">
        <v>4050</v>
      </c>
      <c r="AH224" t="s">
        <v>4051</v>
      </c>
      <c r="AL224" t="s">
        <v>4052</v>
      </c>
      <c r="AM224" t="s">
        <v>4053</v>
      </c>
    </row>
    <row r="225" spans="1:39">
      <c r="A225" t="s">
        <v>127</v>
      </c>
      <c r="B225" t="s">
        <v>4054</v>
      </c>
      <c r="C225" t="s">
        <v>41</v>
      </c>
      <c r="D225" t="s">
        <v>42</v>
      </c>
      <c r="E225" t="s">
        <v>181</v>
      </c>
      <c r="F225" t="s">
        <v>182</v>
      </c>
      <c r="G225" t="s">
        <v>4055</v>
      </c>
      <c r="H225" t="s">
        <v>4056</v>
      </c>
      <c r="I225" t="s">
        <v>2892</v>
      </c>
      <c r="J225" t="s">
        <v>4057</v>
      </c>
      <c r="K225" t="s">
        <v>1139</v>
      </c>
      <c r="L225" t="s">
        <v>52</v>
      </c>
      <c r="M225" t="s">
        <v>3858</v>
      </c>
      <c r="N225" t="s">
        <v>52</v>
      </c>
      <c r="O225" t="s">
        <v>1048</v>
      </c>
      <c r="P225" t="s">
        <v>2400</v>
      </c>
      <c r="Q225" t="s">
        <v>55</v>
      </c>
      <c r="R225" t="s">
        <v>55</v>
      </c>
      <c r="S225" t="s">
        <v>81</v>
      </c>
      <c r="T225" t="s">
        <v>3167</v>
      </c>
      <c r="U225" t="s">
        <v>136</v>
      </c>
      <c r="V225" t="s">
        <v>2402</v>
      </c>
      <c r="X225" t="s">
        <v>138</v>
      </c>
      <c r="Y225" t="s">
        <v>139</v>
      </c>
      <c r="Z225" t="s">
        <v>140</v>
      </c>
      <c r="AA225" t="s">
        <v>3865</v>
      </c>
      <c r="AB225" t="s">
        <v>3707</v>
      </c>
      <c r="AC225" t="s">
        <v>3866</v>
      </c>
      <c r="AD225" t="s">
        <v>3867</v>
      </c>
      <c r="AE225" t="s">
        <v>4058</v>
      </c>
      <c r="AF225" t="s">
        <v>1203</v>
      </c>
      <c r="AG225" t="s">
        <v>4059</v>
      </c>
      <c r="AH225" t="s">
        <v>4060</v>
      </c>
      <c r="AL225" t="s">
        <v>4061</v>
      </c>
      <c r="AM225" t="s">
        <v>4062</v>
      </c>
    </row>
    <row r="226" spans="1:39">
      <c r="A226" t="s">
        <v>127</v>
      </c>
      <c r="B226" t="s">
        <v>4063</v>
      </c>
      <c r="C226" t="s">
        <v>41</v>
      </c>
      <c r="D226" t="s">
        <v>42</v>
      </c>
      <c r="E226" t="s">
        <v>181</v>
      </c>
      <c r="F226" t="s">
        <v>182</v>
      </c>
      <c r="G226" t="s">
        <v>4064</v>
      </c>
      <c r="H226" t="s">
        <v>4065</v>
      </c>
      <c r="I226" t="s">
        <v>429</v>
      </c>
      <c r="J226" t="s">
        <v>4066</v>
      </c>
      <c r="K226" t="s">
        <v>1139</v>
      </c>
      <c r="L226" t="s">
        <v>52</v>
      </c>
      <c r="M226" t="s">
        <v>3878</v>
      </c>
      <c r="N226" t="s">
        <v>52</v>
      </c>
      <c r="O226" t="s">
        <v>1048</v>
      </c>
      <c r="P226" t="s">
        <v>54</v>
      </c>
      <c r="Q226" t="s">
        <v>55</v>
      </c>
      <c r="R226" t="s">
        <v>55</v>
      </c>
      <c r="S226" t="s">
        <v>81</v>
      </c>
      <c r="T226" t="s">
        <v>3167</v>
      </c>
      <c r="U226" t="s">
        <v>136</v>
      </c>
      <c r="V226" t="s">
        <v>2402</v>
      </c>
      <c r="X226" t="s">
        <v>138</v>
      </c>
      <c r="Y226" t="s">
        <v>139</v>
      </c>
      <c r="Z226" t="s">
        <v>140</v>
      </c>
      <c r="AA226" t="s">
        <v>4067</v>
      </c>
      <c r="AB226" t="s">
        <v>3707</v>
      </c>
      <c r="AC226" t="s">
        <v>143</v>
      </c>
      <c r="AD226" t="s">
        <v>144</v>
      </c>
      <c r="AE226" t="s">
        <v>4068</v>
      </c>
      <c r="AF226" t="s">
        <v>4069</v>
      </c>
      <c r="AG226" t="s">
        <v>4070</v>
      </c>
      <c r="AH226" t="s">
        <v>4071</v>
      </c>
      <c r="AL226" t="s">
        <v>4072</v>
      </c>
      <c r="AM226" t="s">
        <v>4073</v>
      </c>
    </row>
    <row r="227" spans="1:39">
      <c r="A227" t="s">
        <v>4074</v>
      </c>
      <c r="B227" t="s">
        <v>4075</v>
      </c>
      <c r="C227" t="s">
        <v>41</v>
      </c>
      <c r="D227" t="s">
        <v>42</v>
      </c>
      <c r="E227" t="s">
        <v>181</v>
      </c>
      <c r="F227" t="s">
        <v>182</v>
      </c>
      <c r="G227" t="s">
        <v>4076</v>
      </c>
      <c r="H227" t="s">
        <v>4077</v>
      </c>
      <c r="I227" t="s">
        <v>3817</v>
      </c>
      <c r="J227" t="s">
        <v>4066</v>
      </c>
      <c r="K227" t="s">
        <v>1139</v>
      </c>
      <c r="L227" t="s">
        <v>52</v>
      </c>
      <c r="M227" t="s">
        <v>4078</v>
      </c>
      <c r="N227" t="s">
        <v>52</v>
      </c>
      <c r="O227" t="s">
        <v>1738</v>
      </c>
      <c r="P227" t="s">
        <v>4079</v>
      </c>
      <c r="Q227" t="s">
        <v>55</v>
      </c>
      <c r="R227" t="s">
        <v>55</v>
      </c>
      <c r="S227" t="s">
        <v>55</v>
      </c>
      <c r="T227" t="s">
        <v>915</v>
      </c>
      <c r="U227" t="s">
        <v>4080</v>
      </c>
      <c r="V227" t="s">
        <v>4081</v>
      </c>
      <c r="X227" t="s">
        <v>4082</v>
      </c>
      <c r="Y227" t="s">
        <v>112</v>
      </c>
      <c r="Z227" t="s">
        <v>4083</v>
      </c>
      <c r="AA227" t="s">
        <v>3879</v>
      </c>
      <c r="AB227" t="s">
        <v>3707</v>
      </c>
      <c r="AC227" t="s">
        <v>3880</v>
      </c>
      <c r="AD227" t="s">
        <v>3881</v>
      </c>
      <c r="AE227" t="s">
        <v>4084</v>
      </c>
      <c r="AF227" t="s">
        <v>4085</v>
      </c>
      <c r="AG227" t="s">
        <v>4086</v>
      </c>
      <c r="AH227" t="s">
        <v>4087</v>
      </c>
      <c r="AL227" t="s">
        <v>4088</v>
      </c>
      <c r="AM227" t="s">
        <v>4089</v>
      </c>
    </row>
    <row r="228" spans="1:39">
      <c r="A228" t="s">
        <v>4090</v>
      </c>
      <c r="B228" t="s">
        <v>4091</v>
      </c>
      <c r="C228" t="s">
        <v>41</v>
      </c>
      <c r="D228" t="s">
        <v>42</v>
      </c>
      <c r="E228" t="s">
        <v>181</v>
      </c>
      <c r="F228" t="s">
        <v>182</v>
      </c>
      <c r="G228" t="s">
        <v>4092</v>
      </c>
      <c r="H228" t="s">
        <v>4093</v>
      </c>
      <c r="I228" t="s">
        <v>1137</v>
      </c>
      <c r="J228" t="s">
        <v>1138</v>
      </c>
      <c r="K228" t="s">
        <v>1139</v>
      </c>
      <c r="L228" t="s">
        <v>52</v>
      </c>
      <c r="M228" t="s">
        <v>3786</v>
      </c>
      <c r="N228" t="s">
        <v>52</v>
      </c>
      <c r="O228" t="s">
        <v>1785</v>
      </c>
      <c r="P228" t="s">
        <v>4094</v>
      </c>
      <c r="Q228" t="s">
        <v>55</v>
      </c>
      <c r="R228" t="s">
        <v>55</v>
      </c>
      <c r="S228" t="s">
        <v>55</v>
      </c>
      <c r="T228" t="s">
        <v>282</v>
      </c>
      <c r="U228" t="s">
        <v>4095</v>
      </c>
      <c r="V228" t="s">
        <v>4096</v>
      </c>
      <c r="X228" t="s">
        <v>4097</v>
      </c>
      <c r="Y228" t="s">
        <v>1469</v>
      </c>
      <c r="Z228" t="s">
        <v>4098</v>
      </c>
      <c r="AA228" t="s">
        <v>3788</v>
      </c>
      <c r="AB228" t="s">
        <v>3707</v>
      </c>
      <c r="AC228" t="s">
        <v>3789</v>
      </c>
      <c r="AD228" t="s">
        <v>3790</v>
      </c>
      <c r="AE228" t="s">
        <v>4099</v>
      </c>
      <c r="AF228" t="s">
        <v>1387</v>
      </c>
      <c r="AG228" t="s">
        <v>4100</v>
      </c>
      <c r="AH228" t="s">
        <v>4101</v>
      </c>
      <c r="AL228" t="s">
        <v>4102</v>
      </c>
      <c r="AM228" t="s">
        <v>4103</v>
      </c>
    </row>
    <row r="229" spans="1:39">
      <c r="A229" t="s">
        <v>4104</v>
      </c>
      <c r="B229" t="s">
        <v>4105</v>
      </c>
      <c r="C229" t="s">
        <v>41</v>
      </c>
      <c r="D229" t="s">
        <v>42</v>
      </c>
      <c r="E229" t="s">
        <v>181</v>
      </c>
      <c r="F229" t="s">
        <v>182</v>
      </c>
      <c r="G229" t="s">
        <v>4106</v>
      </c>
      <c r="H229" t="s">
        <v>4107</v>
      </c>
      <c r="I229" t="s">
        <v>2776</v>
      </c>
      <c r="J229" t="s">
        <v>3877</v>
      </c>
      <c r="K229" t="s">
        <v>1139</v>
      </c>
      <c r="L229" t="s">
        <v>52</v>
      </c>
      <c r="M229" t="s">
        <v>4108</v>
      </c>
      <c r="N229" t="s">
        <v>52</v>
      </c>
      <c r="O229" t="s">
        <v>1160</v>
      </c>
      <c r="P229" t="s">
        <v>54</v>
      </c>
      <c r="Q229" t="s">
        <v>55</v>
      </c>
      <c r="R229" t="s">
        <v>81</v>
      </c>
      <c r="S229" t="s">
        <v>55</v>
      </c>
      <c r="T229" t="s">
        <v>2712</v>
      </c>
      <c r="U229" t="s">
        <v>4109</v>
      </c>
      <c r="V229" t="s">
        <v>4110</v>
      </c>
      <c r="X229" t="s">
        <v>4111</v>
      </c>
      <c r="Y229" t="s">
        <v>956</v>
      </c>
      <c r="Z229" t="s">
        <v>4112</v>
      </c>
      <c r="AA229" t="s">
        <v>4113</v>
      </c>
      <c r="AB229" t="s">
        <v>3737</v>
      </c>
      <c r="AC229" t="s">
        <v>4114</v>
      </c>
      <c r="AD229" t="s">
        <v>4115</v>
      </c>
      <c r="AE229" t="s">
        <v>4116</v>
      </c>
      <c r="AF229" t="s">
        <v>4117</v>
      </c>
      <c r="AG229" t="s">
        <v>4114</v>
      </c>
      <c r="AH229" t="s">
        <v>4118</v>
      </c>
      <c r="AL229" t="s">
        <v>4119</v>
      </c>
      <c r="AM229" t="s">
        <v>4120</v>
      </c>
    </row>
    <row r="230" spans="1:39">
      <c r="A230" t="s">
        <v>4121</v>
      </c>
      <c r="B230" t="s">
        <v>4122</v>
      </c>
      <c r="C230" t="s">
        <v>41</v>
      </c>
      <c r="D230" t="s">
        <v>42</v>
      </c>
      <c r="E230" t="s">
        <v>181</v>
      </c>
      <c r="F230" t="s">
        <v>182</v>
      </c>
      <c r="G230" t="s">
        <v>4123</v>
      </c>
      <c r="H230" t="s">
        <v>4124</v>
      </c>
      <c r="I230" t="s">
        <v>3319</v>
      </c>
      <c r="J230" t="s">
        <v>4125</v>
      </c>
      <c r="K230" t="s">
        <v>1139</v>
      </c>
      <c r="L230" t="s">
        <v>52</v>
      </c>
      <c r="M230" t="s">
        <v>3941</v>
      </c>
      <c r="N230" t="s">
        <v>52</v>
      </c>
      <c r="O230" t="s">
        <v>1048</v>
      </c>
      <c r="P230" t="s">
        <v>4126</v>
      </c>
      <c r="Q230" t="s">
        <v>55</v>
      </c>
      <c r="R230" t="s">
        <v>55</v>
      </c>
      <c r="S230" t="s">
        <v>55</v>
      </c>
      <c r="T230" t="s">
        <v>701</v>
      </c>
      <c r="U230" t="s">
        <v>4127</v>
      </c>
      <c r="V230" t="s">
        <v>4128</v>
      </c>
      <c r="X230" t="s">
        <v>1705</v>
      </c>
      <c r="Y230" t="s">
        <v>59</v>
      </c>
      <c r="Z230" t="s">
        <v>4129</v>
      </c>
      <c r="AA230" t="s">
        <v>3943</v>
      </c>
      <c r="AB230" t="s">
        <v>3707</v>
      </c>
      <c r="AC230" t="s">
        <v>3944</v>
      </c>
      <c r="AD230" t="s">
        <v>3945</v>
      </c>
      <c r="AE230" t="s">
        <v>4130</v>
      </c>
      <c r="AF230" t="s">
        <v>4131</v>
      </c>
      <c r="AG230" t="s">
        <v>4132</v>
      </c>
      <c r="AH230" t="s">
        <v>4133</v>
      </c>
      <c r="AL230" t="s">
        <v>4134</v>
      </c>
      <c r="AM230" t="s">
        <v>4135</v>
      </c>
    </row>
    <row r="231" spans="1:39">
      <c r="A231" t="s">
        <v>4136</v>
      </c>
      <c r="B231" t="s">
        <v>4137</v>
      </c>
      <c r="C231" t="s">
        <v>41</v>
      </c>
      <c r="D231" t="s">
        <v>42</v>
      </c>
      <c r="E231" t="s">
        <v>181</v>
      </c>
      <c r="F231" t="s">
        <v>182</v>
      </c>
      <c r="G231" t="s">
        <v>4138</v>
      </c>
      <c r="H231" t="s">
        <v>4139</v>
      </c>
      <c r="I231" t="s">
        <v>2817</v>
      </c>
      <c r="J231" t="s">
        <v>554</v>
      </c>
      <c r="K231" t="s">
        <v>1139</v>
      </c>
      <c r="L231" t="s">
        <v>52</v>
      </c>
      <c r="M231" t="s">
        <v>4140</v>
      </c>
      <c r="N231" t="s">
        <v>52</v>
      </c>
      <c r="O231" t="s">
        <v>1508</v>
      </c>
      <c r="P231" t="s">
        <v>4141</v>
      </c>
      <c r="Q231" t="s">
        <v>55</v>
      </c>
      <c r="R231" t="s">
        <v>55</v>
      </c>
      <c r="S231" t="s">
        <v>55</v>
      </c>
      <c r="T231" t="s">
        <v>1838</v>
      </c>
      <c r="U231" t="s">
        <v>4142</v>
      </c>
      <c r="V231" t="s">
        <v>4143</v>
      </c>
      <c r="W231" t="s">
        <v>4144</v>
      </c>
      <c r="X231" t="s">
        <v>3133</v>
      </c>
      <c r="Y231" t="s">
        <v>2876</v>
      </c>
      <c r="Z231" t="s">
        <v>4145</v>
      </c>
      <c r="AA231" t="s">
        <v>3846</v>
      </c>
      <c r="AB231" t="s">
        <v>3707</v>
      </c>
      <c r="AC231" t="s">
        <v>3847</v>
      </c>
      <c r="AD231" t="s">
        <v>3848</v>
      </c>
      <c r="AE231" t="s">
        <v>4146</v>
      </c>
      <c r="AF231" t="s">
        <v>903</v>
      </c>
      <c r="AG231" t="s">
        <v>4147</v>
      </c>
      <c r="AH231" t="s">
        <v>4148</v>
      </c>
      <c r="AL231" t="s">
        <v>4149</v>
      </c>
      <c r="AM231" t="s">
        <v>4150</v>
      </c>
    </row>
    <row r="232" spans="1:39">
      <c r="A232" t="s">
        <v>4136</v>
      </c>
      <c r="B232" t="s">
        <v>4151</v>
      </c>
      <c r="C232" t="s">
        <v>41</v>
      </c>
      <c r="D232" t="s">
        <v>42</v>
      </c>
      <c r="E232" t="s">
        <v>181</v>
      </c>
      <c r="F232" t="s">
        <v>182</v>
      </c>
      <c r="G232" t="s">
        <v>4152</v>
      </c>
      <c r="H232" t="s">
        <v>4153</v>
      </c>
      <c r="I232" t="s">
        <v>4154</v>
      </c>
      <c r="J232" t="s">
        <v>4155</v>
      </c>
      <c r="K232" t="s">
        <v>1139</v>
      </c>
      <c r="L232" t="s">
        <v>52</v>
      </c>
      <c r="M232" t="s">
        <v>4156</v>
      </c>
      <c r="N232" t="s">
        <v>52</v>
      </c>
      <c r="O232" t="s">
        <v>1160</v>
      </c>
      <c r="P232" t="s">
        <v>54</v>
      </c>
      <c r="Q232" t="s">
        <v>55</v>
      </c>
      <c r="R232" t="s">
        <v>55</v>
      </c>
      <c r="S232" t="s">
        <v>55</v>
      </c>
      <c r="T232" t="s">
        <v>1838</v>
      </c>
      <c r="U232" t="s">
        <v>4142</v>
      </c>
      <c r="V232" t="s">
        <v>4143</v>
      </c>
      <c r="W232" t="s">
        <v>4157</v>
      </c>
      <c r="X232" t="s">
        <v>3133</v>
      </c>
      <c r="Y232" t="s">
        <v>2876</v>
      </c>
      <c r="Z232" t="s">
        <v>4158</v>
      </c>
      <c r="AA232" t="s">
        <v>4159</v>
      </c>
      <c r="AB232" t="s">
        <v>3707</v>
      </c>
      <c r="AC232" t="s">
        <v>4147</v>
      </c>
      <c r="AD232" t="s">
        <v>4160</v>
      </c>
      <c r="AE232" t="s">
        <v>4161</v>
      </c>
      <c r="AF232" t="s">
        <v>3810</v>
      </c>
      <c r="AG232" t="s">
        <v>4147</v>
      </c>
      <c r="AH232" t="s">
        <v>4162</v>
      </c>
      <c r="AL232" t="s">
        <v>4163</v>
      </c>
      <c r="AM232" t="s">
        <v>4164</v>
      </c>
    </row>
    <row r="233" spans="1:39">
      <c r="A233" t="s">
        <v>4165</v>
      </c>
      <c r="B233" t="s">
        <v>4166</v>
      </c>
      <c r="C233" t="s">
        <v>41</v>
      </c>
      <c r="D233" t="s">
        <v>42</v>
      </c>
      <c r="E233" t="s">
        <v>181</v>
      </c>
      <c r="F233" t="s">
        <v>182</v>
      </c>
      <c r="G233" t="s">
        <v>4167</v>
      </c>
      <c r="H233" t="s">
        <v>4168</v>
      </c>
      <c r="I233" t="s">
        <v>429</v>
      </c>
      <c r="J233" t="s">
        <v>3767</v>
      </c>
      <c r="K233" t="s">
        <v>1139</v>
      </c>
      <c r="L233" t="s">
        <v>52</v>
      </c>
      <c r="M233" t="s">
        <v>4169</v>
      </c>
      <c r="N233" t="s">
        <v>52</v>
      </c>
      <c r="O233" t="s">
        <v>4170</v>
      </c>
      <c r="P233" t="s">
        <v>4171</v>
      </c>
      <c r="Q233" t="s">
        <v>55</v>
      </c>
      <c r="R233" t="s">
        <v>55</v>
      </c>
      <c r="S233" t="s">
        <v>55</v>
      </c>
      <c r="T233" t="s">
        <v>82</v>
      </c>
      <c r="U233" t="s">
        <v>4172</v>
      </c>
      <c r="V233" t="s">
        <v>4173</v>
      </c>
      <c r="W233" t="s">
        <v>4174</v>
      </c>
      <c r="X233" t="s">
        <v>4175</v>
      </c>
      <c r="Y233" t="s">
        <v>497</v>
      </c>
      <c r="Z233" t="s">
        <v>4176</v>
      </c>
      <c r="AA233" t="s">
        <v>4177</v>
      </c>
      <c r="AB233" t="s">
        <v>3707</v>
      </c>
      <c r="AC233" t="s">
        <v>4178</v>
      </c>
      <c r="AD233" t="s">
        <v>4179</v>
      </c>
      <c r="AE233" t="s">
        <v>4180</v>
      </c>
      <c r="AF233" t="s">
        <v>4181</v>
      </c>
      <c r="AG233" t="s">
        <v>4182</v>
      </c>
      <c r="AH233" t="s">
        <v>4183</v>
      </c>
      <c r="AL233" t="s">
        <v>4184</v>
      </c>
      <c r="AM233" t="s">
        <v>4185</v>
      </c>
    </row>
    <row r="234" spans="1:39">
      <c r="A234" t="s">
        <v>403</v>
      </c>
      <c r="B234" t="s">
        <v>4186</v>
      </c>
      <c r="C234" t="s">
        <v>41</v>
      </c>
      <c r="D234" t="s">
        <v>42</v>
      </c>
      <c r="E234" t="s">
        <v>181</v>
      </c>
      <c r="F234" t="s">
        <v>182</v>
      </c>
      <c r="G234" t="s">
        <v>4187</v>
      </c>
      <c r="H234" t="s">
        <v>4188</v>
      </c>
      <c r="I234" t="s">
        <v>2374</v>
      </c>
      <c r="J234" t="s">
        <v>4189</v>
      </c>
      <c r="K234" t="s">
        <v>1139</v>
      </c>
      <c r="L234" t="s">
        <v>52</v>
      </c>
      <c r="M234" t="s">
        <v>4190</v>
      </c>
      <c r="N234" t="s">
        <v>52</v>
      </c>
      <c r="O234" t="s">
        <v>4191</v>
      </c>
      <c r="P234" t="s">
        <v>54</v>
      </c>
      <c r="Q234" t="s">
        <v>55</v>
      </c>
      <c r="R234" t="s">
        <v>55</v>
      </c>
      <c r="S234" t="s">
        <v>55</v>
      </c>
      <c r="T234" t="s">
        <v>411</v>
      </c>
      <c r="U234" t="s">
        <v>412</v>
      </c>
      <c r="V234" t="s">
        <v>413</v>
      </c>
      <c r="W234" t="s">
        <v>4192</v>
      </c>
      <c r="X234" t="s">
        <v>415</v>
      </c>
      <c r="Y234" t="s">
        <v>242</v>
      </c>
      <c r="Z234" t="s">
        <v>3591</v>
      </c>
      <c r="AA234" t="s">
        <v>417</v>
      </c>
      <c r="AB234" t="s">
        <v>3707</v>
      </c>
      <c r="AC234" t="s">
        <v>418</v>
      </c>
      <c r="AD234" t="s">
        <v>419</v>
      </c>
      <c r="AE234" t="s">
        <v>4193</v>
      </c>
      <c r="AF234" t="s">
        <v>1203</v>
      </c>
      <c r="AG234" t="s">
        <v>4194</v>
      </c>
      <c r="AH234" t="s">
        <v>4195</v>
      </c>
      <c r="AL234" t="s">
        <v>4196</v>
      </c>
      <c r="AM234" t="s">
        <v>4197</v>
      </c>
    </row>
    <row r="235" spans="1:39">
      <c r="A235" t="s">
        <v>4198</v>
      </c>
      <c r="B235" t="s">
        <v>4199</v>
      </c>
      <c r="C235" t="s">
        <v>41</v>
      </c>
      <c r="D235" t="s">
        <v>42</v>
      </c>
      <c r="E235" t="s">
        <v>181</v>
      </c>
      <c r="F235" t="s">
        <v>182</v>
      </c>
      <c r="G235" t="s">
        <v>4200</v>
      </c>
      <c r="H235" t="s">
        <v>4201</v>
      </c>
      <c r="I235" t="s">
        <v>1682</v>
      </c>
      <c r="J235" t="s">
        <v>4202</v>
      </c>
      <c r="K235" t="s">
        <v>1139</v>
      </c>
      <c r="L235" t="s">
        <v>52</v>
      </c>
      <c r="M235" t="s">
        <v>4203</v>
      </c>
      <c r="N235" t="s">
        <v>52</v>
      </c>
      <c r="O235" t="s">
        <v>4204</v>
      </c>
      <c r="P235" t="s">
        <v>4205</v>
      </c>
      <c r="Q235" t="s">
        <v>55</v>
      </c>
      <c r="R235" t="s">
        <v>55</v>
      </c>
      <c r="S235" t="s">
        <v>55</v>
      </c>
      <c r="T235" t="s">
        <v>2315</v>
      </c>
      <c r="U235" t="s">
        <v>4206</v>
      </c>
      <c r="V235" t="s">
        <v>4207</v>
      </c>
      <c r="X235" t="s">
        <v>4208</v>
      </c>
      <c r="Y235" t="s">
        <v>703</v>
      </c>
      <c r="Z235" t="s">
        <v>4209</v>
      </c>
      <c r="AA235" t="s">
        <v>4210</v>
      </c>
      <c r="AB235" t="s">
        <v>3707</v>
      </c>
      <c r="AC235" t="s">
        <v>4211</v>
      </c>
      <c r="AD235" t="s">
        <v>4212</v>
      </c>
      <c r="AE235" t="s">
        <v>4213</v>
      </c>
      <c r="AF235" t="s">
        <v>1129</v>
      </c>
      <c r="AG235" t="s">
        <v>4214</v>
      </c>
      <c r="AH235" t="s">
        <v>4215</v>
      </c>
      <c r="AL235" t="s">
        <v>4216</v>
      </c>
      <c r="AM235" t="s">
        <v>4217</v>
      </c>
    </row>
    <row r="236" spans="1:39">
      <c r="A236" t="s">
        <v>4218</v>
      </c>
      <c r="B236" t="s">
        <v>4219</v>
      </c>
      <c r="C236" t="s">
        <v>41</v>
      </c>
      <c r="D236" t="s">
        <v>42</v>
      </c>
      <c r="E236" t="s">
        <v>181</v>
      </c>
      <c r="F236" t="s">
        <v>182</v>
      </c>
      <c r="G236" t="s">
        <v>4220</v>
      </c>
      <c r="H236" t="s">
        <v>4221</v>
      </c>
      <c r="I236" t="s">
        <v>4222</v>
      </c>
      <c r="J236" t="s">
        <v>4155</v>
      </c>
      <c r="K236" t="s">
        <v>1139</v>
      </c>
      <c r="L236" t="s">
        <v>52</v>
      </c>
      <c r="M236" t="s">
        <v>4223</v>
      </c>
      <c r="N236" t="s">
        <v>52</v>
      </c>
      <c r="O236" t="s">
        <v>1048</v>
      </c>
      <c r="P236" t="s">
        <v>54</v>
      </c>
      <c r="Q236" t="s">
        <v>55</v>
      </c>
      <c r="R236" t="s">
        <v>55</v>
      </c>
      <c r="S236" t="s">
        <v>55</v>
      </c>
      <c r="T236" t="s">
        <v>1818</v>
      </c>
      <c r="U236" t="s">
        <v>4224</v>
      </c>
      <c r="V236" t="s">
        <v>4225</v>
      </c>
      <c r="X236" t="s">
        <v>4226</v>
      </c>
      <c r="Y236" t="s">
        <v>59</v>
      </c>
      <c r="Z236" t="s">
        <v>4227</v>
      </c>
      <c r="AA236" t="s">
        <v>4228</v>
      </c>
      <c r="AB236" t="s">
        <v>3707</v>
      </c>
      <c r="AC236" t="s">
        <v>4229</v>
      </c>
      <c r="AD236" t="s">
        <v>4230</v>
      </c>
      <c r="AE236" t="s">
        <v>4228</v>
      </c>
      <c r="AF236" t="s">
        <v>355</v>
      </c>
      <c r="AG236" t="s">
        <v>4229</v>
      </c>
      <c r="AH236" t="s">
        <v>4230</v>
      </c>
      <c r="AL236" t="s">
        <v>4231</v>
      </c>
      <c r="AM236" t="s">
        <v>4232</v>
      </c>
    </row>
    <row r="237" spans="1:39">
      <c r="A237" t="s">
        <v>1744</v>
      </c>
      <c r="B237" t="s">
        <v>4233</v>
      </c>
      <c r="C237" t="s">
        <v>41</v>
      </c>
      <c r="D237" t="s">
        <v>42</v>
      </c>
      <c r="E237" t="s">
        <v>181</v>
      </c>
      <c r="F237" t="s">
        <v>182</v>
      </c>
      <c r="G237" t="s">
        <v>4234</v>
      </c>
      <c r="H237" t="s">
        <v>4235</v>
      </c>
      <c r="I237" t="s">
        <v>1485</v>
      </c>
      <c r="J237" t="s">
        <v>1486</v>
      </c>
      <c r="K237" t="s">
        <v>1139</v>
      </c>
      <c r="L237" t="s">
        <v>52</v>
      </c>
      <c r="M237" t="s">
        <v>4236</v>
      </c>
      <c r="N237" t="s">
        <v>52</v>
      </c>
      <c r="O237" t="s">
        <v>4237</v>
      </c>
      <c r="P237" t="s">
        <v>54</v>
      </c>
      <c r="Q237" t="s">
        <v>55</v>
      </c>
      <c r="R237" t="s">
        <v>55</v>
      </c>
      <c r="S237" t="s">
        <v>55</v>
      </c>
      <c r="T237" t="s">
        <v>1233</v>
      </c>
      <c r="U237" t="s">
        <v>4238</v>
      </c>
      <c r="V237" t="s">
        <v>1752</v>
      </c>
      <c r="X237" t="s">
        <v>1417</v>
      </c>
      <c r="Y237" t="s">
        <v>165</v>
      </c>
      <c r="Z237" t="s">
        <v>1418</v>
      </c>
      <c r="AA237" t="s">
        <v>4239</v>
      </c>
      <c r="AB237" t="s">
        <v>3737</v>
      </c>
      <c r="AC237" t="s">
        <v>1756</v>
      </c>
      <c r="AD237" t="s">
        <v>1757</v>
      </c>
      <c r="AE237" t="s">
        <v>4240</v>
      </c>
      <c r="AF237" t="s">
        <v>4241</v>
      </c>
      <c r="AG237" t="s">
        <v>4242</v>
      </c>
      <c r="AH237" t="s">
        <v>4243</v>
      </c>
      <c r="AL237" t="s">
        <v>4244</v>
      </c>
      <c r="AM237" t="s">
        <v>4245</v>
      </c>
    </row>
    <row r="238" spans="1:39">
      <c r="A238" t="s">
        <v>1227</v>
      </c>
      <c r="B238" t="s">
        <v>4246</v>
      </c>
      <c r="C238" t="s">
        <v>41</v>
      </c>
      <c r="D238" t="s">
        <v>42</v>
      </c>
      <c r="E238" t="s">
        <v>181</v>
      </c>
      <c r="F238" t="s">
        <v>182</v>
      </c>
      <c r="G238" t="s">
        <v>4247</v>
      </c>
      <c r="H238" t="s">
        <v>4248</v>
      </c>
      <c r="I238" t="s">
        <v>1266</v>
      </c>
      <c r="J238" t="s">
        <v>1506</v>
      </c>
      <c r="K238" t="s">
        <v>1139</v>
      </c>
      <c r="L238" t="s">
        <v>52</v>
      </c>
      <c r="M238" t="s">
        <v>1671</v>
      </c>
      <c r="N238" t="s">
        <v>52</v>
      </c>
      <c r="O238" t="s">
        <v>4249</v>
      </c>
      <c r="P238" t="s">
        <v>3075</v>
      </c>
      <c r="Q238" t="s">
        <v>55</v>
      </c>
      <c r="R238" t="s">
        <v>55</v>
      </c>
      <c r="S238" t="s">
        <v>55</v>
      </c>
      <c r="T238" t="s">
        <v>1233</v>
      </c>
      <c r="U238" t="s">
        <v>4250</v>
      </c>
      <c r="V238" t="s">
        <v>1235</v>
      </c>
      <c r="X238" t="s">
        <v>1236</v>
      </c>
      <c r="Y238" t="s">
        <v>497</v>
      </c>
      <c r="Z238" t="s">
        <v>1237</v>
      </c>
      <c r="AA238" t="s">
        <v>4251</v>
      </c>
      <c r="AB238" t="s">
        <v>3707</v>
      </c>
      <c r="AC238" t="s">
        <v>4252</v>
      </c>
      <c r="AD238" t="s">
        <v>4253</v>
      </c>
      <c r="AE238" t="s">
        <v>4254</v>
      </c>
      <c r="AF238" t="s">
        <v>4255</v>
      </c>
      <c r="AG238" t="s">
        <v>1244</v>
      </c>
      <c r="AH238" t="s">
        <v>4256</v>
      </c>
      <c r="AL238" t="s">
        <v>4257</v>
      </c>
      <c r="AM238" t="s">
        <v>4258</v>
      </c>
    </row>
    <row r="239" spans="1:39">
      <c r="A239" t="s">
        <v>1391</v>
      </c>
      <c r="B239" t="s">
        <v>4259</v>
      </c>
      <c r="C239" t="s">
        <v>41</v>
      </c>
      <c r="D239" t="s">
        <v>42</v>
      </c>
      <c r="E239" t="s">
        <v>181</v>
      </c>
      <c r="F239" t="s">
        <v>182</v>
      </c>
      <c r="G239" t="s">
        <v>4260</v>
      </c>
      <c r="H239" t="s">
        <v>4261</v>
      </c>
      <c r="I239" t="s">
        <v>2331</v>
      </c>
      <c r="J239" t="s">
        <v>4262</v>
      </c>
      <c r="K239" t="s">
        <v>1139</v>
      </c>
      <c r="L239" t="s">
        <v>52</v>
      </c>
      <c r="M239" t="s">
        <v>4263</v>
      </c>
      <c r="N239" t="s">
        <v>52</v>
      </c>
      <c r="O239" t="s">
        <v>4264</v>
      </c>
      <c r="P239" t="s">
        <v>3288</v>
      </c>
      <c r="Q239" t="s">
        <v>55</v>
      </c>
      <c r="R239" t="s">
        <v>55</v>
      </c>
      <c r="S239" t="s">
        <v>55</v>
      </c>
      <c r="T239" t="s">
        <v>1396</v>
      </c>
      <c r="U239" t="s">
        <v>1397</v>
      </c>
      <c r="V239" t="s">
        <v>1398</v>
      </c>
      <c r="X239" t="s">
        <v>777</v>
      </c>
      <c r="Y239" t="s">
        <v>165</v>
      </c>
      <c r="Z239" t="s">
        <v>1399</v>
      </c>
      <c r="AA239" t="s">
        <v>4265</v>
      </c>
      <c r="AB239" t="s">
        <v>3707</v>
      </c>
      <c r="AC239" t="s">
        <v>4266</v>
      </c>
      <c r="AD239" t="s">
        <v>4267</v>
      </c>
      <c r="AE239" t="s">
        <v>4268</v>
      </c>
      <c r="AF239" t="s">
        <v>2614</v>
      </c>
      <c r="AG239" t="s">
        <v>4269</v>
      </c>
      <c r="AH239" t="s">
        <v>4270</v>
      </c>
      <c r="AL239" t="s">
        <v>4271</v>
      </c>
      <c r="AM239" t="s">
        <v>4272</v>
      </c>
    </row>
    <row r="240" spans="1:39">
      <c r="A240" t="s">
        <v>4273</v>
      </c>
      <c r="B240" t="s">
        <v>4274</v>
      </c>
      <c r="C240" t="s">
        <v>41</v>
      </c>
      <c r="D240" t="s">
        <v>42</v>
      </c>
      <c r="E240" t="s">
        <v>181</v>
      </c>
      <c r="F240" t="s">
        <v>182</v>
      </c>
      <c r="G240" t="s">
        <v>4275</v>
      </c>
      <c r="H240" t="s">
        <v>4276</v>
      </c>
      <c r="I240" t="s">
        <v>1485</v>
      </c>
      <c r="J240" t="s">
        <v>1486</v>
      </c>
      <c r="K240" t="s">
        <v>1139</v>
      </c>
      <c r="L240" t="s">
        <v>52</v>
      </c>
      <c r="M240" t="s">
        <v>4236</v>
      </c>
      <c r="N240" t="s">
        <v>52</v>
      </c>
      <c r="O240" t="s">
        <v>1048</v>
      </c>
      <c r="P240" t="s">
        <v>4277</v>
      </c>
      <c r="Q240" t="s">
        <v>55</v>
      </c>
      <c r="R240" t="s">
        <v>55</v>
      </c>
      <c r="S240" t="s">
        <v>81</v>
      </c>
      <c r="T240" t="s">
        <v>915</v>
      </c>
      <c r="U240" t="s">
        <v>4278</v>
      </c>
      <c r="V240" t="s">
        <v>4279</v>
      </c>
      <c r="W240" t="s">
        <v>4280</v>
      </c>
      <c r="X240" t="s">
        <v>1271</v>
      </c>
      <c r="Y240" t="s">
        <v>266</v>
      </c>
      <c r="Z240" t="s">
        <v>4281</v>
      </c>
      <c r="AA240" t="s">
        <v>4282</v>
      </c>
      <c r="AB240" t="s">
        <v>3737</v>
      </c>
      <c r="AC240" t="s">
        <v>4283</v>
      </c>
      <c r="AD240" t="s">
        <v>4284</v>
      </c>
      <c r="AE240" t="s">
        <v>4285</v>
      </c>
      <c r="AF240" t="s">
        <v>1329</v>
      </c>
      <c r="AG240" t="s">
        <v>4286</v>
      </c>
      <c r="AH240" t="s">
        <v>4287</v>
      </c>
      <c r="AL240" t="s">
        <v>4288</v>
      </c>
      <c r="AM240" t="s">
        <v>4289</v>
      </c>
    </row>
    <row r="241" spans="1:39">
      <c r="A241" t="s">
        <v>4290</v>
      </c>
      <c r="B241" t="s">
        <v>3906</v>
      </c>
      <c r="C241" t="s">
        <v>41</v>
      </c>
      <c r="D241" t="s">
        <v>42</v>
      </c>
      <c r="E241" t="s">
        <v>181</v>
      </c>
      <c r="F241" t="s">
        <v>182</v>
      </c>
      <c r="G241" t="s">
        <v>4291</v>
      </c>
      <c r="H241" t="s">
        <v>4292</v>
      </c>
      <c r="I241" t="s">
        <v>1428</v>
      </c>
      <c r="J241" t="s">
        <v>364</v>
      </c>
      <c r="K241" t="s">
        <v>1139</v>
      </c>
      <c r="L241" t="s">
        <v>52</v>
      </c>
      <c r="M241" t="s">
        <v>3909</v>
      </c>
      <c r="N241" t="s">
        <v>52</v>
      </c>
      <c r="O241" t="s">
        <v>3893</v>
      </c>
      <c r="P241" t="s">
        <v>4293</v>
      </c>
      <c r="Q241" t="s">
        <v>55</v>
      </c>
      <c r="R241" t="s">
        <v>55</v>
      </c>
      <c r="S241" t="s">
        <v>55</v>
      </c>
      <c r="T241" t="s">
        <v>4294</v>
      </c>
      <c r="U241" t="s">
        <v>4295</v>
      </c>
      <c r="V241" t="s">
        <v>4296</v>
      </c>
      <c r="X241" t="s">
        <v>4297</v>
      </c>
      <c r="Y241" t="s">
        <v>1469</v>
      </c>
      <c r="Z241" t="s">
        <v>4298</v>
      </c>
      <c r="AA241" t="s">
        <v>3912</v>
      </c>
      <c r="AB241" t="s">
        <v>3707</v>
      </c>
      <c r="AC241" t="s">
        <v>3913</v>
      </c>
      <c r="AD241" t="s">
        <v>3914</v>
      </c>
      <c r="AE241" t="s">
        <v>4299</v>
      </c>
      <c r="AF241" t="s">
        <v>4300</v>
      </c>
      <c r="AG241" t="s">
        <v>4301</v>
      </c>
      <c r="AH241" t="s">
        <v>4302</v>
      </c>
      <c r="AL241" t="s">
        <v>4303</v>
      </c>
      <c r="AM241" t="s">
        <v>4304</v>
      </c>
    </row>
    <row r="242" spans="1:39">
      <c r="A242" t="s">
        <v>4305</v>
      </c>
      <c r="B242" t="s">
        <v>4306</v>
      </c>
      <c r="C242" t="s">
        <v>41</v>
      </c>
      <c r="D242" t="s">
        <v>42</v>
      </c>
      <c r="E242" t="s">
        <v>181</v>
      </c>
      <c r="F242" t="s">
        <v>182</v>
      </c>
      <c r="G242" t="s">
        <v>4307</v>
      </c>
      <c r="H242" t="s">
        <v>4308</v>
      </c>
      <c r="I242" t="s">
        <v>234</v>
      </c>
      <c r="J242" t="s">
        <v>3727</v>
      </c>
      <c r="K242" t="s">
        <v>1139</v>
      </c>
      <c r="L242" t="s">
        <v>52</v>
      </c>
      <c r="M242" t="s">
        <v>4309</v>
      </c>
      <c r="N242" t="s">
        <v>52</v>
      </c>
      <c r="O242" t="s">
        <v>4310</v>
      </c>
      <c r="P242" t="s">
        <v>4311</v>
      </c>
      <c r="Q242" t="s">
        <v>55</v>
      </c>
      <c r="R242" t="s">
        <v>55</v>
      </c>
      <c r="S242" t="s">
        <v>55</v>
      </c>
      <c r="T242" t="s">
        <v>4312</v>
      </c>
      <c r="U242" t="s">
        <v>4313</v>
      </c>
      <c r="V242" t="s">
        <v>4314</v>
      </c>
      <c r="X242" t="s">
        <v>4315</v>
      </c>
      <c r="Y242" t="s">
        <v>1083</v>
      </c>
      <c r="Z242" t="s">
        <v>4316</v>
      </c>
      <c r="AA242" t="s">
        <v>4317</v>
      </c>
      <c r="AB242" t="s">
        <v>3707</v>
      </c>
      <c r="AC242" t="s">
        <v>4318</v>
      </c>
      <c r="AD242" t="s">
        <v>4319</v>
      </c>
      <c r="AE242" t="s">
        <v>4320</v>
      </c>
      <c r="AF242" t="s">
        <v>4321</v>
      </c>
      <c r="AG242" t="s">
        <v>4322</v>
      </c>
      <c r="AH242" t="s">
        <v>4323</v>
      </c>
      <c r="AL242" t="s">
        <v>4324</v>
      </c>
      <c r="AM242" t="s">
        <v>4325</v>
      </c>
    </row>
    <row r="243" spans="1:39">
      <c r="A243" t="s">
        <v>4326</v>
      </c>
      <c r="B243" t="s">
        <v>4327</v>
      </c>
      <c r="C243" t="s">
        <v>41</v>
      </c>
      <c r="D243" t="s">
        <v>42</v>
      </c>
      <c r="E243" t="s">
        <v>181</v>
      </c>
      <c r="F243" t="s">
        <v>182</v>
      </c>
      <c r="G243" t="s">
        <v>4328</v>
      </c>
      <c r="H243" t="s">
        <v>4329</v>
      </c>
      <c r="I243" t="s">
        <v>2374</v>
      </c>
      <c r="J243" t="s">
        <v>4155</v>
      </c>
      <c r="K243" t="s">
        <v>1139</v>
      </c>
      <c r="L243" t="s">
        <v>52</v>
      </c>
      <c r="M243" t="s">
        <v>4330</v>
      </c>
      <c r="N243" t="s">
        <v>52</v>
      </c>
      <c r="O243" t="s">
        <v>1048</v>
      </c>
      <c r="P243" t="s">
        <v>54</v>
      </c>
      <c r="Q243" t="s">
        <v>55</v>
      </c>
      <c r="R243" t="s">
        <v>55</v>
      </c>
      <c r="S243" t="s">
        <v>55</v>
      </c>
      <c r="T243" t="s">
        <v>449</v>
      </c>
      <c r="V243" t="s">
        <v>4331</v>
      </c>
      <c r="X243" t="s">
        <v>4332</v>
      </c>
      <c r="Y243" t="s">
        <v>2876</v>
      </c>
      <c r="Z243" t="s">
        <v>4333</v>
      </c>
      <c r="AA243" t="s">
        <v>4334</v>
      </c>
      <c r="AB243" t="s">
        <v>3707</v>
      </c>
      <c r="AC243" t="s">
        <v>4335</v>
      </c>
      <c r="AD243" t="s">
        <v>4336</v>
      </c>
      <c r="AE243" t="s">
        <v>4337</v>
      </c>
      <c r="AF243" t="s">
        <v>4338</v>
      </c>
      <c r="AG243" t="s">
        <v>4339</v>
      </c>
      <c r="AH243" t="s">
        <v>4340</v>
      </c>
      <c r="AL243" t="s">
        <v>4341</v>
      </c>
      <c r="AM243" t="s">
        <v>4342</v>
      </c>
    </row>
    <row r="244" spans="1:39">
      <c r="A244" t="s">
        <v>847</v>
      </c>
      <c r="B244" t="s">
        <v>4343</v>
      </c>
      <c r="C244" t="s">
        <v>41</v>
      </c>
      <c r="D244" t="s">
        <v>42</v>
      </c>
      <c r="E244" t="s">
        <v>181</v>
      </c>
      <c r="F244" t="s">
        <v>182</v>
      </c>
      <c r="G244" t="s">
        <v>4344</v>
      </c>
      <c r="H244" t="s">
        <v>4345</v>
      </c>
      <c r="I244" t="s">
        <v>2442</v>
      </c>
      <c r="J244" t="s">
        <v>48</v>
      </c>
      <c r="K244" t="s">
        <v>1139</v>
      </c>
      <c r="L244" t="s">
        <v>52</v>
      </c>
      <c r="M244" t="s">
        <v>3818</v>
      </c>
      <c r="N244" t="s">
        <v>52</v>
      </c>
      <c r="O244" t="s">
        <v>4346</v>
      </c>
      <c r="P244" t="s">
        <v>4347</v>
      </c>
      <c r="Q244" t="s">
        <v>55</v>
      </c>
      <c r="R244" t="s">
        <v>55</v>
      </c>
      <c r="S244" t="s">
        <v>55</v>
      </c>
      <c r="T244" t="s">
        <v>345</v>
      </c>
      <c r="U244" t="s">
        <v>854</v>
      </c>
      <c r="V244" t="s">
        <v>855</v>
      </c>
      <c r="X244" t="s">
        <v>856</v>
      </c>
      <c r="Y244" t="s">
        <v>857</v>
      </c>
      <c r="Z244" t="s">
        <v>858</v>
      </c>
      <c r="AA244" t="s">
        <v>3819</v>
      </c>
      <c r="AB244" t="s">
        <v>3707</v>
      </c>
      <c r="AC244" t="s">
        <v>3820</v>
      </c>
      <c r="AD244" t="s">
        <v>3821</v>
      </c>
      <c r="AE244" t="s">
        <v>4348</v>
      </c>
      <c r="AF244" t="s">
        <v>2859</v>
      </c>
      <c r="AG244" t="s">
        <v>861</v>
      </c>
      <c r="AH244" t="s">
        <v>4349</v>
      </c>
      <c r="AL244" t="s">
        <v>4350</v>
      </c>
      <c r="AM244" t="s">
        <v>4351</v>
      </c>
    </row>
    <row r="245" spans="1:39">
      <c r="A245" t="s">
        <v>4352</v>
      </c>
      <c r="B245" t="s">
        <v>1611</v>
      </c>
      <c r="C245" t="s">
        <v>41</v>
      </c>
      <c r="D245" t="s">
        <v>42</v>
      </c>
      <c r="E245" t="s">
        <v>181</v>
      </c>
      <c r="F245" t="s">
        <v>182</v>
      </c>
      <c r="G245" t="s">
        <v>4353</v>
      </c>
      <c r="H245" t="s">
        <v>4354</v>
      </c>
      <c r="I245" t="s">
        <v>4154</v>
      </c>
      <c r="J245" t="s">
        <v>3286</v>
      </c>
      <c r="K245" t="s">
        <v>1139</v>
      </c>
      <c r="L245" t="s">
        <v>52</v>
      </c>
      <c r="M245" t="s">
        <v>1615</v>
      </c>
      <c r="N245" t="s">
        <v>52</v>
      </c>
      <c r="O245" t="s">
        <v>4355</v>
      </c>
      <c r="P245" t="s">
        <v>4356</v>
      </c>
      <c r="Q245" t="s">
        <v>55</v>
      </c>
      <c r="R245" t="s">
        <v>55</v>
      </c>
      <c r="S245" t="s">
        <v>81</v>
      </c>
      <c r="T245" t="s">
        <v>639</v>
      </c>
      <c r="U245" t="s">
        <v>4357</v>
      </c>
      <c r="V245" t="s">
        <v>4358</v>
      </c>
      <c r="W245" t="s">
        <v>4359</v>
      </c>
      <c r="X245" t="s">
        <v>1705</v>
      </c>
      <c r="Y245" t="s">
        <v>59</v>
      </c>
      <c r="Z245" t="s">
        <v>4360</v>
      </c>
      <c r="AA245" t="s">
        <v>4361</v>
      </c>
      <c r="AB245" t="s">
        <v>3707</v>
      </c>
      <c r="AC245" t="s">
        <v>4362</v>
      </c>
      <c r="AD245" t="s">
        <v>4363</v>
      </c>
      <c r="AE245" t="s">
        <v>4364</v>
      </c>
      <c r="AF245" t="s">
        <v>4365</v>
      </c>
      <c r="AG245" t="s">
        <v>4366</v>
      </c>
      <c r="AH245" t="s">
        <v>4367</v>
      </c>
      <c r="AL245" t="s">
        <v>4368</v>
      </c>
      <c r="AM245" t="s">
        <v>4369</v>
      </c>
    </row>
    <row r="246" spans="1:39">
      <c r="A246" t="s">
        <v>4370</v>
      </c>
      <c r="B246" t="s">
        <v>4371</v>
      </c>
      <c r="C246" t="s">
        <v>41</v>
      </c>
      <c r="D246" t="s">
        <v>42</v>
      </c>
      <c r="E246" t="s">
        <v>181</v>
      </c>
      <c r="F246" t="s">
        <v>182</v>
      </c>
      <c r="G246" t="s">
        <v>4372</v>
      </c>
      <c r="H246" t="s">
        <v>4373</v>
      </c>
      <c r="I246" t="s">
        <v>2953</v>
      </c>
      <c r="J246" t="s">
        <v>4019</v>
      </c>
      <c r="K246" t="s">
        <v>1139</v>
      </c>
      <c r="L246" t="s">
        <v>52</v>
      </c>
      <c r="M246" t="s">
        <v>4374</v>
      </c>
      <c r="N246" t="s">
        <v>52</v>
      </c>
      <c r="O246" t="s">
        <v>4375</v>
      </c>
      <c r="P246" t="s">
        <v>4376</v>
      </c>
      <c r="Q246" t="s">
        <v>55</v>
      </c>
      <c r="R246" t="s">
        <v>55</v>
      </c>
      <c r="S246" t="s">
        <v>55</v>
      </c>
      <c r="T246" t="s">
        <v>1818</v>
      </c>
      <c r="V246" t="s">
        <v>4377</v>
      </c>
      <c r="X246" t="s">
        <v>4378</v>
      </c>
      <c r="Y246" t="s">
        <v>4379</v>
      </c>
      <c r="Z246" t="s">
        <v>4380</v>
      </c>
      <c r="AA246" t="s">
        <v>4026</v>
      </c>
      <c r="AB246" t="s">
        <v>3707</v>
      </c>
      <c r="AC246" t="s">
        <v>4027</v>
      </c>
      <c r="AD246" t="s">
        <v>4028</v>
      </c>
      <c r="AE246" t="s">
        <v>4381</v>
      </c>
      <c r="AF246" t="s">
        <v>1901</v>
      </c>
      <c r="AG246" t="s">
        <v>4382</v>
      </c>
      <c r="AH246" t="s">
        <v>4383</v>
      </c>
      <c r="AL246" t="s">
        <v>4384</v>
      </c>
      <c r="AM246" t="s">
        <v>4385</v>
      </c>
    </row>
    <row r="247" spans="1:39">
      <c r="A247" t="s">
        <v>1744</v>
      </c>
      <c r="B247" t="s">
        <v>4386</v>
      </c>
      <c r="C247" t="s">
        <v>41</v>
      </c>
      <c r="D247" t="s">
        <v>42</v>
      </c>
      <c r="E247" t="s">
        <v>181</v>
      </c>
      <c r="F247" t="s">
        <v>182</v>
      </c>
      <c r="G247" t="s">
        <v>4387</v>
      </c>
      <c r="H247" t="s">
        <v>4388</v>
      </c>
      <c r="I247" t="s">
        <v>4222</v>
      </c>
      <c r="J247" t="s">
        <v>4389</v>
      </c>
      <c r="K247" t="s">
        <v>1139</v>
      </c>
      <c r="L247" t="s">
        <v>52</v>
      </c>
      <c r="M247" t="s">
        <v>1872</v>
      </c>
      <c r="N247" t="s">
        <v>52</v>
      </c>
      <c r="O247" t="s">
        <v>3942</v>
      </c>
      <c r="P247" t="s">
        <v>4390</v>
      </c>
      <c r="Q247" t="s">
        <v>55</v>
      </c>
      <c r="R247" t="s">
        <v>55</v>
      </c>
      <c r="S247" t="s">
        <v>55</v>
      </c>
      <c r="T247" t="s">
        <v>1233</v>
      </c>
      <c r="U247" t="s">
        <v>4238</v>
      </c>
      <c r="V247" t="s">
        <v>1752</v>
      </c>
      <c r="X247" t="s">
        <v>1417</v>
      </c>
      <c r="Y247" t="s">
        <v>165</v>
      </c>
      <c r="Z247" t="s">
        <v>1753</v>
      </c>
      <c r="AA247" t="s">
        <v>4391</v>
      </c>
      <c r="AB247" t="s">
        <v>3707</v>
      </c>
      <c r="AC247" t="s">
        <v>4392</v>
      </c>
      <c r="AD247" t="s">
        <v>4393</v>
      </c>
      <c r="AE247" t="s">
        <v>4394</v>
      </c>
      <c r="AF247" t="s">
        <v>688</v>
      </c>
      <c r="AG247" t="s">
        <v>4395</v>
      </c>
      <c r="AH247" t="s">
        <v>4396</v>
      </c>
      <c r="AL247" t="s">
        <v>4397</v>
      </c>
      <c r="AM247" t="s">
        <v>4398</v>
      </c>
    </row>
    <row r="248" spans="1:39">
      <c r="A248" t="s">
        <v>944</v>
      </c>
      <c r="B248" t="s">
        <v>4399</v>
      </c>
      <c r="C248" t="s">
        <v>41</v>
      </c>
      <c r="D248" t="s">
        <v>42</v>
      </c>
      <c r="E248" t="s">
        <v>181</v>
      </c>
      <c r="F248" t="s">
        <v>182</v>
      </c>
      <c r="G248" t="s">
        <v>4400</v>
      </c>
      <c r="H248" t="s">
        <v>4401</v>
      </c>
      <c r="I248" t="s">
        <v>408</v>
      </c>
      <c r="J248" t="s">
        <v>3830</v>
      </c>
      <c r="K248" t="s">
        <v>1139</v>
      </c>
      <c r="L248" t="s">
        <v>52</v>
      </c>
      <c r="M248" t="s">
        <v>4402</v>
      </c>
      <c r="N248" t="s">
        <v>52</v>
      </c>
      <c r="O248" t="s">
        <v>1048</v>
      </c>
      <c r="P248" t="s">
        <v>54</v>
      </c>
      <c r="Q248" t="s">
        <v>55</v>
      </c>
      <c r="R248" t="s">
        <v>55</v>
      </c>
      <c r="S248" t="s">
        <v>55</v>
      </c>
      <c r="T248" t="s">
        <v>4403</v>
      </c>
      <c r="U248" t="s">
        <v>953</v>
      </c>
      <c r="V248" t="s">
        <v>4404</v>
      </c>
      <c r="W248" t="s">
        <v>285</v>
      </c>
      <c r="X248" t="s">
        <v>955</v>
      </c>
      <c r="Y248" t="s">
        <v>956</v>
      </c>
      <c r="Z248" t="s">
        <v>957</v>
      </c>
      <c r="AA248" t="s">
        <v>4405</v>
      </c>
      <c r="AB248" t="s">
        <v>3707</v>
      </c>
      <c r="AC248" t="s">
        <v>4406</v>
      </c>
      <c r="AD248" t="s">
        <v>4407</v>
      </c>
      <c r="AE248" t="s">
        <v>4408</v>
      </c>
      <c r="AF248" t="s">
        <v>65</v>
      </c>
      <c r="AG248" t="s">
        <v>4409</v>
      </c>
      <c r="AH248" t="s">
        <v>4410</v>
      </c>
      <c r="AL248" t="s">
        <v>4411</v>
      </c>
      <c r="AM248" t="s">
        <v>4412</v>
      </c>
    </row>
    <row r="249" spans="1:39">
      <c r="A249" t="s">
        <v>944</v>
      </c>
      <c r="B249" t="s">
        <v>4413</v>
      </c>
      <c r="C249" t="s">
        <v>41</v>
      </c>
      <c r="D249" t="s">
        <v>42</v>
      </c>
      <c r="E249" t="s">
        <v>181</v>
      </c>
      <c r="F249" t="s">
        <v>182</v>
      </c>
      <c r="G249" t="s">
        <v>4414</v>
      </c>
      <c r="H249" t="s">
        <v>4415</v>
      </c>
      <c r="I249" t="s">
        <v>4416</v>
      </c>
      <c r="J249" t="s">
        <v>4417</v>
      </c>
      <c r="K249" t="s">
        <v>1139</v>
      </c>
      <c r="L249" t="s">
        <v>52</v>
      </c>
      <c r="M249" t="s">
        <v>4418</v>
      </c>
      <c r="N249" t="s">
        <v>52</v>
      </c>
      <c r="O249" t="s">
        <v>4191</v>
      </c>
      <c r="P249" t="s">
        <v>3303</v>
      </c>
      <c r="Q249" t="s">
        <v>55</v>
      </c>
      <c r="R249" t="s">
        <v>55</v>
      </c>
      <c r="S249" t="s">
        <v>55</v>
      </c>
      <c r="T249" t="s">
        <v>4403</v>
      </c>
      <c r="U249" t="s">
        <v>953</v>
      </c>
      <c r="V249" t="s">
        <v>4404</v>
      </c>
      <c r="W249" t="s">
        <v>285</v>
      </c>
      <c r="X249" t="s">
        <v>955</v>
      </c>
      <c r="Y249" t="s">
        <v>956</v>
      </c>
      <c r="Z249" t="s">
        <v>3304</v>
      </c>
      <c r="AA249" t="s">
        <v>4419</v>
      </c>
      <c r="AB249" t="s">
        <v>3707</v>
      </c>
      <c r="AC249" t="s">
        <v>4420</v>
      </c>
      <c r="AD249" t="s">
        <v>4421</v>
      </c>
      <c r="AE249" t="s">
        <v>4422</v>
      </c>
      <c r="AF249" t="s">
        <v>65</v>
      </c>
      <c r="AG249" t="s">
        <v>4423</v>
      </c>
      <c r="AH249" t="s">
        <v>4424</v>
      </c>
      <c r="AL249" t="s">
        <v>4425</v>
      </c>
      <c r="AM249" t="s">
        <v>4426</v>
      </c>
    </row>
    <row r="250" spans="1:39">
      <c r="A250" t="s">
        <v>944</v>
      </c>
      <c r="B250" t="s">
        <v>4427</v>
      </c>
      <c r="C250" t="s">
        <v>41</v>
      </c>
      <c r="D250" t="s">
        <v>42</v>
      </c>
      <c r="E250" t="s">
        <v>181</v>
      </c>
      <c r="F250" t="s">
        <v>182</v>
      </c>
      <c r="G250" t="s">
        <v>4428</v>
      </c>
      <c r="H250" t="s">
        <v>4429</v>
      </c>
      <c r="I250" t="s">
        <v>1748</v>
      </c>
      <c r="J250" t="s">
        <v>4430</v>
      </c>
      <c r="K250" t="s">
        <v>1139</v>
      </c>
      <c r="L250" t="s">
        <v>52</v>
      </c>
      <c r="M250" t="s">
        <v>4263</v>
      </c>
      <c r="N250" t="s">
        <v>52</v>
      </c>
      <c r="O250" t="s">
        <v>4431</v>
      </c>
      <c r="P250" t="s">
        <v>54</v>
      </c>
      <c r="Q250" t="s">
        <v>55</v>
      </c>
      <c r="R250" t="s">
        <v>55</v>
      </c>
      <c r="S250" t="s">
        <v>55</v>
      </c>
      <c r="T250" t="s">
        <v>4403</v>
      </c>
      <c r="U250" t="s">
        <v>953</v>
      </c>
      <c r="V250" t="s">
        <v>4404</v>
      </c>
      <c r="W250" t="s">
        <v>285</v>
      </c>
      <c r="X250" t="s">
        <v>955</v>
      </c>
      <c r="Y250" t="s">
        <v>956</v>
      </c>
      <c r="Z250" t="s">
        <v>957</v>
      </c>
      <c r="AA250" t="s">
        <v>958</v>
      </c>
      <c r="AB250" t="s">
        <v>3707</v>
      </c>
      <c r="AC250" t="s">
        <v>960</v>
      </c>
      <c r="AD250" t="s">
        <v>961</v>
      </c>
      <c r="AE250" t="s">
        <v>4432</v>
      </c>
      <c r="AF250" t="s">
        <v>65</v>
      </c>
      <c r="AG250" t="s">
        <v>4433</v>
      </c>
      <c r="AH250" t="s">
        <v>4434</v>
      </c>
      <c r="AL250" t="s">
        <v>4435</v>
      </c>
      <c r="AM250" t="s">
        <v>4436</v>
      </c>
    </row>
    <row r="251" spans="1:39">
      <c r="A251" t="s">
        <v>4437</v>
      </c>
      <c r="B251" t="s">
        <v>4438</v>
      </c>
      <c r="C251" t="s">
        <v>41</v>
      </c>
      <c r="D251" t="s">
        <v>42</v>
      </c>
      <c r="E251" t="s">
        <v>181</v>
      </c>
      <c r="F251" t="s">
        <v>182</v>
      </c>
      <c r="G251" t="s">
        <v>4439</v>
      </c>
      <c r="H251" t="s">
        <v>4440</v>
      </c>
      <c r="I251" t="s">
        <v>4441</v>
      </c>
      <c r="J251" t="s">
        <v>48</v>
      </c>
      <c r="K251" t="s">
        <v>1139</v>
      </c>
      <c r="L251" t="s">
        <v>52</v>
      </c>
      <c r="M251" t="s">
        <v>4190</v>
      </c>
      <c r="N251" t="s">
        <v>52</v>
      </c>
      <c r="O251" t="s">
        <v>1048</v>
      </c>
      <c r="P251" t="s">
        <v>4442</v>
      </c>
      <c r="Q251" t="s">
        <v>55</v>
      </c>
      <c r="R251" t="s">
        <v>55</v>
      </c>
      <c r="S251" t="s">
        <v>55</v>
      </c>
      <c r="T251" t="s">
        <v>4443</v>
      </c>
      <c r="U251" t="s">
        <v>4444</v>
      </c>
      <c r="V251" t="s">
        <v>4445</v>
      </c>
      <c r="X251" t="s">
        <v>415</v>
      </c>
      <c r="Y251" t="s">
        <v>242</v>
      </c>
      <c r="Z251" t="s">
        <v>4446</v>
      </c>
      <c r="AA251" t="s">
        <v>4447</v>
      </c>
      <c r="AB251" t="s">
        <v>3707</v>
      </c>
      <c r="AC251" t="s">
        <v>4448</v>
      </c>
      <c r="AD251" t="s">
        <v>4449</v>
      </c>
      <c r="AE251" t="s">
        <v>4450</v>
      </c>
      <c r="AF251" t="s">
        <v>4451</v>
      </c>
      <c r="AG251" t="s">
        <v>4452</v>
      </c>
      <c r="AH251" t="s">
        <v>4453</v>
      </c>
      <c r="AL251" t="s">
        <v>4454</v>
      </c>
      <c r="AM251" t="s">
        <v>4455</v>
      </c>
    </row>
    <row r="252" spans="1:39">
      <c r="A252" t="s">
        <v>1313</v>
      </c>
      <c r="B252" t="s">
        <v>4456</v>
      </c>
      <c r="C252" t="s">
        <v>41</v>
      </c>
      <c r="D252" t="s">
        <v>42</v>
      </c>
      <c r="E252" t="s">
        <v>181</v>
      </c>
      <c r="F252" t="s">
        <v>182</v>
      </c>
      <c r="G252" t="s">
        <v>4457</v>
      </c>
      <c r="H252" t="s">
        <v>4458</v>
      </c>
      <c r="I252" t="s">
        <v>429</v>
      </c>
      <c r="J252" t="s">
        <v>4019</v>
      </c>
      <c r="K252" t="s">
        <v>1139</v>
      </c>
      <c r="L252" t="s">
        <v>52</v>
      </c>
      <c r="M252" t="s">
        <v>4459</v>
      </c>
      <c r="N252" t="s">
        <v>52</v>
      </c>
      <c r="O252" t="s">
        <v>4460</v>
      </c>
      <c r="P252" t="s">
        <v>4461</v>
      </c>
      <c r="Q252" t="s">
        <v>55</v>
      </c>
      <c r="R252" t="s">
        <v>55</v>
      </c>
      <c r="S252" t="s">
        <v>55</v>
      </c>
      <c r="T252" t="s">
        <v>1321</v>
      </c>
      <c r="U252" t="s">
        <v>1322</v>
      </c>
      <c r="V252" t="s">
        <v>1323</v>
      </c>
      <c r="X252" t="s">
        <v>681</v>
      </c>
      <c r="Y252" t="s">
        <v>59</v>
      </c>
      <c r="Z252" t="s">
        <v>1324</v>
      </c>
      <c r="AA252" t="s">
        <v>4462</v>
      </c>
      <c r="AB252" t="s">
        <v>3737</v>
      </c>
      <c r="AC252" t="s">
        <v>4463</v>
      </c>
      <c r="AD252" t="s">
        <v>4464</v>
      </c>
      <c r="AE252" t="s">
        <v>4465</v>
      </c>
      <c r="AF252" t="s">
        <v>4466</v>
      </c>
      <c r="AG252" t="s">
        <v>1326</v>
      </c>
      <c r="AH252" t="s">
        <v>1579</v>
      </c>
      <c r="AL252" t="s">
        <v>4467</v>
      </c>
      <c r="AM252" t="s">
        <v>4468</v>
      </c>
    </row>
    <row r="253" spans="1:39">
      <c r="A253" t="s">
        <v>4469</v>
      </c>
      <c r="B253" t="s">
        <v>4470</v>
      </c>
      <c r="C253" t="s">
        <v>41</v>
      </c>
      <c r="D253" t="s">
        <v>42</v>
      </c>
      <c r="E253" t="s">
        <v>181</v>
      </c>
      <c r="F253" t="s">
        <v>182</v>
      </c>
      <c r="G253" t="s">
        <v>4471</v>
      </c>
      <c r="H253" t="s">
        <v>4472</v>
      </c>
      <c r="I253" t="s">
        <v>4416</v>
      </c>
      <c r="J253" t="s">
        <v>4473</v>
      </c>
      <c r="K253" t="s">
        <v>1139</v>
      </c>
      <c r="L253" t="s">
        <v>52</v>
      </c>
      <c r="M253" t="s">
        <v>4418</v>
      </c>
      <c r="N253" t="s">
        <v>52</v>
      </c>
      <c r="O253" t="s">
        <v>4474</v>
      </c>
      <c r="P253" t="s">
        <v>4475</v>
      </c>
      <c r="Q253" t="s">
        <v>55</v>
      </c>
      <c r="R253" t="s">
        <v>55</v>
      </c>
      <c r="S253" t="s">
        <v>55</v>
      </c>
      <c r="T253" t="s">
        <v>975</v>
      </c>
      <c r="U253" t="s">
        <v>4476</v>
      </c>
      <c r="V253" t="s">
        <v>4477</v>
      </c>
      <c r="X253" t="s">
        <v>4478</v>
      </c>
      <c r="Y253" t="s">
        <v>1034</v>
      </c>
      <c r="Z253" t="s">
        <v>4479</v>
      </c>
      <c r="AA253" t="s">
        <v>4480</v>
      </c>
      <c r="AB253" t="s">
        <v>3707</v>
      </c>
      <c r="AC253" t="s">
        <v>4420</v>
      </c>
      <c r="AD253" t="s">
        <v>4421</v>
      </c>
      <c r="AE253" t="s">
        <v>4481</v>
      </c>
      <c r="AF253" t="s">
        <v>4482</v>
      </c>
      <c r="AG253" t="s">
        <v>4483</v>
      </c>
      <c r="AH253" t="s">
        <v>4484</v>
      </c>
      <c r="AL253" t="s">
        <v>4485</v>
      </c>
      <c r="AM253" t="s">
        <v>4486</v>
      </c>
    </row>
    <row r="254" spans="1:39">
      <c r="A254" t="s">
        <v>4487</v>
      </c>
      <c r="B254" t="s">
        <v>4371</v>
      </c>
      <c r="C254" t="s">
        <v>41</v>
      </c>
      <c r="D254" t="s">
        <v>42</v>
      </c>
      <c r="E254" t="s">
        <v>181</v>
      </c>
      <c r="F254" t="s">
        <v>182</v>
      </c>
      <c r="G254" t="s">
        <v>4488</v>
      </c>
      <c r="H254" t="s">
        <v>4489</v>
      </c>
      <c r="I254" t="s">
        <v>2953</v>
      </c>
      <c r="J254" t="s">
        <v>4019</v>
      </c>
      <c r="K254" t="s">
        <v>1139</v>
      </c>
      <c r="L254" t="s">
        <v>52</v>
      </c>
      <c r="M254" t="s">
        <v>4374</v>
      </c>
      <c r="N254" t="s">
        <v>52</v>
      </c>
      <c r="O254" t="s">
        <v>4490</v>
      </c>
      <c r="P254" t="s">
        <v>54</v>
      </c>
      <c r="Q254" t="s">
        <v>55</v>
      </c>
      <c r="R254" t="s">
        <v>55</v>
      </c>
      <c r="S254" t="s">
        <v>55</v>
      </c>
      <c r="T254" t="s">
        <v>282</v>
      </c>
      <c r="U254" t="s">
        <v>4491</v>
      </c>
      <c r="V254" t="s">
        <v>4492</v>
      </c>
      <c r="X254" t="s">
        <v>837</v>
      </c>
      <c r="Y254" t="s">
        <v>242</v>
      </c>
      <c r="Z254" t="s">
        <v>4493</v>
      </c>
      <c r="AA254" t="s">
        <v>4494</v>
      </c>
      <c r="AB254" t="s">
        <v>3707</v>
      </c>
      <c r="AC254" t="s">
        <v>4495</v>
      </c>
      <c r="AD254" t="s">
        <v>4496</v>
      </c>
      <c r="AE254" t="s">
        <v>4497</v>
      </c>
      <c r="AF254" t="s">
        <v>1329</v>
      </c>
      <c r="AG254" t="s">
        <v>4495</v>
      </c>
      <c r="AH254" t="s">
        <v>4498</v>
      </c>
      <c r="AL254" t="s">
        <v>4499</v>
      </c>
      <c r="AM254" t="s">
        <v>4500</v>
      </c>
    </row>
    <row r="255" spans="1:39">
      <c r="A255" t="s">
        <v>4501</v>
      </c>
      <c r="B255" t="s">
        <v>4502</v>
      </c>
      <c r="C255" t="s">
        <v>41</v>
      </c>
      <c r="D255" t="s">
        <v>42</v>
      </c>
      <c r="E255" t="s">
        <v>181</v>
      </c>
      <c r="F255" t="s">
        <v>182</v>
      </c>
      <c r="G255" t="s">
        <v>4503</v>
      </c>
      <c r="H255" t="s">
        <v>4504</v>
      </c>
      <c r="I255" t="s">
        <v>2776</v>
      </c>
      <c r="J255" t="s">
        <v>48</v>
      </c>
      <c r="K255" t="s">
        <v>1139</v>
      </c>
      <c r="L255" t="s">
        <v>52</v>
      </c>
      <c r="M255" t="s">
        <v>4108</v>
      </c>
      <c r="N255" t="s">
        <v>52</v>
      </c>
      <c r="O255" t="s">
        <v>4505</v>
      </c>
      <c r="P255" t="s">
        <v>54</v>
      </c>
      <c r="Q255" t="s">
        <v>55</v>
      </c>
      <c r="R255" t="s">
        <v>55</v>
      </c>
      <c r="S255" t="s">
        <v>55</v>
      </c>
      <c r="T255" t="s">
        <v>282</v>
      </c>
      <c r="U255" t="s">
        <v>4506</v>
      </c>
      <c r="V255" t="s">
        <v>4507</v>
      </c>
      <c r="X255" t="s">
        <v>4508</v>
      </c>
      <c r="Y255" t="s">
        <v>2876</v>
      </c>
      <c r="Z255" t="s">
        <v>4509</v>
      </c>
      <c r="AA255" t="s">
        <v>4510</v>
      </c>
      <c r="AB255" t="s">
        <v>3737</v>
      </c>
      <c r="AC255" t="s">
        <v>4511</v>
      </c>
      <c r="AD255" t="s">
        <v>4512</v>
      </c>
      <c r="AE255" t="s">
        <v>4513</v>
      </c>
      <c r="AF255" t="s">
        <v>4514</v>
      </c>
      <c r="AG255" t="s">
        <v>4515</v>
      </c>
      <c r="AH255" t="s">
        <v>4516</v>
      </c>
      <c r="AL255" t="s">
        <v>4517</v>
      </c>
      <c r="AM255" t="s">
        <v>4518</v>
      </c>
    </row>
    <row r="256" spans="1:39">
      <c r="A256" t="s">
        <v>4519</v>
      </c>
      <c r="B256" t="s">
        <v>4520</v>
      </c>
      <c r="C256" t="s">
        <v>41</v>
      </c>
      <c r="D256" t="s">
        <v>42</v>
      </c>
      <c r="E256" t="s">
        <v>181</v>
      </c>
      <c r="F256" t="s">
        <v>182</v>
      </c>
      <c r="G256" t="s">
        <v>4521</v>
      </c>
      <c r="H256" t="s">
        <v>4522</v>
      </c>
      <c r="I256" t="s">
        <v>4222</v>
      </c>
      <c r="J256" t="s">
        <v>4155</v>
      </c>
      <c r="K256" t="s">
        <v>1139</v>
      </c>
      <c r="L256" t="s">
        <v>52</v>
      </c>
      <c r="M256" t="s">
        <v>3956</v>
      </c>
      <c r="N256" t="s">
        <v>52</v>
      </c>
      <c r="O256" t="s">
        <v>1048</v>
      </c>
      <c r="P256" t="s">
        <v>4523</v>
      </c>
      <c r="Q256" t="s">
        <v>81</v>
      </c>
      <c r="R256" t="s">
        <v>55</v>
      </c>
      <c r="S256" t="s">
        <v>55</v>
      </c>
      <c r="T256" t="s">
        <v>4524</v>
      </c>
      <c r="U256" t="s">
        <v>4525</v>
      </c>
      <c r="V256" t="s">
        <v>4526</v>
      </c>
      <c r="X256" t="s">
        <v>4527</v>
      </c>
      <c r="Y256" t="s">
        <v>266</v>
      </c>
      <c r="Z256" t="s">
        <v>4528</v>
      </c>
      <c r="AA256" t="s">
        <v>3961</v>
      </c>
      <c r="AB256" t="s">
        <v>3707</v>
      </c>
      <c r="AC256" t="s">
        <v>3962</v>
      </c>
      <c r="AD256" t="s">
        <v>3963</v>
      </c>
      <c r="AE256" t="s">
        <v>4529</v>
      </c>
      <c r="AF256" t="s">
        <v>62</v>
      </c>
      <c r="AG256" t="s">
        <v>4530</v>
      </c>
      <c r="AH256" t="s">
        <v>4531</v>
      </c>
      <c r="AL256" t="s">
        <v>4532</v>
      </c>
      <c r="AM256" t="s">
        <v>4533</v>
      </c>
    </row>
    <row r="257" spans="1:39">
      <c r="A257" t="s">
        <v>4534</v>
      </c>
      <c r="B257" t="s">
        <v>4535</v>
      </c>
      <c r="C257" t="s">
        <v>41</v>
      </c>
      <c r="D257" t="s">
        <v>42</v>
      </c>
      <c r="E257" t="s">
        <v>181</v>
      </c>
      <c r="F257" t="s">
        <v>182</v>
      </c>
      <c r="G257" t="s">
        <v>4536</v>
      </c>
      <c r="H257" t="s">
        <v>4537</v>
      </c>
      <c r="I257" t="s">
        <v>234</v>
      </c>
      <c r="J257" t="s">
        <v>1446</v>
      </c>
      <c r="K257" t="s">
        <v>1139</v>
      </c>
      <c r="L257" t="s">
        <v>52</v>
      </c>
      <c r="M257" t="s">
        <v>4538</v>
      </c>
      <c r="N257" t="s">
        <v>52</v>
      </c>
      <c r="O257" t="s">
        <v>4539</v>
      </c>
      <c r="P257" t="s">
        <v>54</v>
      </c>
      <c r="Q257" t="s">
        <v>55</v>
      </c>
      <c r="R257" t="s">
        <v>55</v>
      </c>
      <c r="S257" t="s">
        <v>55</v>
      </c>
      <c r="T257" t="s">
        <v>473</v>
      </c>
      <c r="U257" t="s">
        <v>4540</v>
      </c>
      <c r="V257" t="s">
        <v>4541</v>
      </c>
      <c r="X257" t="s">
        <v>4542</v>
      </c>
      <c r="Y257" t="s">
        <v>1083</v>
      </c>
      <c r="Z257" t="s">
        <v>4543</v>
      </c>
      <c r="AA257" t="s">
        <v>4544</v>
      </c>
      <c r="AB257" t="s">
        <v>3707</v>
      </c>
      <c r="AC257" t="s">
        <v>4545</v>
      </c>
      <c r="AD257" t="s">
        <v>4546</v>
      </c>
      <c r="AE257" t="s">
        <v>4547</v>
      </c>
      <c r="AF257" t="s">
        <v>4548</v>
      </c>
      <c r="AG257" t="s">
        <v>4549</v>
      </c>
      <c r="AH257" t="s">
        <v>4550</v>
      </c>
      <c r="AL257" t="s">
        <v>4551</v>
      </c>
      <c r="AM257" t="s">
        <v>4552</v>
      </c>
    </row>
    <row r="258" spans="1:39">
      <c r="A258" t="s">
        <v>4553</v>
      </c>
      <c r="B258" t="s">
        <v>4554</v>
      </c>
      <c r="C258" t="s">
        <v>41</v>
      </c>
      <c r="D258" t="s">
        <v>42</v>
      </c>
      <c r="E258" t="s">
        <v>181</v>
      </c>
      <c r="F258" t="s">
        <v>182</v>
      </c>
      <c r="G258" t="s">
        <v>4555</v>
      </c>
      <c r="H258" t="s">
        <v>4556</v>
      </c>
      <c r="I258" t="s">
        <v>2776</v>
      </c>
      <c r="J258" t="s">
        <v>4557</v>
      </c>
      <c r="K258" t="s">
        <v>1139</v>
      </c>
      <c r="L258" t="s">
        <v>52</v>
      </c>
      <c r="M258" t="s">
        <v>3878</v>
      </c>
      <c r="N258" t="s">
        <v>52</v>
      </c>
      <c r="O258" t="s">
        <v>4558</v>
      </c>
      <c r="P258" t="s">
        <v>54</v>
      </c>
      <c r="Q258" t="s">
        <v>55</v>
      </c>
      <c r="R258" t="s">
        <v>55</v>
      </c>
      <c r="S258" t="s">
        <v>55</v>
      </c>
      <c r="T258" t="s">
        <v>1818</v>
      </c>
      <c r="U258" t="s">
        <v>4559</v>
      </c>
      <c r="V258" t="s">
        <v>4560</v>
      </c>
      <c r="X258" t="s">
        <v>4226</v>
      </c>
      <c r="Y258" t="s">
        <v>59</v>
      </c>
      <c r="Z258" t="s">
        <v>4561</v>
      </c>
      <c r="AA258" t="s">
        <v>4562</v>
      </c>
      <c r="AB258" t="s">
        <v>3707</v>
      </c>
      <c r="AC258" t="s">
        <v>4563</v>
      </c>
      <c r="AD258" t="s">
        <v>4564</v>
      </c>
      <c r="AE258" t="s">
        <v>4565</v>
      </c>
      <c r="AF258" t="s">
        <v>292</v>
      </c>
      <c r="AG258" t="s">
        <v>4566</v>
      </c>
      <c r="AH258" t="s">
        <v>4567</v>
      </c>
      <c r="AL258" t="s">
        <v>4568</v>
      </c>
      <c r="AM258" t="s">
        <v>4569</v>
      </c>
    </row>
    <row r="259" spans="1:39">
      <c r="A259" t="s">
        <v>1481</v>
      </c>
      <c r="B259" t="s">
        <v>4570</v>
      </c>
      <c r="C259" t="s">
        <v>41</v>
      </c>
      <c r="D259" t="s">
        <v>42</v>
      </c>
      <c r="E259" t="s">
        <v>181</v>
      </c>
      <c r="F259" t="s">
        <v>182</v>
      </c>
      <c r="G259" t="s">
        <v>4571</v>
      </c>
      <c r="H259" t="s">
        <v>4572</v>
      </c>
      <c r="I259" t="s">
        <v>2776</v>
      </c>
      <c r="J259" t="s">
        <v>4573</v>
      </c>
      <c r="K259" t="s">
        <v>1139</v>
      </c>
      <c r="L259" t="s">
        <v>52</v>
      </c>
      <c r="M259" t="s">
        <v>4574</v>
      </c>
      <c r="N259" t="s">
        <v>52</v>
      </c>
      <c r="O259" t="s">
        <v>1254</v>
      </c>
      <c r="P259" t="s">
        <v>54</v>
      </c>
      <c r="Q259" t="s">
        <v>55</v>
      </c>
      <c r="R259" t="s">
        <v>55</v>
      </c>
      <c r="S259" t="s">
        <v>55</v>
      </c>
      <c r="T259" t="s">
        <v>431</v>
      </c>
      <c r="U259" t="s">
        <v>1489</v>
      </c>
      <c r="V259" t="s">
        <v>4575</v>
      </c>
      <c r="W259" t="s">
        <v>4576</v>
      </c>
      <c r="X259" t="s">
        <v>1491</v>
      </c>
      <c r="Y259" t="s">
        <v>956</v>
      </c>
      <c r="Z259" t="s">
        <v>1492</v>
      </c>
      <c r="AA259" t="s">
        <v>4577</v>
      </c>
      <c r="AB259" t="s">
        <v>3707</v>
      </c>
      <c r="AC259" t="s">
        <v>1494</v>
      </c>
      <c r="AD259" t="s">
        <v>1495</v>
      </c>
      <c r="AE259" t="s">
        <v>1496</v>
      </c>
      <c r="AF259" t="s">
        <v>1497</v>
      </c>
      <c r="AG259" t="s">
        <v>1498</v>
      </c>
      <c r="AH259" t="s">
        <v>1499</v>
      </c>
      <c r="AL259" t="s">
        <v>4578</v>
      </c>
      <c r="AM259" t="s">
        <v>4579</v>
      </c>
    </row>
    <row r="260" spans="1:39">
      <c r="A260" t="s">
        <v>4580</v>
      </c>
      <c r="B260" t="s">
        <v>3839</v>
      </c>
      <c r="C260" t="s">
        <v>41</v>
      </c>
      <c r="D260" t="s">
        <v>42</v>
      </c>
      <c r="E260" t="s">
        <v>181</v>
      </c>
      <c r="F260" t="s">
        <v>182</v>
      </c>
      <c r="G260" t="s">
        <v>4581</v>
      </c>
      <c r="H260" t="s">
        <v>4582</v>
      </c>
      <c r="I260" t="s">
        <v>2953</v>
      </c>
      <c r="J260" t="s">
        <v>3682</v>
      </c>
      <c r="K260" t="s">
        <v>1139</v>
      </c>
      <c r="L260" t="s">
        <v>52</v>
      </c>
      <c r="M260" t="s">
        <v>3842</v>
      </c>
      <c r="N260" t="s">
        <v>52</v>
      </c>
      <c r="O260" t="s">
        <v>4583</v>
      </c>
      <c r="P260" t="s">
        <v>4584</v>
      </c>
      <c r="Q260" t="s">
        <v>55</v>
      </c>
      <c r="R260" t="s">
        <v>55</v>
      </c>
      <c r="S260" t="s">
        <v>81</v>
      </c>
      <c r="T260" t="s">
        <v>4585</v>
      </c>
      <c r="U260" t="s">
        <v>4586</v>
      </c>
      <c r="V260" t="s">
        <v>4587</v>
      </c>
      <c r="X260" t="s">
        <v>4588</v>
      </c>
      <c r="Y260" t="s">
        <v>86</v>
      </c>
      <c r="Z260" t="s">
        <v>4589</v>
      </c>
      <c r="AA260" t="s">
        <v>3846</v>
      </c>
      <c r="AB260" t="s">
        <v>3707</v>
      </c>
      <c r="AC260" t="s">
        <v>3847</v>
      </c>
      <c r="AD260" t="s">
        <v>3848</v>
      </c>
      <c r="AE260" t="s">
        <v>4590</v>
      </c>
      <c r="AF260" t="s">
        <v>2568</v>
      </c>
      <c r="AG260" t="s">
        <v>4591</v>
      </c>
      <c r="AH260" t="s">
        <v>4592</v>
      </c>
      <c r="AL260" t="s">
        <v>4593</v>
      </c>
      <c r="AM260" t="s">
        <v>4594</v>
      </c>
    </row>
    <row r="261" spans="1:39">
      <c r="A261" t="s">
        <v>4595</v>
      </c>
      <c r="B261" t="s">
        <v>4596</v>
      </c>
      <c r="C261" t="s">
        <v>41</v>
      </c>
      <c r="D261" t="s">
        <v>42</v>
      </c>
      <c r="E261" t="s">
        <v>181</v>
      </c>
      <c r="F261" t="s">
        <v>182</v>
      </c>
      <c r="G261" t="s">
        <v>4597</v>
      </c>
      <c r="H261" t="s">
        <v>4598</v>
      </c>
      <c r="I261" t="s">
        <v>3726</v>
      </c>
      <c r="J261" t="s">
        <v>4599</v>
      </c>
      <c r="K261" t="s">
        <v>1139</v>
      </c>
      <c r="L261" t="s">
        <v>52</v>
      </c>
      <c r="M261" t="s">
        <v>4600</v>
      </c>
      <c r="N261" t="s">
        <v>52</v>
      </c>
      <c r="O261" t="s">
        <v>4601</v>
      </c>
      <c r="P261" t="s">
        <v>4602</v>
      </c>
      <c r="Q261" t="s">
        <v>55</v>
      </c>
      <c r="R261" t="s">
        <v>55</v>
      </c>
      <c r="S261" t="s">
        <v>55</v>
      </c>
      <c r="T261" t="s">
        <v>449</v>
      </c>
      <c r="U261" t="s">
        <v>4603</v>
      </c>
      <c r="V261" t="s">
        <v>4604</v>
      </c>
      <c r="X261" t="s">
        <v>496</v>
      </c>
      <c r="Y261" t="s">
        <v>497</v>
      </c>
      <c r="Z261" t="s">
        <v>4605</v>
      </c>
      <c r="AA261" t="s">
        <v>4606</v>
      </c>
      <c r="AB261" t="s">
        <v>3707</v>
      </c>
      <c r="AC261" t="s">
        <v>4607</v>
      </c>
      <c r="AD261" t="s">
        <v>4608</v>
      </c>
      <c r="AE261" t="s">
        <v>4609</v>
      </c>
      <c r="AF261" t="s">
        <v>4610</v>
      </c>
      <c r="AG261" t="s">
        <v>4611</v>
      </c>
      <c r="AH261" t="s">
        <v>4612</v>
      </c>
      <c r="AL261" t="s">
        <v>4613</v>
      </c>
      <c r="AM261" t="s">
        <v>4614</v>
      </c>
    </row>
    <row r="262" spans="1:39">
      <c r="A262" t="s">
        <v>769</v>
      </c>
      <c r="B262" t="s">
        <v>4615</v>
      </c>
      <c r="C262" t="s">
        <v>41</v>
      </c>
      <c r="D262" t="s">
        <v>42</v>
      </c>
      <c r="E262" t="s">
        <v>181</v>
      </c>
      <c r="F262" t="s">
        <v>182</v>
      </c>
      <c r="G262" t="s">
        <v>4616</v>
      </c>
      <c r="H262" t="s">
        <v>4617</v>
      </c>
      <c r="I262" t="s">
        <v>2453</v>
      </c>
      <c r="J262" t="s">
        <v>4155</v>
      </c>
      <c r="K262" t="s">
        <v>1139</v>
      </c>
      <c r="L262" t="s">
        <v>52</v>
      </c>
      <c r="M262" t="s">
        <v>4156</v>
      </c>
      <c r="N262" t="s">
        <v>52</v>
      </c>
      <c r="O262" t="s">
        <v>3989</v>
      </c>
      <c r="P262" t="s">
        <v>4618</v>
      </c>
      <c r="Q262" t="s">
        <v>55</v>
      </c>
      <c r="R262" t="s">
        <v>55</v>
      </c>
      <c r="S262" t="s">
        <v>55</v>
      </c>
      <c r="T262" t="s">
        <v>82</v>
      </c>
      <c r="U262" t="s">
        <v>4619</v>
      </c>
      <c r="V262" t="s">
        <v>776</v>
      </c>
      <c r="X262" t="s">
        <v>777</v>
      </c>
      <c r="Y262" t="s">
        <v>165</v>
      </c>
      <c r="Z262" t="s">
        <v>778</v>
      </c>
      <c r="AA262" t="s">
        <v>4620</v>
      </c>
      <c r="AB262" t="s">
        <v>3707</v>
      </c>
      <c r="AC262" t="s">
        <v>4621</v>
      </c>
      <c r="AD262" t="s">
        <v>4622</v>
      </c>
      <c r="AE262" t="s">
        <v>4623</v>
      </c>
      <c r="AF262" t="s">
        <v>1387</v>
      </c>
      <c r="AG262" t="s">
        <v>4624</v>
      </c>
      <c r="AH262" t="s">
        <v>4625</v>
      </c>
      <c r="AL262" t="s">
        <v>4626</v>
      </c>
      <c r="AM262" t="s">
        <v>4627</v>
      </c>
    </row>
    <row r="263" spans="1:39">
      <c r="A263" t="s">
        <v>4628</v>
      </c>
      <c r="B263" t="s">
        <v>4629</v>
      </c>
      <c r="C263" t="s">
        <v>41</v>
      </c>
      <c r="D263" t="s">
        <v>42</v>
      </c>
      <c r="E263" t="s">
        <v>181</v>
      </c>
      <c r="F263" t="s">
        <v>182</v>
      </c>
      <c r="G263" t="s">
        <v>4630</v>
      </c>
      <c r="H263" t="s">
        <v>4631</v>
      </c>
      <c r="I263" t="s">
        <v>4632</v>
      </c>
      <c r="J263" t="s">
        <v>4633</v>
      </c>
      <c r="K263" t="s">
        <v>1139</v>
      </c>
      <c r="L263" t="s">
        <v>52</v>
      </c>
      <c r="M263" t="s">
        <v>4634</v>
      </c>
      <c r="N263" t="s">
        <v>52</v>
      </c>
      <c r="O263" t="s">
        <v>3910</v>
      </c>
      <c r="P263" t="s">
        <v>4635</v>
      </c>
      <c r="Q263" t="s">
        <v>55</v>
      </c>
      <c r="R263" t="s">
        <v>55</v>
      </c>
      <c r="S263" t="s">
        <v>55</v>
      </c>
      <c r="T263" t="s">
        <v>1912</v>
      </c>
      <c r="U263" t="s">
        <v>4636</v>
      </c>
      <c r="V263" t="s">
        <v>4637</v>
      </c>
      <c r="X263" t="s">
        <v>1705</v>
      </c>
      <c r="Y263" t="s">
        <v>59</v>
      </c>
      <c r="Z263" t="s">
        <v>4638</v>
      </c>
      <c r="AA263" t="s">
        <v>4639</v>
      </c>
      <c r="AB263" t="s">
        <v>3707</v>
      </c>
      <c r="AC263" t="s">
        <v>4640</v>
      </c>
      <c r="AD263" t="s">
        <v>4641</v>
      </c>
      <c r="AE263" t="s">
        <v>4642</v>
      </c>
      <c r="AF263" t="s">
        <v>4643</v>
      </c>
      <c r="AG263" t="s">
        <v>4644</v>
      </c>
      <c r="AH263" t="s">
        <v>4645</v>
      </c>
      <c r="AL263" t="s">
        <v>4646</v>
      </c>
      <c r="AM263" t="s">
        <v>4647</v>
      </c>
    </row>
    <row r="264" spans="1:39">
      <c r="A264" t="s">
        <v>4648</v>
      </c>
      <c r="B264" t="s">
        <v>4596</v>
      </c>
      <c r="C264" t="s">
        <v>41</v>
      </c>
      <c r="D264" t="s">
        <v>42</v>
      </c>
      <c r="E264" t="s">
        <v>181</v>
      </c>
      <c r="F264" t="s">
        <v>182</v>
      </c>
      <c r="G264" t="s">
        <v>4649</v>
      </c>
      <c r="H264" t="s">
        <v>4650</v>
      </c>
      <c r="I264" t="s">
        <v>3659</v>
      </c>
      <c r="J264" t="s">
        <v>4651</v>
      </c>
      <c r="K264" t="s">
        <v>1139</v>
      </c>
      <c r="L264" t="s">
        <v>52</v>
      </c>
      <c r="M264" t="s">
        <v>4600</v>
      </c>
      <c r="N264" t="s">
        <v>52</v>
      </c>
      <c r="O264" t="s">
        <v>4375</v>
      </c>
      <c r="P264" t="s">
        <v>4652</v>
      </c>
      <c r="Q264" t="s">
        <v>55</v>
      </c>
      <c r="R264" t="s">
        <v>55</v>
      </c>
      <c r="S264" t="s">
        <v>55</v>
      </c>
      <c r="T264" t="s">
        <v>56</v>
      </c>
      <c r="U264" t="s">
        <v>4653</v>
      </c>
      <c r="V264" t="s">
        <v>4654</v>
      </c>
      <c r="X264" t="s">
        <v>4655</v>
      </c>
      <c r="Y264" t="s">
        <v>266</v>
      </c>
      <c r="Z264" t="s">
        <v>4656</v>
      </c>
      <c r="AA264" t="s">
        <v>4606</v>
      </c>
      <c r="AB264" t="s">
        <v>3707</v>
      </c>
      <c r="AC264" t="s">
        <v>4607</v>
      </c>
      <c r="AD264" t="s">
        <v>4608</v>
      </c>
      <c r="AE264" t="s">
        <v>4657</v>
      </c>
      <c r="AF264" t="s">
        <v>62</v>
      </c>
      <c r="AG264" t="s">
        <v>4658</v>
      </c>
      <c r="AH264" t="s">
        <v>4659</v>
      </c>
      <c r="AL264" t="s">
        <v>4660</v>
      </c>
      <c r="AM264" t="s">
        <v>4661</v>
      </c>
    </row>
    <row r="265" spans="1:39">
      <c r="A265" t="s">
        <v>4662</v>
      </c>
      <c r="B265" t="s">
        <v>4663</v>
      </c>
      <c r="C265" t="s">
        <v>41</v>
      </c>
      <c r="D265" t="s">
        <v>42</v>
      </c>
      <c r="E265" t="s">
        <v>181</v>
      </c>
      <c r="F265" t="s">
        <v>182</v>
      </c>
      <c r="G265" t="s">
        <v>4664</v>
      </c>
      <c r="H265" t="s">
        <v>4665</v>
      </c>
      <c r="I265" t="s">
        <v>2817</v>
      </c>
      <c r="J265" t="s">
        <v>4666</v>
      </c>
      <c r="K265" t="s">
        <v>1139</v>
      </c>
      <c r="L265" t="s">
        <v>52</v>
      </c>
      <c r="M265" t="s">
        <v>3728</v>
      </c>
      <c r="N265" t="s">
        <v>52</v>
      </c>
      <c r="O265" t="s">
        <v>4667</v>
      </c>
      <c r="P265" t="s">
        <v>54</v>
      </c>
      <c r="Q265" t="s">
        <v>55</v>
      </c>
      <c r="R265" t="s">
        <v>55</v>
      </c>
      <c r="S265" t="s">
        <v>55</v>
      </c>
      <c r="T265" t="s">
        <v>262</v>
      </c>
      <c r="U265" t="s">
        <v>4668</v>
      </c>
      <c r="V265" t="s">
        <v>4669</v>
      </c>
      <c r="X265" t="s">
        <v>4670</v>
      </c>
      <c r="Y265" t="s">
        <v>165</v>
      </c>
      <c r="Z265" t="s">
        <v>4671</v>
      </c>
      <c r="AA265" t="s">
        <v>4672</v>
      </c>
      <c r="AB265" t="s">
        <v>3737</v>
      </c>
      <c r="AC265" t="s">
        <v>4673</v>
      </c>
      <c r="AD265" t="s">
        <v>4674</v>
      </c>
      <c r="AE265" t="s">
        <v>4675</v>
      </c>
      <c r="AF265" t="s">
        <v>62</v>
      </c>
      <c r="AG265" t="s">
        <v>4676</v>
      </c>
      <c r="AH265" t="s">
        <v>4677</v>
      </c>
      <c r="AL265" t="s">
        <v>4678</v>
      </c>
      <c r="AM265" t="s">
        <v>4679</v>
      </c>
    </row>
    <row r="266" spans="1:39">
      <c r="A266" t="s">
        <v>4680</v>
      </c>
      <c r="B266" t="s">
        <v>4681</v>
      </c>
      <c r="C266" t="s">
        <v>41</v>
      </c>
      <c r="D266" t="s">
        <v>42</v>
      </c>
      <c r="E266" t="s">
        <v>181</v>
      </c>
      <c r="F266" t="s">
        <v>182</v>
      </c>
      <c r="G266" t="s">
        <v>4682</v>
      </c>
      <c r="H266" t="s">
        <v>4683</v>
      </c>
      <c r="I266" t="s">
        <v>429</v>
      </c>
      <c r="J266" t="s">
        <v>3767</v>
      </c>
      <c r="K266" t="s">
        <v>1139</v>
      </c>
      <c r="L266" t="s">
        <v>52</v>
      </c>
      <c r="M266" t="s">
        <v>4169</v>
      </c>
      <c r="N266" t="s">
        <v>52</v>
      </c>
      <c r="O266" t="s">
        <v>4684</v>
      </c>
      <c r="P266" t="s">
        <v>4685</v>
      </c>
      <c r="Q266" t="s">
        <v>55</v>
      </c>
      <c r="R266" t="s">
        <v>55</v>
      </c>
      <c r="S266" t="s">
        <v>55</v>
      </c>
      <c r="T266" t="s">
        <v>262</v>
      </c>
      <c r="U266" t="s">
        <v>4686</v>
      </c>
      <c r="V266" t="s">
        <v>4687</v>
      </c>
      <c r="W266" t="s">
        <v>4688</v>
      </c>
      <c r="X266" t="s">
        <v>4689</v>
      </c>
      <c r="Y266" t="s">
        <v>1083</v>
      </c>
      <c r="Z266" t="s">
        <v>4690</v>
      </c>
      <c r="AA266" t="s">
        <v>4177</v>
      </c>
      <c r="AB266" t="s">
        <v>3707</v>
      </c>
      <c r="AC266" t="s">
        <v>4178</v>
      </c>
      <c r="AD266" t="s">
        <v>4179</v>
      </c>
      <c r="AE266" t="s">
        <v>4691</v>
      </c>
      <c r="AF266" t="s">
        <v>1151</v>
      </c>
      <c r="AG266" t="s">
        <v>4692</v>
      </c>
      <c r="AH266" t="s">
        <v>4693</v>
      </c>
      <c r="AL266" t="s">
        <v>4694</v>
      </c>
      <c r="AM266" t="s">
        <v>4695</v>
      </c>
    </row>
    <row r="267" spans="1:39">
      <c r="A267" t="s">
        <v>4696</v>
      </c>
      <c r="B267" t="s">
        <v>4697</v>
      </c>
      <c r="C267" t="s">
        <v>41</v>
      </c>
      <c r="D267" t="s">
        <v>42</v>
      </c>
      <c r="E267" t="s">
        <v>181</v>
      </c>
      <c r="F267" t="s">
        <v>182</v>
      </c>
      <c r="G267" t="s">
        <v>4698</v>
      </c>
      <c r="H267" t="s">
        <v>4699</v>
      </c>
      <c r="I267" t="s">
        <v>3319</v>
      </c>
      <c r="J267" t="s">
        <v>1267</v>
      </c>
      <c r="K267" t="s">
        <v>1139</v>
      </c>
      <c r="L267" t="s">
        <v>52</v>
      </c>
      <c r="M267" t="s">
        <v>3750</v>
      </c>
      <c r="N267" t="s">
        <v>52</v>
      </c>
      <c r="O267" t="s">
        <v>4700</v>
      </c>
      <c r="P267" t="s">
        <v>4701</v>
      </c>
      <c r="Q267" t="s">
        <v>55</v>
      </c>
      <c r="R267" t="s">
        <v>55</v>
      </c>
      <c r="S267" t="s">
        <v>55</v>
      </c>
      <c r="T267" t="s">
        <v>2712</v>
      </c>
      <c r="V267" t="s">
        <v>4702</v>
      </c>
      <c r="X267" t="s">
        <v>4703</v>
      </c>
      <c r="Y267" t="s">
        <v>497</v>
      </c>
      <c r="Z267" t="s">
        <v>4704</v>
      </c>
      <c r="AA267" t="s">
        <v>4705</v>
      </c>
      <c r="AB267" t="s">
        <v>3707</v>
      </c>
      <c r="AC267" t="s">
        <v>3755</v>
      </c>
      <c r="AD267" t="s">
        <v>3756</v>
      </c>
      <c r="AE267" t="s">
        <v>4706</v>
      </c>
      <c r="AF267" t="s">
        <v>355</v>
      </c>
      <c r="AG267" t="s">
        <v>4707</v>
      </c>
      <c r="AH267" t="s">
        <v>4708</v>
      </c>
      <c r="AL267" t="s">
        <v>4709</v>
      </c>
      <c r="AM267" t="s">
        <v>4710</v>
      </c>
    </row>
    <row r="268" spans="1:39">
      <c r="A268" t="s">
        <v>4711</v>
      </c>
      <c r="B268" t="s">
        <v>4712</v>
      </c>
      <c r="C268" t="s">
        <v>41</v>
      </c>
      <c r="D268" t="s">
        <v>42</v>
      </c>
      <c r="E268" t="s">
        <v>181</v>
      </c>
      <c r="F268" t="s">
        <v>182</v>
      </c>
      <c r="G268" t="s">
        <v>4713</v>
      </c>
      <c r="H268" t="s">
        <v>4714</v>
      </c>
      <c r="I268" t="s">
        <v>1748</v>
      </c>
      <c r="J268" t="s">
        <v>4430</v>
      </c>
      <c r="K268" t="s">
        <v>1139</v>
      </c>
      <c r="L268" t="s">
        <v>52</v>
      </c>
      <c r="M268" t="s">
        <v>4715</v>
      </c>
      <c r="N268" t="s">
        <v>52</v>
      </c>
      <c r="O268" t="s">
        <v>1048</v>
      </c>
      <c r="P268" t="s">
        <v>4716</v>
      </c>
      <c r="Q268" t="s">
        <v>55</v>
      </c>
      <c r="R268" t="s">
        <v>55</v>
      </c>
      <c r="S268" t="s">
        <v>55</v>
      </c>
      <c r="T268" t="s">
        <v>262</v>
      </c>
      <c r="U268" t="s">
        <v>4717</v>
      </c>
      <c r="V268" t="s">
        <v>4718</v>
      </c>
      <c r="W268" t="s">
        <v>2898</v>
      </c>
      <c r="X268" t="s">
        <v>4719</v>
      </c>
      <c r="Y268" t="s">
        <v>266</v>
      </c>
      <c r="Z268" t="s">
        <v>4720</v>
      </c>
      <c r="AA268" t="s">
        <v>4721</v>
      </c>
      <c r="AB268" t="s">
        <v>3707</v>
      </c>
      <c r="AC268" t="s">
        <v>4722</v>
      </c>
      <c r="AD268" t="s">
        <v>4723</v>
      </c>
      <c r="AE268" t="s">
        <v>4724</v>
      </c>
      <c r="AF268" t="s">
        <v>62</v>
      </c>
      <c r="AG268" t="s">
        <v>4725</v>
      </c>
      <c r="AH268" t="s">
        <v>4726</v>
      </c>
      <c r="AL268" t="s">
        <v>4727</v>
      </c>
      <c r="AM268" t="s">
        <v>4728</v>
      </c>
    </row>
    <row r="269" spans="1:39">
      <c r="A269" t="s">
        <v>4729</v>
      </c>
      <c r="B269" t="s">
        <v>4730</v>
      </c>
      <c r="C269" t="s">
        <v>41</v>
      </c>
      <c r="D269" t="s">
        <v>42</v>
      </c>
      <c r="E269" t="s">
        <v>181</v>
      </c>
      <c r="F269" t="s">
        <v>182</v>
      </c>
      <c r="G269" t="s">
        <v>4731</v>
      </c>
      <c r="H269" t="s">
        <v>4732</v>
      </c>
      <c r="I269" t="s">
        <v>4733</v>
      </c>
      <c r="J269" t="s">
        <v>2914</v>
      </c>
      <c r="K269" t="s">
        <v>1139</v>
      </c>
      <c r="L269" t="s">
        <v>52</v>
      </c>
      <c r="M269" t="s">
        <v>3974</v>
      </c>
      <c r="N269" t="s">
        <v>52</v>
      </c>
      <c r="O269" t="s">
        <v>4734</v>
      </c>
      <c r="P269" t="s">
        <v>4735</v>
      </c>
      <c r="Q269" t="s">
        <v>55</v>
      </c>
      <c r="R269" t="s">
        <v>55</v>
      </c>
      <c r="S269" t="s">
        <v>55</v>
      </c>
      <c r="T269" t="s">
        <v>4736</v>
      </c>
      <c r="U269" t="s">
        <v>4737</v>
      </c>
      <c r="V269" t="s">
        <v>4738</v>
      </c>
      <c r="X269" t="s">
        <v>4739</v>
      </c>
      <c r="Y269" t="s">
        <v>59</v>
      </c>
      <c r="Z269" t="s">
        <v>4740</v>
      </c>
      <c r="AA269" t="s">
        <v>3979</v>
      </c>
      <c r="AB269" t="s">
        <v>3707</v>
      </c>
      <c r="AC269" t="s">
        <v>3980</v>
      </c>
      <c r="AD269" t="s">
        <v>3981</v>
      </c>
      <c r="AE269" t="s">
        <v>4741</v>
      </c>
      <c r="AF269" t="s">
        <v>4742</v>
      </c>
      <c r="AG269" t="s">
        <v>4743</v>
      </c>
      <c r="AH269" t="s">
        <v>4744</v>
      </c>
      <c r="AL269" t="s">
        <v>4745</v>
      </c>
      <c r="AM269" t="s">
        <v>4746</v>
      </c>
    </row>
    <row r="270" spans="1:39">
      <c r="A270" t="s">
        <v>4747</v>
      </c>
      <c r="B270" t="s">
        <v>4306</v>
      </c>
      <c r="C270" t="s">
        <v>41</v>
      </c>
      <c r="D270" t="s">
        <v>42</v>
      </c>
      <c r="E270" t="s">
        <v>181</v>
      </c>
      <c r="F270" t="s">
        <v>182</v>
      </c>
      <c r="G270" t="s">
        <v>4748</v>
      </c>
      <c r="H270" t="s">
        <v>4749</v>
      </c>
      <c r="I270" t="s">
        <v>3029</v>
      </c>
      <c r="J270" t="s">
        <v>1446</v>
      </c>
      <c r="K270" t="s">
        <v>1139</v>
      </c>
      <c r="L270" t="s">
        <v>52</v>
      </c>
      <c r="M270" t="s">
        <v>4309</v>
      </c>
      <c r="N270" t="s">
        <v>52</v>
      </c>
      <c r="O270" t="s">
        <v>3975</v>
      </c>
      <c r="P270" t="s">
        <v>54</v>
      </c>
      <c r="Q270" t="s">
        <v>55</v>
      </c>
      <c r="R270" t="s">
        <v>55</v>
      </c>
      <c r="S270" t="s">
        <v>55</v>
      </c>
      <c r="T270" t="s">
        <v>1818</v>
      </c>
      <c r="U270" t="s">
        <v>4750</v>
      </c>
      <c r="V270" t="s">
        <v>4751</v>
      </c>
      <c r="X270" t="s">
        <v>1271</v>
      </c>
      <c r="Y270" t="s">
        <v>266</v>
      </c>
      <c r="Z270" t="s">
        <v>4752</v>
      </c>
      <c r="AA270" t="s">
        <v>4753</v>
      </c>
      <c r="AB270" t="s">
        <v>3707</v>
      </c>
      <c r="AC270" t="s">
        <v>4754</v>
      </c>
      <c r="AD270" t="s">
        <v>4755</v>
      </c>
      <c r="AE270" t="s">
        <v>4753</v>
      </c>
      <c r="AF270" t="s">
        <v>62</v>
      </c>
      <c r="AG270" t="s">
        <v>4754</v>
      </c>
      <c r="AH270" t="s">
        <v>4755</v>
      </c>
      <c r="AL270" t="s">
        <v>4756</v>
      </c>
      <c r="AM270" t="s">
        <v>4757</v>
      </c>
    </row>
    <row r="271" spans="1:39">
      <c r="A271" t="s">
        <v>4758</v>
      </c>
      <c r="B271" t="s">
        <v>4535</v>
      </c>
      <c r="C271" t="s">
        <v>41</v>
      </c>
      <c r="D271" t="s">
        <v>42</v>
      </c>
      <c r="E271" t="s">
        <v>181</v>
      </c>
      <c r="F271" t="s">
        <v>182</v>
      </c>
      <c r="G271" t="s">
        <v>4759</v>
      </c>
      <c r="H271" t="s">
        <v>4760</v>
      </c>
      <c r="I271" t="s">
        <v>2990</v>
      </c>
      <c r="J271" t="s">
        <v>4155</v>
      </c>
      <c r="K271" t="s">
        <v>1139</v>
      </c>
      <c r="L271" t="s">
        <v>52</v>
      </c>
      <c r="M271" t="s">
        <v>4538</v>
      </c>
      <c r="N271" t="s">
        <v>52</v>
      </c>
      <c r="O271" t="s">
        <v>1048</v>
      </c>
      <c r="P271" t="s">
        <v>4761</v>
      </c>
      <c r="Q271" t="s">
        <v>55</v>
      </c>
      <c r="R271" t="s">
        <v>55</v>
      </c>
      <c r="S271" t="s">
        <v>55</v>
      </c>
      <c r="T271" t="s">
        <v>262</v>
      </c>
      <c r="U271" t="s">
        <v>4762</v>
      </c>
      <c r="V271" t="s">
        <v>4763</v>
      </c>
      <c r="X271" t="s">
        <v>4764</v>
      </c>
      <c r="Y271" t="s">
        <v>59</v>
      </c>
      <c r="Z271" t="s">
        <v>4765</v>
      </c>
      <c r="AA271" t="s">
        <v>4766</v>
      </c>
      <c r="AB271" t="s">
        <v>3707</v>
      </c>
      <c r="AC271" t="s">
        <v>4767</v>
      </c>
      <c r="AD271" t="s">
        <v>4768</v>
      </c>
      <c r="AE271" t="s">
        <v>4769</v>
      </c>
      <c r="AF271" t="s">
        <v>4770</v>
      </c>
      <c r="AG271" t="s">
        <v>4771</v>
      </c>
      <c r="AH271" t="s">
        <v>4772</v>
      </c>
      <c r="AL271" t="s">
        <v>4773</v>
      </c>
      <c r="AM271" t="s">
        <v>4774</v>
      </c>
    </row>
    <row r="272" spans="1:39">
      <c r="A272" t="s">
        <v>4775</v>
      </c>
      <c r="B272" t="s">
        <v>4776</v>
      </c>
      <c r="C272" t="s">
        <v>41</v>
      </c>
      <c r="D272" t="s">
        <v>42</v>
      </c>
      <c r="E272" t="s">
        <v>181</v>
      </c>
      <c r="F272" t="s">
        <v>182</v>
      </c>
      <c r="G272" t="s">
        <v>4777</v>
      </c>
      <c r="H272" t="s">
        <v>4778</v>
      </c>
      <c r="I272" t="s">
        <v>2472</v>
      </c>
      <c r="J272" t="s">
        <v>4779</v>
      </c>
      <c r="K272" t="s">
        <v>1139</v>
      </c>
      <c r="L272" t="s">
        <v>52</v>
      </c>
      <c r="M272" t="s">
        <v>4780</v>
      </c>
      <c r="N272" t="s">
        <v>52</v>
      </c>
      <c r="O272" t="s">
        <v>1048</v>
      </c>
      <c r="P272" t="s">
        <v>4781</v>
      </c>
      <c r="Q272" t="s">
        <v>55</v>
      </c>
      <c r="R272" t="s">
        <v>55</v>
      </c>
      <c r="S272" t="s">
        <v>55</v>
      </c>
      <c r="T272" t="s">
        <v>1030</v>
      </c>
      <c r="U272" t="s">
        <v>4782</v>
      </c>
      <c r="V272" t="s">
        <v>4783</v>
      </c>
      <c r="W272" t="s">
        <v>4784</v>
      </c>
      <c r="X272" t="s">
        <v>2006</v>
      </c>
      <c r="Y272" t="s">
        <v>497</v>
      </c>
      <c r="Z272" t="s">
        <v>4785</v>
      </c>
      <c r="AA272" t="s">
        <v>4786</v>
      </c>
      <c r="AB272" t="s">
        <v>3707</v>
      </c>
      <c r="AC272" t="s">
        <v>4787</v>
      </c>
      <c r="AD272" t="s">
        <v>4788</v>
      </c>
      <c r="AE272" t="s">
        <v>4789</v>
      </c>
      <c r="AF272" t="s">
        <v>65</v>
      </c>
      <c r="AG272" t="s">
        <v>4790</v>
      </c>
      <c r="AH272" t="s">
        <v>4791</v>
      </c>
      <c r="AL272" t="s">
        <v>4792</v>
      </c>
      <c r="AM272" t="s">
        <v>4793</v>
      </c>
    </row>
    <row r="273" spans="1:39">
      <c r="A273" t="s">
        <v>1781</v>
      </c>
      <c r="B273" t="s">
        <v>4794</v>
      </c>
      <c r="C273" t="s">
        <v>41</v>
      </c>
      <c r="D273" t="s">
        <v>42</v>
      </c>
      <c r="E273" t="s">
        <v>181</v>
      </c>
      <c r="F273" t="s">
        <v>182</v>
      </c>
      <c r="G273" t="s">
        <v>4795</v>
      </c>
      <c r="H273" t="s">
        <v>4796</v>
      </c>
      <c r="I273" t="s">
        <v>3726</v>
      </c>
      <c r="J273" t="s">
        <v>4599</v>
      </c>
      <c r="K273" t="s">
        <v>1139</v>
      </c>
      <c r="L273" t="s">
        <v>52</v>
      </c>
      <c r="M273" t="s">
        <v>3768</v>
      </c>
      <c r="N273" t="s">
        <v>52</v>
      </c>
      <c r="O273" t="s">
        <v>1160</v>
      </c>
      <c r="P273" t="s">
        <v>4797</v>
      </c>
      <c r="Q273" t="s">
        <v>55</v>
      </c>
      <c r="R273" t="s">
        <v>55</v>
      </c>
      <c r="S273" t="s">
        <v>55</v>
      </c>
      <c r="T273" t="s">
        <v>558</v>
      </c>
      <c r="U273" t="s">
        <v>4798</v>
      </c>
      <c r="V273" t="s">
        <v>4799</v>
      </c>
      <c r="W273" t="s">
        <v>4800</v>
      </c>
      <c r="X273" t="s">
        <v>1491</v>
      </c>
      <c r="Y273" t="s">
        <v>956</v>
      </c>
      <c r="Z273" t="s">
        <v>1788</v>
      </c>
      <c r="AA273" t="s">
        <v>3774</v>
      </c>
      <c r="AB273" t="s">
        <v>3707</v>
      </c>
      <c r="AC273" t="s">
        <v>3775</v>
      </c>
      <c r="AD273" t="s">
        <v>3776</v>
      </c>
      <c r="AE273" t="s">
        <v>4801</v>
      </c>
      <c r="AF273" t="s">
        <v>3039</v>
      </c>
      <c r="AG273" t="s">
        <v>1790</v>
      </c>
      <c r="AH273" t="s">
        <v>1791</v>
      </c>
      <c r="AL273" t="s">
        <v>4802</v>
      </c>
      <c r="AM273" t="s">
        <v>4803</v>
      </c>
    </row>
    <row r="274" spans="1:39">
      <c r="A274" t="s">
        <v>3195</v>
      </c>
      <c r="B274" t="s">
        <v>4804</v>
      </c>
      <c r="C274" t="s">
        <v>41</v>
      </c>
      <c r="D274" t="s">
        <v>42</v>
      </c>
      <c r="E274" t="s">
        <v>181</v>
      </c>
      <c r="F274" t="s">
        <v>182</v>
      </c>
      <c r="G274" t="s">
        <v>4805</v>
      </c>
      <c r="H274" t="s">
        <v>4806</v>
      </c>
      <c r="I274" t="s">
        <v>3265</v>
      </c>
      <c r="J274" t="s">
        <v>4807</v>
      </c>
      <c r="K274" t="s">
        <v>1139</v>
      </c>
      <c r="L274" t="s">
        <v>52</v>
      </c>
      <c r="M274" t="s">
        <v>4808</v>
      </c>
      <c r="N274" t="s">
        <v>52</v>
      </c>
      <c r="O274" t="s">
        <v>4809</v>
      </c>
      <c r="P274" t="s">
        <v>3203</v>
      </c>
      <c r="Q274" t="s">
        <v>55</v>
      </c>
      <c r="R274" t="s">
        <v>55</v>
      </c>
      <c r="S274" t="s">
        <v>55</v>
      </c>
      <c r="T274" t="s">
        <v>473</v>
      </c>
      <c r="U274" t="s">
        <v>4810</v>
      </c>
      <c r="V274" t="s">
        <v>3205</v>
      </c>
      <c r="X274" t="s">
        <v>3206</v>
      </c>
      <c r="Y274" t="s">
        <v>3207</v>
      </c>
      <c r="Z274" t="s">
        <v>4811</v>
      </c>
      <c r="AA274" t="s">
        <v>4812</v>
      </c>
      <c r="AB274" t="s">
        <v>3707</v>
      </c>
      <c r="AC274" t="s">
        <v>4813</v>
      </c>
      <c r="AD274" t="s">
        <v>4814</v>
      </c>
      <c r="AE274" t="s">
        <v>4815</v>
      </c>
      <c r="AF274" t="s">
        <v>3212</v>
      </c>
      <c r="AG274" t="s">
        <v>3209</v>
      </c>
      <c r="AH274" t="s">
        <v>3213</v>
      </c>
      <c r="AL274" t="s">
        <v>4816</v>
      </c>
      <c r="AM274" t="s">
        <v>4817</v>
      </c>
    </row>
    <row r="275" spans="1:39">
      <c r="A275" t="s">
        <v>4818</v>
      </c>
      <c r="B275" t="s">
        <v>4819</v>
      </c>
      <c r="C275" t="s">
        <v>41</v>
      </c>
      <c r="D275" t="s">
        <v>42</v>
      </c>
      <c r="E275" t="s">
        <v>181</v>
      </c>
      <c r="F275" t="s">
        <v>182</v>
      </c>
      <c r="G275" t="s">
        <v>4820</v>
      </c>
      <c r="H275" t="s">
        <v>4821</v>
      </c>
      <c r="I275" t="s">
        <v>3148</v>
      </c>
      <c r="J275" t="s">
        <v>4822</v>
      </c>
      <c r="K275" t="s">
        <v>1139</v>
      </c>
      <c r="L275" t="s">
        <v>52</v>
      </c>
      <c r="M275" t="s">
        <v>4459</v>
      </c>
      <c r="N275" t="s">
        <v>52</v>
      </c>
      <c r="O275" t="s">
        <v>4191</v>
      </c>
      <c r="P275" t="s">
        <v>4823</v>
      </c>
      <c r="Q275" t="s">
        <v>55</v>
      </c>
      <c r="R275" t="s">
        <v>55</v>
      </c>
      <c r="S275" t="s">
        <v>55</v>
      </c>
      <c r="T275" t="s">
        <v>4824</v>
      </c>
      <c r="U275" t="s">
        <v>4825</v>
      </c>
      <c r="V275" t="s">
        <v>4826</v>
      </c>
      <c r="X275" t="s">
        <v>1102</v>
      </c>
      <c r="Y275" t="s">
        <v>1101</v>
      </c>
      <c r="Z275" t="s">
        <v>4827</v>
      </c>
      <c r="AA275" t="s">
        <v>4462</v>
      </c>
      <c r="AB275" t="s">
        <v>3737</v>
      </c>
      <c r="AC275" t="s">
        <v>4463</v>
      </c>
      <c r="AD275" t="s">
        <v>4464</v>
      </c>
      <c r="AE275" t="s">
        <v>4828</v>
      </c>
      <c r="AF275" t="s">
        <v>65</v>
      </c>
      <c r="AG275" t="s">
        <v>4829</v>
      </c>
      <c r="AH275" t="s">
        <v>4830</v>
      </c>
      <c r="AL275" t="s">
        <v>4831</v>
      </c>
      <c r="AM275" t="s">
        <v>4832</v>
      </c>
    </row>
    <row r="276" spans="1:39">
      <c r="A276" t="s">
        <v>4469</v>
      </c>
      <c r="B276" t="s">
        <v>4833</v>
      </c>
      <c r="C276" t="s">
        <v>41</v>
      </c>
      <c r="D276" t="s">
        <v>42</v>
      </c>
      <c r="E276" t="s">
        <v>181</v>
      </c>
      <c r="F276" t="s">
        <v>182</v>
      </c>
      <c r="G276" t="s">
        <v>4834</v>
      </c>
      <c r="H276" t="s">
        <v>4835</v>
      </c>
      <c r="I276" t="s">
        <v>4836</v>
      </c>
      <c r="J276" t="s">
        <v>2332</v>
      </c>
      <c r="K276" t="s">
        <v>1139</v>
      </c>
      <c r="L276" t="s">
        <v>52</v>
      </c>
      <c r="M276" t="s">
        <v>3728</v>
      </c>
      <c r="N276" t="s">
        <v>52</v>
      </c>
      <c r="O276" t="s">
        <v>4809</v>
      </c>
      <c r="P276" t="s">
        <v>4475</v>
      </c>
      <c r="Q276" t="s">
        <v>55</v>
      </c>
      <c r="R276" t="s">
        <v>55</v>
      </c>
      <c r="S276" t="s">
        <v>55</v>
      </c>
      <c r="T276" t="s">
        <v>975</v>
      </c>
      <c r="U276" t="s">
        <v>4476</v>
      </c>
      <c r="V276" t="s">
        <v>4477</v>
      </c>
      <c r="X276" t="s">
        <v>4478</v>
      </c>
      <c r="Y276" t="s">
        <v>1034</v>
      </c>
      <c r="Z276" t="s">
        <v>4479</v>
      </c>
      <c r="AA276" t="s">
        <v>3736</v>
      </c>
      <c r="AB276" t="s">
        <v>3737</v>
      </c>
      <c r="AC276" t="s">
        <v>3738</v>
      </c>
      <c r="AD276" t="s">
        <v>3739</v>
      </c>
      <c r="AE276" t="s">
        <v>4837</v>
      </c>
      <c r="AF276" t="s">
        <v>4838</v>
      </c>
      <c r="AG276" t="s">
        <v>4483</v>
      </c>
      <c r="AH276" t="s">
        <v>4839</v>
      </c>
      <c r="AL276" t="s">
        <v>4840</v>
      </c>
      <c r="AM276" t="s">
        <v>4841</v>
      </c>
    </row>
    <row r="277" spans="1:39">
      <c r="A277" t="s">
        <v>4842</v>
      </c>
      <c r="B277" t="s">
        <v>4843</v>
      </c>
      <c r="C277" t="s">
        <v>41</v>
      </c>
      <c r="D277" t="s">
        <v>42</v>
      </c>
      <c r="E277" t="s">
        <v>181</v>
      </c>
      <c r="F277" t="s">
        <v>182</v>
      </c>
      <c r="G277" t="s">
        <v>4844</v>
      </c>
      <c r="H277" t="s">
        <v>4845</v>
      </c>
      <c r="I277" t="s">
        <v>2953</v>
      </c>
      <c r="J277" t="s">
        <v>2954</v>
      </c>
      <c r="K277" t="s">
        <v>1139</v>
      </c>
      <c r="L277" t="s">
        <v>52</v>
      </c>
      <c r="M277" t="s">
        <v>4330</v>
      </c>
      <c r="N277" t="s">
        <v>52</v>
      </c>
      <c r="O277" t="s">
        <v>4846</v>
      </c>
      <c r="P277" t="s">
        <v>4847</v>
      </c>
      <c r="Q277" t="s">
        <v>55</v>
      </c>
      <c r="R277" t="s">
        <v>55</v>
      </c>
      <c r="S277" t="s">
        <v>55</v>
      </c>
      <c r="T277" t="s">
        <v>1986</v>
      </c>
      <c r="U277" t="s">
        <v>4848</v>
      </c>
      <c r="V277" t="s">
        <v>4849</v>
      </c>
      <c r="X277" t="s">
        <v>1969</v>
      </c>
      <c r="Y277" t="s">
        <v>59</v>
      </c>
      <c r="Z277" t="s">
        <v>4850</v>
      </c>
      <c r="AA277" t="s">
        <v>4851</v>
      </c>
      <c r="AB277" t="s">
        <v>3707</v>
      </c>
      <c r="AC277" t="s">
        <v>4852</v>
      </c>
      <c r="AD277" t="s">
        <v>4853</v>
      </c>
      <c r="AE277" t="s">
        <v>4854</v>
      </c>
      <c r="AF277" t="s">
        <v>4855</v>
      </c>
      <c r="AG277" t="s">
        <v>4856</v>
      </c>
      <c r="AH277" t="s">
        <v>4857</v>
      </c>
      <c r="AL277" t="s">
        <v>4858</v>
      </c>
      <c r="AM277" t="s">
        <v>4859</v>
      </c>
    </row>
    <row r="278" spans="1:39">
      <c r="A278" t="s">
        <v>4860</v>
      </c>
      <c r="B278" t="s">
        <v>4861</v>
      </c>
      <c r="C278" t="s">
        <v>41</v>
      </c>
      <c r="D278" t="s">
        <v>42</v>
      </c>
      <c r="E278" t="s">
        <v>181</v>
      </c>
      <c r="F278" t="s">
        <v>182</v>
      </c>
      <c r="G278" t="s">
        <v>4862</v>
      </c>
      <c r="H278" t="s">
        <v>4863</v>
      </c>
      <c r="I278" t="s">
        <v>1428</v>
      </c>
      <c r="J278" t="s">
        <v>2035</v>
      </c>
      <c r="K278" t="s">
        <v>1139</v>
      </c>
      <c r="L278" t="s">
        <v>52</v>
      </c>
      <c r="M278" t="s">
        <v>4864</v>
      </c>
      <c r="N278" t="s">
        <v>52</v>
      </c>
      <c r="O278" t="s">
        <v>4865</v>
      </c>
      <c r="P278" t="s">
        <v>4866</v>
      </c>
      <c r="Q278" t="s">
        <v>55</v>
      </c>
      <c r="R278" t="s">
        <v>55</v>
      </c>
      <c r="S278" t="s">
        <v>55</v>
      </c>
      <c r="T278" t="s">
        <v>82</v>
      </c>
      <c r="U278" t="s">
        <v>4867</v>
      </c>
      <c r="V278" t="s">
        <v>4868</v>
      </c>
      <c r="X278" t="s">
        <v>4869</v>
      </c>
      <c r="Y278" t="s">
        <v>1083</v>
      </c>
      <c r="Z278" t="s">
        <v>4870</v>
      </c>
      <c r="AA278" t="s">
        <v>4871</v>
      </c>
      <c r="AB278" t="s">
        <v>3707</v>
      </c>
      <c r="AC278" t="s">
        <v>4872</v>
      </c>
      <c r="AD278" t="s">
        <v>4873</v>
      </c>
      <c r="AE278" t="s">
        <v>4874</v>
      </c>
      <c r="AF278" t="s">
        <v>2195</v>
      </c>
      <c r="AG278" t="s">
        <v>4875</v>
      </c>
      <c r="AH278" t="s">
        <v>4876</v>
      </c>
      <c r="AL278" t="s">
        <v>4877</v>
      </c>
      <c r="AM278" t="s">
        <v>4878</v>
      </c>
    </row>
    <row r="279" spans="1:39">
      <c r="A279" t="s">
        <v>3854</v>
      </c>
      <c r="B279" t="s">
        <v>4879</v>
      </c>
      <c r="C279" t="s">
        <v>41</v>
      </c>
      <c r="D279" t="s">
        <v>42</v>
      </c>
      <c r="E279" t="s">
        <v>181</v>
      </c>
      <c r="F279" t="s">
        <v>182</v>
      </c>
      <c r="G279" t="s">
        <v>4880</v>
      </c>
      <c r="H279" t="s">
        <v>4881</v>
      </c>
      <c r="I279" t="s">
        <v>301</v>
      </c>
      <c r="J279" t="s">
        <v>4633</v>
      </c>
      <c r="K279" t="s">
        <v>1139</v>
      </c>
      <c r="L279" t="s">
        <v>52</v>
      </c>
      <c r="M279" t="s">
        <v>4780</v>
      </c>
      <c r="N279" t="s">
        <v>52</v>
      </c>
      <c r="O279" t="s">
        <v>4882</v>
      </c>
      <c r="P279" t="s">
        <v>3860</v>
      </c>
      <c r="Q279" t="s">
        <v>55</v>
      </c>
      <c r="R279" t="s">
        <v>55</v>
      </c>
      <c r="S279" t="s">
        <v>55</v>
      </c>
      <c r="T279" t="s">
        <v>3861</v>
      </c>
      <c r="U279" t="s">
        <v>3862</v>
      </c>
      <c r="V279" t="s">
        <v>3863</v>
      </c>
      <c r="W279" t="s">
        <v>2051</v>
      </c>
      <c r="X279" t="s">
        <v>1705</v>
      </c>
      <c r="Y279" t="s">
        <v>59</v>
      </c>
      <c r="Z279" t="s">
        <v>3864</v>
      </c>
      <c r="AA279" t="s">
        <v>4786</v>
      </c>
      <c r="AB279" t="s">
        <v>3707</v>
      </c>
      <c r="AC279" t="s">
        <v>4787</v>
      </c>
      <c r="AD279" t="s">
        <v>4788</v>
      </c>
      <c r="AE279" t="s">
        <v>4883</v>
      </c>
      <c r="AF279" t="s">
        <v>4884</v>
      </c>
      <c r="AG279" t="s">
        <v>4885</v>
      </c>
      <c r="AH279" t="s">
        <v>4886</v>
      </c>
      <c r="AL279" t="s">
        <v>4887</v>
      </c>
      <c r="AM279" t="s">
        <v>4888</v>
      </c>
    </row>
    <row r="280" spans="1:39">
      <c r="A280" t="s">
        <v>4889</v>
      </c>
      <c r="B280" t="s">
        <v>4890</v>
      </c>
      <c r="C280" t="s">
        <v>41</v>
      </c>
      <c r="D280" t="s">
        <v>42</v>
      </c>
      <c r="E280" t="s">
        <v>181</v>
      </c>
      <c r="F280" t="s">
        <v>182</v>
      </c>
      <c r="G280" t="s">
        <v>4891</v>
      </c>
      <c r="H280" t="s">
        <v>4892</v>
      </c>
      <c r="I280" t="s">
        <v>4222</v>
      </c>
      <c r="J280" t="s">
        <v>4389</v>
      </c>
      <c r="K280" t="s">
        <v>1139</v>
      </c>
      <c r="L280" t="s">
        <v>52</v>
      </c>
      <c r="M280" t="s">
        <v>4864</v>
      </c>
      <c r="N280" t="s">
        <v>52</v>
      </c>
      <c r="O280" t="s">
        <v>4893</v>
      </c>
      <c r="P280" t="s">
        <v>4894</v>
      </c>
      <c r="Q280" t="s">
        <v>55</v>
      </c>
      <c r="R280" t="s">
        <v>55</v>
      </c>
      <c r="S280" t="s">
        <v>55</v>
      </c>
      <c r="T280" t="s">
        <v>449</v>
      </c>
      <c r="V280" t="s">
        <v>4895</v>
      </c>
      <c r="X280" t="s">
        <v>4896</v>
      </c>
      <c r="Y280" t="s">
        <v>3496</v>
      </c>
      <c r="Z280" t="s">
        <v>4897</v>
      </c>
      <c r="AA280" t="s">
        <v>4871</v>
      </c>
      <c r="AB280" t="s">
        <v>3707</v>
      </c>
      <c r="AC280" t="s">
        <v>4872</v>
      </c>
      <c r="AD280" t="s">
        <v>4873</v>
      </c>
      <c r="AE280" t="s">
        <v>4898</v>
      </c>
      <c r="AF280" t="s">
        <v>292</v>
      </c>
      <c r="AG280" t="s">
        <v>4899</v>
      </c>
      <c r="AH280" t="s">
        <v>4900</v>
      </c>
      <c r="AL280" t="s">
        <v>4901</v>
      </c>
      <c r="AM280" t="s">
        <v>4902</v>
      </c>
    </row>
    <row r="281" spans="1:39">
      <c r="A281" t="s">
        <v>4903</v>
      </c>
      <c r="B281" t="s">
        <v>3998</v>
      </c>
      <c r="C281" t="s">
        <v>41</v>
      </c>
      <c r="D281" t="s">
        <v>42</v>
      </c>
      <c r="E281" t="s">
        <v>181</v>
      </c>
      <c r="F281" t="s">
        <v>182</v>
      </c>
      <c r="G281" t="s">
        <v>4904</v>
      </c>
      <c r="H281" t="s">
        <v>4905</v>
      </c>
      <c r="I281" t="s">
        <v>2472</v>
      </c>
      <c r="J281" t="s">
        <v>4906</v>
      </c>
      <c r="K281" t="s">
        <v>1139</v>
      </c>
      <c r="L281" t="s">
        <v>52</v>
      </c>
      <c r="M281" t="s">
        <v>4001</v>
      </c>
      <c r="N281" t="s">
        <v>52</v>
      </c>
      <c r="O281" t="s">
        <v>4907</v>
      </c>
      <c r="P281" t="s">
        <v>4908</v>
      </c>
      <c r="Q281" t="s">
        <v>55</v>
      </c>
      <c r="R281" t="s">
        <v>55</v>
      </c>
      <c r="S281" t="s">
        <v>55</v>
      </c>
      <c r="T281" t="s">
        <v>473</v>
      </c>
      <c r="U281" t="s">
        <v>4909</v>
      </c>
      <c r="V281" t="s">
        <v>4910</v>
      </c>
      <c r="W281" t="s">
        <v>4911</v>
      </c>
      <c r="X281" t="s">
        <v>4912</v>
      </c>
      <c r="Y281" t="s">
        <v>219</v>
      </c>
      <c r="Z281" t="s">
        <v>4913</v>
      </c>
      <c r="AA281" t="s">
        <v>3754</v>
      </c>
      <c r="AB281" t="s">
        <v>3707</v>
      </c>
      <c r="AC281" t="s">
        <v>3755</v>
      </c>
      <c r="AD281" t="s">
        <v>3756</v>
      </c>
      <c r="AE281" t="s">
        <v>4914</v>
      </c>
      <c r="AF281" t="s">
        <v>4915</v>
      </c>
      <c r="AG281" t="s">
        <v>4916</v>
      </c>
      <c r="AH281" t="s">
        <v>4917</v>
      </c>
      <c r="AL281" t="s">
        <v>4918</v>
      </c>
      <c r="AM281" t="s">
        <v>4919</v>
      </c>
    </row>
    <row r="282" spans="1:39">
      <c r="A282" t="s">
        <v>4920</v>
      </c>
      <c r="B282" t="s">
        <v>4921</v>
      </c>
      <c r="C282" t="s">
        <v>41</v>
      </c>
      <c r="D282" t="s">
        <v>42</v>
      </c>
      <c r="E282" t="s">
        <v>181</v>
      </c>
      <c r="F282" t="s">
        <v>182</v>
      </c>
      <c r="G282" t="s">
        <v>4922</v>
      </c>
      <c r="H282" t="s">
        <v>4923</v>
      </c>
      <c r="I282" t="s">
        <v>2472</v>
      </c>
      <c r="J282" t="s">
        <v>4924</v>
      </c>
      <c r="K282" t="s">
        <v>1139</v>
      </c>
      <c r="L282" t="s">
        <v>52</v>
      </c>
      <c r="M282" t="s">
        <v>4808</v>
      </c>
      <c r="N282" t="s">
        <v>52</v>
      </c>
      <c r="O282" t="s">
        <v>3975</v>
      </c>
      <c r="P282" t="s">
        <v>54</v>
      </c>
      <c r="Q282" t="s">
        <v>55</v>
      </c>
      <c r="R282" t="s">
        <v>55</v>
      </c>
      <c r="S282" t="s">
        <v>55</v>
      </c>
      <c r="T282" t="s">
        <v>3731</v>
      </c>
      <c r="U282" t="s">
        <v>4925</v>
      </c>
      <c r="V282" t="s">
        <v>4926</v>
      </c>
      <c r="X282" t="s">
        <v>1705</v>
      </c>
      <c r="Y282" t="s">
        <v>59</v>
      </c>
      <c r="Z282" t="s">
        <v>4927</v>
      </c>
      <c r="AA282" t="s">
        <v>4928</v>
      </c>
      <c r="AB282" t="s">
        <v>3707</v>
      </c>
      <c r="AC282" t="s">
        <v>4929</v>
      </c>
      <c r="AD282" t="s">
        <v>4930</v>
      </c>
      <c r="AE282" t="s">
        <v>4931</v>
      </c>
      <c r="AF282" t="s">
        <v>65</v>
      </c>
      <c r="AG282" t="s">
        <v>4929</v>
      </c>
      <c r="AH282" t="s">
        <v>4932</v>
      </c>
      <c r="AL282" t="s">
        <v>4933</v>
      </c>
      <c r="AM282" t="s">
        <v>4934</v>
      </c>
    </row>
    <row r="283" spans="1:39">
      <c r="A283" t="s">
        <v>4935</v>
      </c>
      <c r="B283" t="s">
        <v>4936</v>
      </c>
      <c r="C283" t="s">
        <v>41</v>
      </c>
      <c r="D283" t="s">
        <v>42</v>
      </c>
      <c r="E283" t="s">
        <v>181</v>
      </c>
      <c r="F283" t="s">
        <v>182</v>
      </c>
      <c r="G283" t="s">
        <v>4937</v>
      </c>
      <c r="H283" t="s">
        <v>4938</v>
      </c>
      <c r="I283" t="s">
        <v>4939</v>
      </c>
      <c r="J283" t="s">
        <v>4019</v>
      </c>
      <c r="K283" t="s">
        <v>1139</v>
      </c>
      <c r="L283" t="s">
        <v>52</v>
      </c>
      <c r="M283" t="s">
        <v>4940</v>
      </c>
      <c r="N283" t="s">
        <v>52</v>
      </c>
      <c r="O283" t="s">
        <v>1048</v>
      </c>
      <c r="P283" t="s">
        <v>2294</v>
      </c>
      <c r="Q283" t="s">
        <v>55</v>
      </c>
      <c r="R283" t="s">
        <v>55</v>
      </c>
      <c r="S283" t="s">
        <v>55</v>
      </c>
      <c r="T283" t="s">
        <v>2295</v>
      </c>
      <c r="U283" t="s">
        <v>4941</v>
      </c>
      <c r="V283" t="s">
        <v>2297</v>
      </c>
      <c r="X283" t="s">
        <v>1063</v>
      </c>
      <c r="Y283" t="s">
        <v>165</v>
      </c>
      <c r="Z283" t="s">
        <v>4942</v>
      </c>
      <c r="AA283" t="s">
        <v>4177</v>
      </c>
      <c r="AB283" t="s">
        <v>3707</v>
      </c>
      <c r="AC283" t="s">
        <v>4178</v>
      </c>
      <c r="AD283" t="s">
        <v>4179</v>
      </c>
      <c r="AE283" t="s">
        <v>4943</v>
      </c>
      <c r="AF283" t="s">
        <v>4944</v>
      </c>
      <c r="AG283" t="s">
        <v>4945</v>
      </c>
      <c r="AH283" t="s">
        <v>4946</v>
      </c>
      <c r="AL283" t="s">
        <v>4947</v>
      </c>
      <c r="AM283" t="s">
        <v>4948</v>
      </c>
    </row>
    <row r="284" spans="1:39">
      <c r="A284" t="s">
        <v>4949</v>
      </c>
      <c r="B284" t="s">
        <v>4199</v>
      </c>
      <c r="C284" t="s">
        <v>41</v>
      </c>
      <c r="D284" t="s">
        <v>42</v>
      </c>
      <c r="E284" t="s">
        <v>181</v>
      </c>
      <c r="F284" t="s">
        <v>182</v>
      </c>
      <c r="G284" t="s">
        <v>4950</v>
      </c>
      <c r="H284" t="s">
        <v>4951</v>
      </c>
      <c r="I284" t="s">
        <v>4952</v>
      </c>
      <c r="J284" t="s">
        <v>4953</v>
      </c>
      <c r="K284" t="s">
        <v>1139</v>
      </c>
      <c r="L284" t="s">
        <v>52</v>
      </c>
      <c r="M284" t="s">
        <v>4203</v>
      </c>
      <c r="N284" t="s">
        <v>52</v>
      </c>
      <c r="O284" t="s">
        <v>1048</v>
      </c>
      <c r="P284" t="s">
        <v>4954</v>
      </c>
      <c r="Q284" t="s">
        <v>55</v>
      </c>
      <c r="R284" t="s">
        <v>55</v>
      </c>
      <c r="S284" t="s">
        <v>55</v>
      </c>
      <c r="T284" t="s">
        <v>1030</v>
      </c>
      <c r="U284" t="s">
        <v>4955</v>
      </c>
      <c r="V284" t="s">
        <v>4956</v>
      </c>
      <c r="X284" t="s">
        <v>4957</v>
      </c>
      <c r="Y284" t="s">
        <v>242</v>
      </c>
      <c r="Z284" t="s">
        <v>4958</v>
      </c>
      <c r="AA284" t="s">
        <v>4210</v>
      </c>
      <c r="AB284" t="s">
        <v>3707</v>
      </c>
      <c r="AC284" t="s">
        <v>4211</v>
      </c>
      <c r="AD284" t="s">
        <v>4212</v>
      </c>
      <c r="AE284" t="s">
        <v>4959</v>
      </c>
      <c r="AF284" t="s">
        <v>62</v>
      </c>
      <c r="AG284" t="s">
        <v>4960</v>
      </c>
      <c r="AH284" t="s">
        <v>4961</v>
      </c>
      <c r="AL284" t="s">
        <v>4962</v>
      </c>
      <c r="AM284" t="s">
        <v>4963</v>
      </c>
    </row>
    <row r="285" spans="1:39">
      <c r="A285" t="s">
        <v>672</v>
      </c>
      <c r="B285" t="s">
        <v>4964</v>
      </c>
      <c r="C285" t="s">
        <v>41</v>
      </c>
      <c r="D285" t="s">
        <v>42</v>
      </c>
      <c r="E285" t="s">
        <v>181</v>
      </c>
      <c r="F285" t="s">
        <v>182</v>
      </c>
      <c r="G285" t="s">
        <v>4965</v>
      </c>
      <c r="H285" t="s">
        <v>4966</v>
      </c>
      <c r="I285" t="s">
        <v>2708</v>
      </c>
      <c r="J285" t="s">
        <v>4967</v>
      </c>
      <c r="K285" t="s">
        <v>1139</v>
      </c>
      <c r="L285" t="s">
        <v>52</v>
      </c>
      <c r="M285" t="s">
        <v>4203</v>
      </c>
      <c r="N285" t="s">
        <v>52</v>
      </c>
      <c r="O285" t="s">
        <v>3975</v>
      </c>
      <c r="P285" t="s">
        <v>1016</v>
      </c>
      <c r="Q285" t="s">
        <v>55</v>
      </c>
      <c r="R285" t="s">
        <v>55</v>
      </c>
      <c r="S285" t="s">
        <v>81</v>
      </c>
      <c r="T285" t="s">
        <v>1200</v>
      </c>
      <c r="U285" t="s">
        <v>679</v>
      </c>
      <c r="V285" t="s">
        <v>4968</v>
      </c>
      <c r="W285" t="s">
        <v>1018</v>
      </c>
      <c r="X285" t="s">
        <v>681</v>
      </c>
      <c r="Y285" t="s">
        <v>59</v>
      </c>
      <c r="Z285" t="s">
        <v>682</v>
      </c>
      <c r="AA285" t="s">
        <v>4210</v>
      </c>
      <c r="AB285" t="s">
        <v>3707</v>
      </c>
      <c r="AC285" t="s">
        <v>4211</v>
      </c>
      <c r="AD285" t="s">
        <v>4212</v>
      </c>
      <c r="AE285" t="s">
        <v>4969</v>
      </c>
      <c r="AF285" t="s">
        <v>1203</v>
      </c>
      <c r="AG285" t="s">
        <v>685</v>
      </c>
      <c r="AH285" t="s">
        <v>1675</v>
      </c>
      <c r="AL285" t="s">
        <v>4970</v>
      </c>
      <c r="AM285" t="s">
        <v>4971</v>
      </c>
    </row>
    <row r="286" spans="1:39">
      <c r="A286" t="s">
        <v>4972</v>
      </c>
      <c r="B286" t="s">
        <v>4219</v>
      </c>
      <c r="C286" t="s">
        <v>41</v>
      </c>
      <c r="D286" t="s">
        <v>42</v>
      </c>
      <c r="E286" t="s">
        <v>181</v>
      </c>
      <c r="F286" t="s">
        <v>182</v>
      </c>
      <c r="G286" t="s">
        <v>4973</v>
      </c>
      <c r="H286" t="s">
        <v>4974</v>
      </c>
      <c r="I286" t="s">
        <v>4222</v>
      </c>
      <c r="J286" t="s">
        <v>4155</v>
      </c>
      <c r="K286" t="s">
        <v>1139</v>
      </c>
      <c r="L286" t="s">
        <v>52</v>
      </c>
      <c r="M286" t="s">
        <v>4223</v>
      </c>
      <c r="N286" t="s">
        <v>52</v>
      </c>
      <c r="O286" t="s">
        <v>4975</v>
      </c>
      <c r="P286" t="s">
        <v>4976</v>
      </c>
      <c r="Q286" t="s">
        <v>55</v>
      </c>
      <c r="R286" t="s">
        <v>55</v>
      </c>
      <c r="S286" t="s">
        <v>55</v>
      </c>
      <c r="T286" t="s">
        <v>2234</v>
      </c>
      <c r="U286" t="s">
        <v>4977</v>
      </c>
      <c r="V286" t="s">
        <v>4978</v>
      </c>
      <c r="W286" t="s">
        <v>4979</v>
      </c>
      <c r="X286" t="s">
        <v>4980</v>
      </c>
      <c r="Y286" t="s">
        <v>3207</v>
      </c>
      <c r="Z286" t="s">
        <v>4981</v>
      </c>
      <c r="AA286" t="s">
        <v>4982</v>
      </c>
      <c r="AB286" t="s">
        <v>3707</v>
      </c>
      <c r="AC286" t="s">
        <v>4983</v>
      </c>
      <c r="AD286" t="s">
        <v>4984</v>
      </c>
      <c r="AE286" t="s">
        <v>4985</v>
      </c>
      <c r="AF286" t="s">
        <v>4986</v>
      </c>
      <c r="AG286" t="s">
        <v>4987</v>
      </c>
      <c r="AH286" t="s">
        <v>4988</v>
      </c>
      <c r="AL286" t="s">
        <v>4989</v>
      </c>
      <c r="AM286" t="s">
        <v>4990</v>
      </c>
    </row>
    <row r="287" spans="1:39">
      <c r="A287" t="s">
        <v>4991</v>
      </c>
      <c r="B287" t="s">
        <v>4992</v>
      </c>
      <c r="C287" t="s">
        <v>41</v>
      </c>
      <c r="D287" t="s">
        <v>42</v>
      </c>
      <c r="E287" t="s">
        <v>181</v>
      </c>
      <c r="F287" t="s">
        <v>182</v>
      </c>
      <c r="G287" t="s">
        <v>4993</v>
      </c>
      <c r="H287" t="s">
        <v>4994</v>
      </c>
      <c r="I287" t="s">
        <v>3199</v>
      </c>
      <c r="J287" t="s">
        <v>3702</v>
      </c>
      <c r="K287" t="s">
        <v>1139</v>
      </c>
      <c r="L287" t="s">
        <v>52</v>
      </c>
      <c r="M287" t="s">
        <v>3858</v>
      </c>
      <c r="N287" t="s">
        <v>52</v>
      </c>
      <c r="O287" t="s">
        <v>4995</v>
      </c>
      <c r="P287" t="s">
        <v>4996</v>
      </c>
      <c r="Q287" t="s">
        <v>55</v>
      </c>
      <c r="R287" t="s">
        <v>55</v>
      </c>
      <c r="S287" t="s">
        <v>55</v>
      </c>
      <c r="T287" t="s">
        <v>1030</v>
      </c>
      <c r="V287" t="s">
        <v>4997</v>
      </c>
      <c r="W287" t="s">
        <v>370</v>
      </c>
      <c r="X287" t="s">
        <v>1705</v>
      </c>
      <c r="Y287" t="s">
        <v>59</v>
      </c>
      <c r="Z287" t="s">
        <v>4129</v>
      </c>
      <c r="AA287" t="s">
        <v>3865</v>
      </c>
      <c r="AB287" t="s">
        <v>3707</v>
      </c>
      <c r="AC287" t="s">
        <v>3866</v>
      </c>
      <c r="AD287" t="s">
        <v>3867</v>
      </c>
      <c r="AE287" t="s">
        <v>4998</v>
      </c>
      <c r="AF287" t="s">
        <v>168</v>
      </c>
      <c r="AG287" t="s">
        <v>4999</v>
      </c>
      <c r="AH287" t="s">
        <v>5000</v>
      </c>
      <c r="AL287" t="s">
        <v>5001</v>
      </c>
      <c r="AM287" t="s">
        <v>5002</v>
      </c>
    </row>
    <row r="288" spans="1:39">
      <c r="A288" t="s">
        <v>2043</v>
      </c>
      <c r="B288" t="s">
        <v>5003</v>
      </c>
      <c r="C288" t="s">
        <v>41</v>
      </c>
      <c r="D288" t="s">
        <v>42</v>
      </c>
      <c r="E288" t="s">
        <v>181</v>
      </c>
      <c r="F288" t="s">
        <v>182</v>
      </c>
      <c r="G288" t="s">
        <v>5004</v>
      </c>
      <c r="H288" t="s">
        <v>5005</v>
      </c>
      <c r="I288" t="s">
        <v>408</v>
      </c>
      <c r="J288" t="s">
        <v>5006</v>
      </c>
      <c r="K288" t="s">
        <v>1139</v>
      </c>
      <c r="L288" t="s">
        <v>52</v>
      </c>
      <c r="M288" t="s">
        <v>1910</v>
      </c>
      <c r="N288" t="s">
        <v>52</v>
      </c>
      <c r="O288" t="s">
        <v>5007</v>
      </c>
      <c r="P288" t="s">
        <v>2048</v>
      </c>
      <c r="Q288" t="s">
        <v>55</v>
      </c>
      <c r="R288" t="s">
        <v>81</v>
      </c>
      <c r="S288" t="s">
        <v>55</v>
      </c>
      <c r="T288" t="s">
        <v>1161</v>
      </c>
      <c r="U288" t="s">
        <v>2049</v>
      </c>
      <c r="V288" t="s">
        <v>2050</v>
      </c>
      <c r="W288" t="s">
        <v>2051</v>
      </c>
      <c r="X288" t="s">
        <v>2052</v>
      </c>
      <c r="Y288" t="s">
        <v>139</v>
      </c>
      <c r="Z288" t="s">
        <v>5008</v>
      </c>
      <c r="AA288" t="s">
        <v>5009</v>
      </c>
      <c r="AB288" t="s">
        <v>3707</v>
      </c>
      <c r="AC288" t="s">
        <v>5010</v>
      </c>
      <c r="AD288" t="s">
        <v>5011</v>
      </c>
      <c r="AE288" t="s">
        <v>5012</v>
      </c>
      <c r="AF288" t="s">
        <v>5013</v>
      </c>
      <c r="AG288" t="s">
        <v>2055</v>
      </c>
      <c r="AH288" t="s">
        <v>5014</v>
      </c>
      <c r="AL288" t="s">
        <v>5015</v>
      </c>
      <c r="AM288" t="s">
        <v>5016</v>
      </c>
    </row>
    <row r="289" spans="1:39">
      <c r="A289" t="s">
        <v>5017</v>
      </c>
      <c r="B289" t="s">
        <v>4681</v>
      </c>
      <c r="C289" t="s">
        <v>41</v>
      </c>
      <c r="D289" t="s">
        <v>42</v>
      </c>
      <c r="E289" t="s">
        <v>181</v>
      </c>
      <c r="F289" t="s">
        <v>182</v>
      </c>
      <c r="G289" t="s">
        <v>5018</v>
      </c>
      <c r="H289" t="s">
        <v>5019</v>
      </c>
      <c r="I289" t="s">
        <v>429</v>
      </c>
      <c r="J289" t="s">
        <v>3767</v>
      </c>
      <c r="K289" t="s">
        <v>1139</v>
      </c>
      <c r="L289" t="s">
        <v>52</v>
      </c>
      <c r="M289" t="s">
        <v>4169</v>
      </c>
      <c r="N289" t="s">
        <v>52</v>
      </c>
      <c r="O289" t="s">
        <v>5020</v>
      </c>
      <c r="P289" t="s">
        <v>5021</v>
      </c>
      <c r="Q289" t="s">
        <v>55</v>
      </c>
      <c r="R289" t="s">
        <v>55</v>
      </c>
      <c r="S289" t="s">
        <v>55</v>
      </c>
      <c r="T289" t="s">
        <v>262</v>
      </c>
      <c r="U289" t="s">
        <v>5022</v>
      </c>
      <c r="V289" t="s">
        <v>5023</v>
      </c>
      <c r="X289" t="s">
        <v>5024</v>
      </c>
      <c r="Y289" t="s">
        <v>497</v>
      </c>
      <c r="Z289" t="s">
        <v>5025</v>
      </c>
      <c r="AA289" t="s">
        <v>4177</v>
      </c>
      <c r="AB289" t="s">
        <v>3707</v>
      </c>
      <c r="AC289" t="s">
        <v>4178</v>
      </c>
      <c r="AD289" t="s">
        <v>4179</v>
      </c>
      <c r="AE289" t="s">
        <v>5026</v>
      </c>
      <c r="AF289" t="s">
        <v>355</v>
      </c>
      <c r="AG289" t="s">
        <v>5027</v>
      </c>
      <c r="AH289" t="s">
        <v>5028</v>
      </c>
      <c r="AL289" t="s">
        <v>5029</v>
      </c>
      <c r="AM289" t="s">
        <v>5030</v>
      </c>
    </row>
    <row r="290" spans="1:39">
      <c r="A290" t="s">
        <v>5031</v>
      </c>
      <c r="B290" t="s">
        <v>5032</v>
      </c>
      <c r="C290" t="s">
        <v>41</v>
      </c>
      <c r="D290" t="s">
        <v>42</v>
      </c>
      <c r="E290" t="s">
        <v>181</v>
      </c>
      <c r="F290" t="s">
        <v>182</v>
      </c>
      <c r="G290" t="s">
        <v>5033</v>
      </c>
      <c r="H290" t="s">
        <v>5034</v>
      </c>
      <c r="I290" t="s">
        <v>408</v>
      </c>
      <c r="J290" t="s">
        <v>3830</v>
      </c>
      <c r="K290" t="s">
        <v>1139</v>
      </c>
      <c r="L290" t="s">
        <v>52</v>
      </c>
      <c r="M290" t="s">
        <v>4402</v>
      </c>
      <c r="N290" t="s">
        <v>52</v>
      </c>
      <c r="O290" t="s">
        <v>5035</v>
      </c>
      <c r="P290" t="s">
        <v>5036</v>
      </c>
      <c r="Q290" t="s">
        <v>55</v>
      </c>
      <c r="R290" t="s">
        <v>55</v>
      </c>
      <c r="S290" t="s">
        <v>55</v>
      </c>
      <c r="T290" t="s">
        <v>5037</v>
      </c>
      <c r="U290" t="s">
        <v>5038</v>
      </c>
      <c r="V290" t="s">
        <v>5039</v>
      </c>
      <c r="W290" t="s">
        <v>5040</v>
      </c>
      <c r="X290" t="s">
        <v>5041</v>
      </c>
      <c r="Y290" t="s">
        <v>5042</v>
      </c>
      <c r="Z290" t="s">
        <v>5043</v>
      </c>
      <c r="AA290" t="s">
        <v>5044</v>
      </c>
      <c r="AB290" t="s">
        <v>3707</v>
      </c>
      <c r="AC290" t="s">
        <v>3718</v>
      </c>
      <c r="AD290" t="s">
        <v>5045</v>
      </c>
      <c r="AE290" t="s">
        <v>5046</v>
      </c>
      <c r="AF290" t="s">
        <v>5047</v>
      </c>
      <c r="AG290" t="s">
        <v>5048</v>
      </c>
      <c r="AH290" t="s">
        <v>5049</v>
      </c>
      <c r="AL290" t="s">
        <v>5050</v>
      </c>
      <c r="AM290" t="s">
        <v>5051</v>
      </c>
    </row>
    <row r="291" spans="1:39">
      <c r="A291" t="s">
        <v>5017</v>
      </c>
      <c r="B291" t="s">
        <v>5052</v>
      </c>
      <c r="C291" t="s">
        <v>41</v>
      </c>
      <c r="D291" t="s">
        <v>42</v>
      </c>
      <c r="E291" t="s">
        <v>181</v>
      </c>
      <c r="F291" t="s">
        <v>182</v>
      </c>
      <c r="G291" t="s">
        <v>5053</v>
      </c>
      <c r="H291" t="s">
        <v>5054</v>
      </c>
      <c r="I291" t="s">
        <v>5055</v>
      </c>
      <c r="J291" t="s">
        <v>4057</v>
      </c>
      <c r="K291" t="s">
        <v>1139</v>
      </c>
      <c r="L291" t="s">
        <v>52</v>
      </c>
      <c r="M291" t="s">
        <v>4940</v>
      </c>
      <c r="N291" t="s">
        <v>52</v>
      </c>
      <c r="O291" t="s">
        <v>5056</v>
      </c>
      <c r="P291" t="s">
        <v>5021</v>
      </c>
      <c r="Q291" t="s">
        <v>55</v>
      </c>
      <c r="R291" t="s">
        <v>55</v>
      </c>
      <c r="S291" t="s">
        <v>55</v>
      </c>
      <c r="T291" t="s">
        <v>262</v>
      </c>
      <c r="U291" t="s">
        <v>5022</v>
      </c>
      <c r="V291" t="s">
        <v>5023</v>
      </c>
      <c r="X291" t="s">
        <v>5024</v>
      </c>
      <c r="Y291" t="s">
        <v>497</v>
      </c>
      <c r="Z291" t="s">
        <v>5025</v>
      </c>
      <c r="AA291" t="s">
        <v>4177</v>
      </c>
      <c r="AB291" t="s">
        <v>3707</v>
      </c>
      <c r="AC291" t="s">
        <v>4178</v>
      </c>
      <c r="AD291" t="s">
        <v>4179</v>
      </c>
      <c r="AE291" t="s">
        <v>5026</v>
      </c>
      <c r="AF291" t="s">
        <v>355</v>
      </c>
      <c r="AG291" t="s">
        <v>5027</v>
      </c>
      <c r="AH291" t="s">
        <v>5028</v>
      </c>
      <c r="AL291" t="s">
        <v>5057</v>
      </c>
      <c r="AM291" t="s">
        <v>5058</v>
      </c>
    </row>
    <row r="292" spans="1:39">
      <c r="A292" t="s">
        <v>5059</v>
      </c>
      <c r="B292" t="s">
        <v>1655</v>
      </c>
      <c r="C292" t="s">
        <v>41</v>
      </c>
      <c r="D292" t="s">
        <v>42</v>
      </c>
      <c r="E292" t="s">
        <v>181</v>
      </c>
      <c r="F292" t="s">
        <v>182</v>
      </c>
      <c r="G292" t="s">
        <v>5060</v>
      </c>
      <c r="H292" t="s">
        <v>5061</v>
      </c>
      <c r="I292" t="s">
        <v>2018</v>
      </c>
      <c r="J292" t="s">
        <v>5062</v>
      </c>
      <c r="K292" t="s">
        <v>1139</v>
      </c>
      <c r="L292" t="s">
        <v>52</v>
      </c>
      <c r="M292" t="s">
        <v>1659</v>
      </c>
      <c r="N292" t="s">
        <v>52</v>
      </c>
      <c r="O292" t="s">
        <v>5063</v>
      </c>
      <c r="P292" t="s">
        <v>5064</v>
      </c>
      <c r="Q292" t="s">
        <v>55</v>
      </c>
      <c r="R292" t="s">
        <v>55</v>
      </c>
      <c r="S292" t="s">
        <v>55</v>
      </c>
      <c r="T292" t="s">
        <v>639</v>
      </c>
      <c r="U292" t="s">
        <v>5065</v>
      </c>
      <c r="V292" t="s">
        <v>5066</v>
      </c>
      <c r="W292" t="s">
        <v>4280</v>
      </c>
      <c r="X292" t="s">
        <v>5067</v>
      </c>
      <c r="Y292" t="s">
        <v>956</v>
      </c>
      <c r="Z292" t="s">
        <v>5068</v>
      </c>
      <c r="AA292" t="s">
        <v>5069</v>
      </c>
      <c r="AB292" t="s">
        <v>3707</v>
      </c>
      <c r="AC292" t="s">
        <v>5070</v>
      </c>
      <c r="AD292" t="s">
        <v>5071</v>
      </c>
      <c r="AE292" t="s">
        <v>5072</v>
      </c>
      <c r="AF292" t="s">
        <v>3062</v>
      </c>
      <c r="AG292" t="s">
        <v>5073</v>
      </c>
      <c r="AH292" t="s">
        <v>5074</v>
      </c>
      <c r="AL292" t="s">
        <v>5075</v>
      </c>
      <c r="AM292" t="s">
        <v>5076</v>
      </c>
    </row>
    <row r="293" spans="1:39">
      <c r="A293" t="s">
        <v>944</v>
      </c>
      <c r="B293" t="s">
        <v>5077</v>
      </c>
      <c r="C293" t="s">
        <v>41</v>
      </c>
      <c r="D293" t="s">
        <v>42</v>
      </c>
      <c r="E293" t="s">
        <v>181</v>
      </c>
      <c r="F293" t="s">
        <v>182</v>
      </c>
      <c r="G293" t="s">
        <v>5078</v>
      </c>
      <c r="H293" t="s">
        <v>5079</v>
      </c>
      <c r="I293" t="s">
        <v>5080</v>
      </c>
      <c r="J293" t="s">
        <v>5081</v>
      </c>
      <c r="K293" t="s">
        <v>1139</v>
      </c>
      <c r="L293" t="s">
        <v>52</v>
      </c>
      <c r="M293" t="s">
        <v>4108</v>
      </c>
      <c r="N293" t="s">
        <v>52</v>
      </c>
      <c r="O293" t="s">
        <v>1048</v>
      </c>
      <c r="P293" t="s">
        <v>3303</v>
      </c>
      <c r="Q293" t="s">
        <v>55</v>
      </c>
      <c r="R293" t="s">
        <v>55</v>
      </c>
      <c r="S293" t="s">
        <v>55</v>
      </c>
      <c r="T293" t="s">
        <v>4403</v>
      </c>
      <c r="U293" t="s">
        <v>953</v>
      </c>
      <c r="V293" t="s">
        <v>4404</v>
      </c>
      <c r="W293" t="s">
        <v>285</v>
      </c>
      <c r="X293" t="s">
        <v>955</v>
      </c>
      <c r="Y293" t="s">
        <v>956</v>
      </c>
      <c r="Z293" t="s">
        <v>3304</v>
      </c>
      <c r="AA293" t="s">
        <v>5082</v>
      </c>
      <c r="AB293" t="s">
        <v>3737</v>
      </c>
      <c r="AC293" t="s">
        <v>5083</v>
      </c>
      <c r="AD293" t="s">
        <v>5084</v>
      </c>
      <c r="AE293" t="s">
        <v>4432</v>
      </c>
      <c r="AF293" t="s">
        <v>65</v>
      </c>
      <c r="AG293" t="s">
        <v>4433</v>
      </c>
      <c r="AH293" t="s">
        <v>4434</v>
      </c>
      <c r="AL293" t="s">
        <v>5085</v>
      </c>
      <c r="AM293" t="s">
        <v>5086</v>
      </c>
    </row>
    <row r="294" spans="1:39">
      <c r="A294" t="s">
        <v>5087</v>
      </c>
      <c r="B294" t="s">
        <v>5088</v>
      </c>
      <c r="C294" t="s">
        <v>41</v>
      </c>
      <c r="D294" t="s">
        <v>42</v>
      </c>
      <c r="E294" t="s">
        <v>181</v>
      </c>
      <c r="F294" t="s">
        <v>182</v>
      </c>
      <c r="G294" t="s">
        <v>5089</v>
      </c>
      <c r="H294" t="s">
        <v>5090</v>
      </c>
      <c r="I294" t="s">
        <v>5091</v>
      </c>
      <c r="J294" t="s">
        <v>5092</v>
      </c>
      <c r="K294" t="s">
        <v>2163</v>
      </c>
      <c r="L294" t="s">
        <v>188</v>
      </c>
      <c r="M294" t="s">
        <v>5093</v>
      </c>
      <c r="N294" t="s">
        <v>52</v>
      </c>
      <c r="O294" t="s">
        <v>5094</v>
      </c>
      <c r="P294" t="s">
        <v>5095</v>
      </c>
      <c r="Q294" t="s">
        <v>55</v>
      </c>
      <c r="R294" t="s">
        <v>55</v>
      </c>
      <c r="S294" t="s">
        <v>55</v>
      </c>
      <c r="T294" t="s">
        <v>323</v>
      </c>
      <c r="U294" t="s">
        <v>5096</v>
      </c>
      <c r="V294" t="s">
        <v>5097</v>
      </c>
      <c r="X294" t="s">
        <v>5098</v>
      </c>
      <c r="Y294" t="s">
        <v>266</v>
      </c>
      <c r="Z294" t="s">
        <v>5099</v>
      </c>
      <c r="AA294" t="s">
        <v>5100</v>
      </c>
      <c r="AB294" t="s">
        <v>3707</v>
      </c>
      <c r="AC294" t="s">
        <v>4722</v>
      </c>
      <c r="AD294" t="s">
        <v>4723</v>
      </c>
      <c r="AE294" t="s">
        <v>5101</v>
      </c>
      <c r="AF294" t="s">
        <v>1387</v>
      </c>
      <c r="AG294" t="s">
        <v>5102</v>
      </c>
      <c r="AH294" t="s">
        <v>5103</v>
      </c>
      <c r="AL294" t="s">
        <v>5104</v>
      </c>
      <c r="AM294" t="s">
        <v>5105</v>
      </c>
    </row>
    <row r="295" spans="1:39">
      <c r="A295" t="s">
        <v>5106</v>
      </c>
      <c r="B295" t="s">
        <v>5107</v>
      </c>
      <c r="C295" t="s">
        <v>41</v>
      </c>
      <c r="D295" t="s">
        <v>42</v>
      </c>
      <c r="E295" t="s">
        <v>181</v>
      </c>
      <c r="F295" t="s">
        <v>182</v>
      </c>
      <c r="G295" t="s">
        <v>5108</v>
      </c>
      <c r="H295" t="s">
        <v>5109</v>
      </c>
      <c r="I295" t="s">
        <v>5110</v>
      </c>
      <c r="J295" t="s">
        <v>5111</v>
      </c>
      <c r="K295" t="s">
        <v>187</v>
      </c>
      <c r="L295" t="s">
        <v>188</v>
      </c>
      <c r="M295" t="s">
        <v>5112</v>
      </c>
      <c r="N295" t="s">
        <v>52</v>
      </c>
      <c r="O295" t="s">
        <v>1650</v>
      </c>
      <c r="P295" t="s">
        <v>5113</v>
      </c>
      <c r="Q295" t="s">
        <v>55</v>
      </c>
      <c r="R295" t="s">
        <v>55</v>
      </c>
      <c r="S295" t="s">
        <v>55</v>
      </c>
      <c r="T295" t="s">
        <v>5114</v>
      </c>
      <c r="U295" t="s">
        <v>5115</v>
      </c>
      <c r="V295" t="s">
        <v>5116</v>
      </c>
      <c r="X295" t="s">
        <v>5117</v>
      </c>
      <c r="Y295" t="s">
        <v>2876</v>
      </c>
      <c r="Z295" t="s">
        <v>5118</v>
      </c>
      <c r="AA295" t="s">
        <v>5119</v>
      </c>
      <c r="AB295" t="s">
        <v>3707</v>
      </c>
      <c r="AC295" t="s">
        <v>5120</v>
      </c>
      <c r="AD295" t="s">
        <v>5121</v>
      </c>
      <c r="AE295" t="s">
        <v>5122</v>
      </c>
      <c r="AF295" t="s">
        <v>65</v>
      </c>
      <c r="AG295" t="s">
        <v>5123</v>
      </c>
      <c r="AH295" t="s">
        <v>5124</v>
      </c>
      <c r="AL295" t="s">
        <v>5125</v>
      </c>
      <c r="AM295" t="s">
        <v>5126</v>
      </c>
    </row>
    <row r="296" spans="1:39">
      <c r="A296" t="s">
        <v>154</v>
      </c>
      <c r="B296" t="s">
        <v>5127</v>
      </c>
      <c r="C296" t="s">
        <v>41</v>
      </c>
      <c r="D296" t="s">
        <v>42</v>
      </c>
      <c r="E296" t="s">
        <v>181</v>
      </c>
      <c r="F296" t="s">
        <v>182</v>
      </c>
      <c r="G296" t="s">
        <v>5128</v>
      </c>
      <c r="H296" t="s">
        <v>5129</v>
      </c>
      <c r="I296" t="s">
        <v>5130</v>
      </c>
      <c r="J296" t="s">
        <v>386</v>
      </c>
      <c r="K296" t="s">
        <v>187</v>
      </c>
      <c r="L296" t="s">
        <v>188</v>
      </c>
      <c r="M296" t="s">
        <v>5131</v>
      </c>
      <c r="N296" t="s">
        <v>52</v>
      </c>
      <c r="O296" t="s">
        <v>4002</v>
      </c>
      <c r="P296" t="s">
        <v>762</v>
      </c>
      <c r="Q296" t="s">
        <v>55</v>
      </c>
      <c r="R296" t="s">
        <v>55</v>
      </c>
      <c r="S296" t="s">
        <v>55</v>
      </c>
      <c r="T296" t="s">
        <v>5132</v>
      </c>
      <c r="U296" t="s">
        <v>162</v>
      </c>
      <c r="V296" t="s">
        <v>163</v>
      </c>
      <c r="X296" t="s">
        <v>164</v>
      </c>
      <c r="Y296" t="s">
        <v>165</v>
      </c>
      <c r="Z296" t="s">
        <v>5133</v>
      </c>
      <c r="AA296" t="s">
        <v>5134</v>
      </c>
      <c r="AB296" t="s">
        <v>3707</v>
      </c>
      <c r="AC296" t="s">
        <v>5135</v>
      </c>
      <c r="AD296" t="s">
        <v>5136</v>
      </c>
      <c r="AE296" t="s">
        <v>5137</v>
      </c>
      <c r="AF296" t="s">
        <v>3039</v>
      </c>
      <c r="AG296" t="s">
        <v>169</v>
      </c>
      <c r="AH296" t="s">
        <v>5138</v>
      </c>
      <c r="AL296" t="s">
        <v>5139</v>
      </c>
      <c r="AM296" t="s">
        <v>5140</v>
      </c>
    </row>
    <row r="297" spans="1:39">
      <c r="A297" t="s">
        <v>5141</v>
      </c>
      <c r="B297" t="s">
        <v>5142</v>
      </c>
      <c r="C297" t="s">
        <v>41</v>
      </c>
      <c r="D297" t="s">
        <v>42</v>
      </c>
      <c r="E297" t="s">
        <v>181</v>
      </c>
      <c r="F297" t="s">
        <v>182</v>
      </c>
      <c r="G297" t="s">
        <v>5143</v>
      </c>
      <c r="H297" t="s">
        <v>5144</v>
      </c>
      <c r="I297" t="s">
        <v>5145</v>
      </c>
      <c r="J297" t="s">
        <v>5080</v>
      </c>
      <c r="K297" t="s">
        <v>187</v>
      </c>
      <c r="L297" t="s">
        <v>188</v>
      </c>
      <c r="M297" t="s">
        <v>5131</v>
      </c>
      <c r="N297" t="s">
        <v>52</v>
      </c>
      <c r="O297" t="s">
        <v>5146</v>
      </c>
      <c r="P297" t="s">
        <v>54</v>
      </c>
      <c r="Q297" t="s">
        <v>55</v>
      </c>
      <c r="R297" t="s">
        <v>55</v>
      </c>
      <c r="S297" t="s">
        <v>55</v>
      </c>
      <c r="T297" t="s">
        <v>82</v>
      </c>
      <c r="U297" t="s">
        <v>5147</v>
      </c>
      <c r="V297" t="s">
        <v>5148</v>
      </c>
      <c r="X297" t="s">
        <v>5149</v>
      </c>
      <c r="Y297" t="s">
        <v>112</v>
      </c>
      <c r="Z297" t="s">
        <v>5150</v>
      </c>
      <c r="AA297" t="s">
        <v>5151</v>
      </c>
      <c r="AB297" t="s">
        <v>3707</v>
      </c>
      <c r="AC297" t="s">
        <v>5152</v>
      </c>
      <c r="AD297" t="s">
        <v>5153</v>
      </c>
      <c r="AE297" t="s">
        <v>5154</v>
      </c>
      <c r="AF297" t="s">
        <v>115</v>
      </c>
      <c r="AG297" t="s">
        <v>5152</v>
      </c>
      <c r="AH297" t="s">
        <v>5155</v>
      </c>
      <c r="AL297" t="s">
        <v>5156</v>
      </c>
      <c r="AM297" t="s">
        <v>5157</v>
      </c>
    </row>
    <row r="298" spans="1:39">
      <c r="A298" t="s">
        <v>5158</v>
      </c>
      <c r="B298" t="s">
        <v>5159</v>
      </c>
      <c r="C298" t="s">
        <v>41</v>
      </c>
      <c r="D298" t="s">
        <v>42</v>
      </c>
      <c r="E298" t="s">
        <v>181</v>
      </c>
      <c r="F298" t="s">
        <v>182</v>
      </c>
      <c r="G298" t="s">
        <v>5160</v>
      </c>
      <c r="H298" t="s">
        <v>5161</v>
      </c>
      <c r="I298" t="s">
        <v>5162</v>
      </c>
      <c r="J298" t="s">
        <v>5163</v>
      </c>
      <c r="K298" t="s">
        <v>2163</v>
      </c>
      <c r="L298" t="s">
        <v>188</v>
      </c>
      <c r="M298" t="s">
        <v>5164</v>
      </c>
      <c r="N298" t="s">
        <v>52</v>
      </c>
      <c r="O298" t="s">
        <v>1048</v>
      </c>
      <c r="P298" t="s">
        <v>5165</v>
      </c>
      <c r="Q298" t="s">
        <v>55</v>
      </c>
      <c r="R298" t="s">
        <v>55</v>
      </c>
      <c r="S298" t="s">
        <v>55</v>
      </c>
      <c r="T298" t="s">
        <v>323</v>
      </c>
      <c r="U298" t="s">
        <v>5166</v>
      </c>
      <c r="V298" t="s">
        <v>5167</v>
      </c>
      <c r="W298" t="s">
        <v>433</v>
      </c>
      <c r="X298" t="s">
        <v>5168</v>
      </c>
      <c r="Y298" t="s">
        <v>5169</v>
      </c>
      <c r="Z298" t="s">
        <v>5170</v>
      </c>
      <c r="AA298" t="s">
        <v>3754</v>
      </c>
      <c r="AB298" t="s">
        <v>3707</v>
      </c>
      <c r="AC298" t="s">
        <v>3755</v>
      </c>
      <c r="AD298" t="s">
        <v>3756</v>
      </c>
      <c r="AE298" t="s">
        <v>5171</v>
      </c>
      <c r="AF298" t="s">
        <v>5172</v>
      </c>
      <c r="AG298" t="s">
        <v>5173</v>
      </c>
      <c r="AH298" t="s">
        <v>5174</v>
      </c>
      <c r="AL298" t="s">
        <v>5175</v>
      </c>
      <c r="AM298" t="s">
        <v>5176</v>
      </c>
    </row>
    <row r="299" spans="1:39">
      <c r="A299" t="s">
        <v>5177</v>
      </c>
      <c r="B299" t="s">
        <v>5178</v>
      </c>
      <c r="C299" t="s">
        <v>41</v>
      </c>
      <c r="D299" t="s">
        <v>42</v>
      </c>
      <c r="E299" t="s">
        <v>181</v>
      </c>
      <c r="F299" t="s">
        <v>182</v>
      </c>
      <c r="G299" t="s">
        <v>5179</v>
      </c>
      <c r="H299" t="s">
        <v>5180</v>
      </c>
      <c r="I299" t="s">
        <v>104</v>
      </c>
      <c r="J299" t="s">
        <v>1595</v>
      </c>
      <c r="K299" t="s">
        <v>187</v>
      </c>
      <c r="L299" t="s">
        <v>188</v>
      </c>
      <c r="M299" t="s">
        <v>5181</v>
      </c>
      <c r="N299" t="s">
        <v>52</v>
      </c>
      <c r="O299" t="s">
        <v>3032</v>
      </c>
      <c r="P299" t="s">
        <v>5182</v>
      </c>
      <c r="Q299" t="s">
        <v>55</v>
      </c>
      <c r="R299" t="s">
        <v>55</v>
      </c>
      <c r="S299" t="s">
        <v>55</v>
      </c>
      <c r="T299" t="s">
        <v>3130</v>
      </c>
      <c r="U299" t="s">
        <v>5183</v>
      </c>
      <c r="V299" t="s">
        <v>5184</v>
      </c>
      <c r="X299" t="s">
        <v>5185</v>
      </c>
      <c r="Y299" t="s">
        <v>518</v>
      </c>
      <c r="Z299" t="s">
        <v>5186</v>
      </c>
      <c r="AA299" t="s">
        <v>5187</v>
      </c>
      <c r="AB299" t="s">
        <v>3737</v>
      </c>
      <c r="AC299" t="s">
        <v>5188</v>
      </c>
      <c r="AD299" t="s">
        <v>5189</v>
      </c>
      <c r="AE299" t="s">
        <v>5190</v>
      </c>
      <c r="AF299" t="s">
        <v>5191</v>
      </c>
      <c r="AG299" t="s">
        <v>5192</v>
      </c>
      <c r="AH299" t="s">
        <v>5193</v>
      </c>
      <c r="AL299" t="s">
        <v>5194</v>
      </c>
      <c r="AM299" t="s">
        <v>5195</v>
      </c>
    </row>
    <row r="300" spans="1:39">
      <c r="A300" t="s">
        <v>5196</v>
      </c>
      <c r="B300" t="s">
        <v>5197</v>
      </c>
      <c r="C300" t="s">
        <v>41</v>
      </c>
      <c r="D300" t="s">
        <v>42</v>
      </c>
      <c r="E300" t="s">
        <v>43</v>
      </c>
      <c r="F300" t="s">
        <v>182</v>
      </c>
      <c r="G300" t="s">
        <v>5198</v>
      </c>
      <c r="H300" t="s">
        <v>5199</v>
      </c>
      <c r="I300" t="s">
        <v>3659</v>
      </c>
      <c r="J300" t="s">
        <v>5200</v>
      </c>
      <c r="K300" t="s">
        <v>2163</v>
      </c>
      <c r="L300" t="s">
        <v>188</v>
      </c>
      <c r="M300" t="s">
        <v>5201</v>
      </c>
      <c r="N300" t="s">
        <v>52</v>
      </c>
      <c r="O300" t="s">
        <v>5202</v>
      </c>
      <c r="P300" t="s">
        <v>54</v>
      </c>
      <c r="Q300" t="s">
        <v>55</v>
      </c>
      <c r="R300" t="s">
        <v>55</v>
      </c>
      <c r="S300" t="s">
        <v>55</v>
      </c>
      <c r="T300" t="s">
        <v>1818</v>
      </c>
      <c r="V300" t="s">
        <v>5203</v>
      </c>
      <c r="W300" t="s">
        <v>5204</v>
      </c>
      <c r="X300" t="s">
        <v>1102</v>
      </c>
      <c r="Y300" t="s">
        <v>1101</v>
      </c>
      <c r="Z300" t="s">
        <v>5205</v>
      </c>
      <c r="AA300" t="s">
        <v>5206</v>
      </c>
      <c r="AB300" t="s">
        <v>3737</v>
      </c>
      <c r="AC300" t="s">
        <v>5207</v>
      </c>
      <c r="AD300" t="s">
        <v>5208</v>
      </c>
      <c r="AE300" t="s">
        <v>5209</v>
      </c>
      <c r="AF300" t="s">
        <v>115</v>
      </c>
      <c r="AG300" t="s">
        <v>5207</v>
      </c>
      <c r="AH300" t="s">
        <v>5210</v>
      </c>
      <c r="AL300" t="s">
        <v>5211</v>
      </c>
      <c r="AM300" t="s">
        <v>5212</v>
      </c>
    </row>
    <row r="301" spans="1:39">
      <c r="A301" t="s">
        <v>5213</v>
      </c>
      <c r="B301" t="s">
        <v>5214</v>
      </c>
      <c r="C301" t="s">
        <v>41</v>
      </c>
      <c r="D301" t="s">
        <v>42</v>
      </c>
      <c r="E301" t="s">
        <v>43</v>
      </c>
      <c r="F301" t="s">
        <v>182</v>
      </c>
      <c r="G301" t="s">
        <v>5215</v>
      </c>
      <c r="H301" t="s">
        <v>5216</v>
      </c>
      <c r="I301" t="s">
        <v>363</v>
      </c>
      <c r="J301" t="s">
        <v>5217</v>
      </c>
      <c r="K301" t="s">
        <v>77</v>
      </c>
      <c r="L301" t="s">
        <v>78</v>
      </c>
      <c r="M301" t="s">
        <v>5218</v>
      </c>
      <c r="N301" t="s">
        <v>52</v>
      </c>
      <c r="O301" t="s">
        <v>5219</v>
      </c>
      <c r="P301" t="s">
        <v>54</v>
      </c>
      <c r="Q301" t="s">
        <v>81</v>
      </c>
      <c r="R301" t="s">
        <v>55</v>
      </c>
      <c r="S301" t="s">
        <v>55</v>
      </c>
      <c r="T301" t="s">
        <v>82</v>
      </c>
      <c r="U301" t="s">
        <v>5220</v>
      </c>
      <c r="V301" t="s">
        <v>5221</v>
      </c>
      <c r="X301" t="s">
        <v>5222</v>
      </c>
      <c r="Y301" t="s">
        <v>266</v>
      </c>
      <c r="Z301" t="s">
        <v>5223</v>
      </c>
      <c r="AA301" t="s">
        <v>5224</v>
      </c>
      <c r="AB301" t="s">
        <v>3707</v>
      </c>
      <c r="AC301" t="s">
        <v>5225</v>
      </c>
      <c r="AD301" t="s">
        <v>5226</v>
      </c>
      <c r="AE301" t="s">
        <v>5227</v>
      </c>
      <c r="AF301" t="s">
        <v>2465</v>
      </c>
      <c r="AG301" t="s">
        <v>5225</v>
      </c>
      <c r="AH301" t="s">
        <v>5226</v>
      </c>
      <c r="AL301" t="s">
        <v>5228</v>
      </c>
      <c r="AM301" t="s">
        <v>5229</v>
      </c>
    </row>
    <row r="302" spans="1:39">
      <c r="A302" t="s">
        <v>5230</v>
      </c>
      <c r="B302" t="s">
        <v>5231</v>
      </c>
      <c r="C302" t="s">
        <v>41</v>
      </c>
      <c r="D302" t="s">
        <v>42</v>
      </c>
      <c r="E302" t="s">
        <v>43</v>
      </c>
      <c r="F302" t="s">
        <v>182</v>
      </c>
      <c r="G302" t="s">
        <v>5232</v>
      </c>
      <c r="H302" t="s">
        <v>5233</v>
      </c>
      <c r="I302" t="s">
        <v>5234</v>
      </c>
      <c r="J302" t="s">
        <v>5235</v>
      </c>
      <c r="K302" t="s">
        <v>2163</v>
      </c>
      <c r="L302" t="s">
        <v>188</v>
      </c>
      <c r="M302" t="s">
        <v>5236</v>
      </c>
      <c r="N302" t="s">
        <v>52</v>
      </c>
      <c r="O302" t="s">
        <v>5237</v>
      </c>
      <c r="P302" t="s">
        <v>5238</v>
      </c>
      <c r="Q302" t="s">
        <v>55</v>
      </c>
      <c r="R302" t="s">
        <v>55</v>
      </c>
      <c r="S302" t="s">
        <v>55</v>
      </c>
      <c r="T302" t="s">
        <v>5239</v>
      </c>
      <c r="U302" t="s">
        <v>5240</v>
      </c>
      <c r="V302" t="s">
        <v>5241</v>
      </c>
      <c r="X302" t="s">
        <v>5242</v>
      </c>
      <c r="Y302" t="s">
        <v>139</v>
      </c>
      <c r="Z302" t="s">
        <v>5243</v>
      </c>
      <c r="AA302" t="s">
        <v>5244</v>
      </c>
      <c r="AB302" t="s">
        <v>3707</v>
      </c>
      <c r="AC302" t="s">
        <v>5245</v>
      </c>
      <c r="AD302" t="s">
        <v>5246</v>
      </c>
      <c r="AE302" t="s">
        <v>5247</v>
      </c>
      <c r="AF302" t="s">
        <v>627</v>
      </c>
      <c r="AG302" t="s">
        <v>5248</v>
      </c>
      <c r="AH302" t="s">
        <v>5249</v>
      </c>
      <c r="AL302" t="s">
        <v>5250</v>
      </c>
      <c r="AM302" t="s">
        <v>5251</v>
      </c>
    </row>
    <row r="303" spans="1:39">
      <c r="A303" t="s">
        <v>5252</v>
      </c>
      <c r="B303" t="s">
        <v>5253</v>
      </c>
      <c r="C303" t="s">
        <v>41</v>
      </c>
      <c r="D303" t="s">
        <v>42</v>
      </c>
      <c r="E303" t="s">
        <v>43</v>
      </c>
      <c r="F303" t="s">
        <v>182</v>
      </c>
      <c r="G303" t="s">
        <v>5254</v>
      </c>
      <c r="H303" t="s">
        <v>5255</v>
      </c>
      <c r="I303" t="s">
        <v>1095</v>
      </c>
      <c r="J303" t="s">
        <v>5256</v>
      </c>
      <c r="K303" t="s">
        <v>2163</v>
      </c>
      <c r="L303" t="s">
        <v>188</v>
      </c>
      <c r="M303" t="s">
        <v>5257</v>
      </c>
      <c r="N303" t="s">
        <v>52</v>
      </c>
      <c r="O303" t="s">
        <v>5258</v>
      </c>
      <c r="P303" t="s">
        <v>54</v>
      </c>
      <c r="Q303" t="s">
        <v>55</v>
      </c>
      <c r="R303" t="s">
        <v>55</v>
      </c>
      <c r="S303" t="s">
        <v>55</v>
      </c>
      <c r="T303" t="s">
        <v>282</v>
      </c>
      <c r="U303" t="s">
        <v>5259</v>
      </c>
      <c r="V303" t="s">
        <v>5260</v>
      </c>
      <c r="W303" t="s">
        <v>5261</v>
      </c>
      <c r="X303" t="s">
        <v>5262</v>
      </c>
      <c r="Y303" t="s">
        <v>453</v>
      </c>
      <c r="Z303" t="s">
        <v>5263</v>
      </c>
      <c r="AA303" t="s">
        <v>5264</v>
      </c>
      <c r="AB303" t="s">
        <v>3707</v>
      </c>
      <c r="AC303" t="s">
        <v>5265</v>
      </c>
      <c r="AD303" t="s">
        <v>5266</v>
      </c>
      <c r="AE303" t="s">
        <v>5267</v>
      </c>
      <c r="AF303" t="s">
        <v>2465</v>
      </c>
      <c r="AG303" t="s">
        <v>5268</v>
      </c>
      <c r="AH303" t="s">
        <v>5269</v>
      </c>
      <c r="AL303" t="s">
        <v>5270</v>
      </c>
      <c r="AM303" t="s">
        <v>5271</v>
      </c>
    </row>
    <row r="304" spans="1:39">
      <c r="A304" t="s">
        <v>5272</v>
      </c>
      <c r="B304" t="s">
        <v>5273</v>
      </c>
      <c r="C304" t="s">
        <v>41</v>
      </c>
      <c r="D304" t="s">
        <v>42</v>
      </c>
      <c r="E304" t="s">
        <v>43</v>
      </c>
      <c r="F304" t="s">
        <v>182</v>
      </c>
      <c r="G304" t="s">
        <v>5274</v>
      </c>
      <c r="H304" t="s">
        <v>5275</v>
      </c>
      <c r="I304" t="s">
        <v>3659</v>
      </c>
      <c r="J304" t="s">
        <v>5276</v>
      </c>
      <c r="K304" t="s">
        <v>2163</v>
      </c>
      <c r="L304" t="s">
        <v>188</v>
      </c>
      <c r="M304" t="s">
        <v>5277</v>
      </c>
      <c r="N304" t="s">
        <v>52</v>
      </c>
      <c r="O304" t="s">
        <v>5278</v>
      </c>
      <c r="P304" t="s">
        <v>54</v>
      </c>
      <c r="Q304" t="s">
        <v>55</v>
      </c>
      <c r="R304" t="s">
        <v>55</v>
      </c>
      <c r="S304" t="s">
        <v>55</v>
      </c>
      <c r="T304" t="s">
        <v>743</v>
      </c>
      <c r="U304" t="s">
        <v>5279</v>
      </c>
      <c r="V304" t="s">
        <v>5280</v>
      </c>
      <c r="W304" t="s">
        <v>5281</v>
      </c>
      <c r="X304" t="s">
        <v>1102</v>
      </c>
      <c r="Y304" t="s">
        <v>1101</v>
      </c>
      <c r="Z304" t="s">
        <v>5205</v>
      </c>
      <c r="AA304" t="s">
        <v>5282</v>
      </c>
      <c r="AB304" t="s">
        <v>3707</v>
      </c>
      <c r="AC304" t="s">
        <v>5283</v>
      </c>
      <c r="AD304" t="s">
        <v>5284</v>
      </c>
      <c r="AE304" t="s">
        <v>5285</v>
      </c>
      <c r="AF304" t="s">
        <v>2465</v>
      </c>
      <c r="AG304" t="s">
        <v>5286</v>
      </c>
      <c r="AH304" t="s">
        <v>5287</v>
      </c>
      <c r="AL304" t="s">
        <v>5288</v>
      </c>
      <c r="AM304" t="s">
        <v>5289</v>
      </c>
    </row>
    <row r="305" spans="1:39">
      <c r="A305" t="s">
        <v>672</v>
      </c>
      <c r="B305" t="s">
        <v>5290</v>
      </c>
      <c r="C305" t="s">
        <v>41</v>
      </c>
      <c r="D305" t="s">
        <v>42</v>
      </c>
      <c r="E305" t="s">
        <v>43</v>
      </c>
      <c r="F305" t="s">
        <v>182</v>
      </c>
      <c r="G305" t="s">
        <v>5291</v>
      </c>
      <c r="H305" t="s">
        <v>5292</v>
      </c>
      <c r="I305" t="s">
        <v>1670</v>
      </c>
      <c r="J305" t="s">
        <v>5293</v>
      </c>
      <c r="K305" t="s">
        <v>2163</v>
      </c>
      <c r="L305" t="s">
        <v>188</v>
      </c>
      <c r="M305" t="s">
        <v>5294</v>
      </c>
      <c r="N305" t="s">
        <v>52</v>
      </c>
      <c r="O305" t="s">
        <v>5295</v>
      </c>
      <c r="P305" t="s">
        <v>54</v>
      </c>
      <c r="Q305" t="s">
        <v>55</v>
      </c>
      <c r="R305" t="s">
        <v>55</v>
      </c>
      <c r="S305" t="s">
        <v>81</v>
      </c>
      <c r="T305" t="s">
        <v>1200</v>
      </c>
      <c r="U305" t="s">
        <v>679</v>
      </c>
      <c r="V305" t="s">
        <v>1017</v>
      </c>
      <c r="W305" t="s">
        <v>5296</v>
      </c>
      <c r="X305" t="s">
        <v>681</v>
      </c>
      <c r="Y305" t="s">
        <v>59</v>
      </c>
      <c r="Z305" t="s">
        <v>2136</v>
      </c>
      <c r="AA305" t="s">
        <v>5297</v>
      </c>
      <c r="AB305" t="s">
        <v>3707</v>
      </c>
      <c r="AC305" t="s">
        <v>685</v>
      </c>
      <c r="AD305" t="s">
        <v>686</v>
      </c>
      <c r="AE305" t="s">
        <v>1019</v>
      </c>
      <c r="AF305" t="s">
        <v>115</v>
      </c>
      <c r="AG305" t="s">
        <v>685</v>
      </c>
      <c r="AH305" t="s">
        <v>689</v>
      </c>
      <c r="AL305" t="s">
        <v>5298</v>
      </c>
      <c r="AM305" t="s">
        <v>5299</v>
      </c>
    </row>
    <row r="306" spans="1:39">
      <c r="A306" t="s">
        <v>5300</v>
      </c>
      <c r="B306" t="s">
        <v>5301</v>
      </c>
      <c r="C306" t="s">
        <v>41</v>
      </c>
      <c r="D306" t="s">
        <v>42</v>
      </c>
      <c r="E306" t="s">
        <v>43</v>
      </c>
      <c r="F306" t="s">
        <v>182</v>
      </c>
      <c r="G306" t="s">
        <v>5302</v>
      </c>
      <c r="H306" t="s">
        <v>5303</v>
      </c>
      <c r="I306" t="s">
        <v>2509</v>
      </c>
      <c r="J306" t="s">
        <v>5304</v>
      </c>
      <c r="K306" t="s">
        <v>555</v>
      </c>
      <c r="L306" t="s">
        <v>78</v>
      </c>
      <c r="M306" t="s">
        <v>5305</v>
      </c>
      <c r="N306" t="s">
        <v>52</v>
      </c>
      <c r="O306" t="s">
        <v>875</v>
      </c>
      <c r="P306" t="s">
        <v>5306</v>
      </c>
      <c r="Q306" t="s">
        <v>55</v>
      </c>
      <c r="R306" t="s">
        <v>55</v>
      </c>
      <c r="S306" t="s">
        <v>55</v>
      </c>
      <c r="T306" t="s">
        <v>5307</v>
      </c>
      <c r="U306" t="s">
        <v>5308</v>
      </c>
      <c r="V306" t="s">
        <v>5309</v>
      </c>
      <c r="X306" t="s">
        <v>599</v>
      </c>
      <c r="Y306" t="s">
        <v>165</v>
      </c>
      <c r="Z306" t="s">
        <v>5310</v>
      </c>
      <c r="AA306" t="s">
        <v>5311</v>
      </c>
      <c r="AB306" t="s">
        <v>3707</v>
      </c>
      <c r="AC306" t="s">
        <v>5312</v>
      </c>
      <c r="AD306" t="s">
        <v>5313</v>
      </c>
      <c r="AE306" t="s">
        <v>5314</v>
      </c>
      <c r="AF306" t="s">
        <v>5315</v>
      </c>
      <c r="AG306" t="s">
        <v>5316</v>
      </c>
      <c r="AH306" t="s">
        <v>5317</v>
      </c>
      <c r="AL306" t="s">
        <v>5318</v>
      </c>
      <c r="AM306" t="s">
        <v>5319</v>
      </c>
    </row>
    <row r="307" spans="1:39">
      <c r="A307" t="s">
        <v>5320</v>
      </c>
      <c r="B307" t="s">
        <v>5321</v>
      </c>
      <c r="C307" t="s">
        <v>41</v>
      </c>
      <c r="D307" t="s">
        <v>42</v>
      </c>
      <c r="E307" t="s">
        <v>43</v>
      </c>
      <c r="F307" t="s">
        <v>182</v>
      </c>
      <c r="G307" t="s">
        <v>5322</v>
      </c>
      <c r="H307" t="s">
        <v>5323</v>
      </c>
      <c r="I307" t="s">
        <v>1077</v>
      </c>
      <c r="J307" t="s">
        <v>5324</v>
      </c>
      <c r="K307" t="s">
        <v>2163</v>
      </c>
      <c r="L307" t="s">
        <v>188</v>
      </c>
      <c r="M307" t="s">
        <v>5325</v>
      </c>
      <c r="N307" t="s">
        <v>52</v>
      </c>
      <c r="O307" t="s">
        <v>5326</v>
      </c>
      <c r="P307" t="s">
        <v>54</v>
      </c>
      <c r="Q307" t="s">
        <v>55</v>
      </c>
      <c r="R307" t="s">
        <v>55</v>
      </c>
      <c r="S307" t="s">
        <v>55</v>
      </c>
      <c r="T307" t="s">
        <v>3289</v>
      </c>
      <c r="U307" t="s">
        <v>5327</v>
      </c>
      <c r="V307" t="s">
        <v>5328</v>
      </c>
      <c r="W307" t="s">
        <v>4280</v>
      </c>
      <c r="X307" t="s">
        <v>1102</v>
      </c>
      <c r="Y307" t="s">
        <v>1101</v>
      </c>
      <c r="Z307" t="s">
        <v>2106</v>
      </c>
      <c r="AA307" t="s">
        <v>5329</v>
      </c>
      <c r="AB307" t="s">
        <v>115</v>
      </c>
      <c r="AC307" t="s">
        <v>5330</v>
      </c>
      <c r="AD307" t="s">
        <v>5331</v>
      </c>
      <c r="AE307" t="s">
        <v>5332</v>
      </c>
      <c r="AF307" t="s">
        <v>2465</v>
      </c>
      <c r="AG307" t="s">
        <v>5333</v>
      </c>
      <c r="AH307" t="s">
        <v>5334</v>
      </c>
      <c r="AL307" t="s">
        <v>5335</v>
      </c>
      <c r="AM307" t="s">
        <v>5336</v>
      </c>
    </row>
    <row r="308" spans="1:39">
      <c r="A308" t="s">
        <v>672</v>
      </c>
      <c r="B308" t="s">
        <v>5337</v>
      </c>
      <c r="C308" t="s">
        <v>41</v>
      </c>
      <c r="D308" t="s">
        <v>42</v>
      </c>
      <c r="E308" t="s">
        <v>43</v>
      </c>
      <c r="F308" t="s">
        <v>182</v>
      </c>
      <c r="G308" t="s">
        <v>5338</v>
      </c>
      <c r="H308" t="s">
        <v>5339</v>
      </c>
      <c r="I308" t="s">
        <v>3766</v>
      </c>
      <c r="J308" t="s">
        <v>5340</v>
      </c>
      <c r="K308" t="s">
        <v>2163</v>
      </c>
      <c r="L308" t="s">
        <v>188</v>
      </c>
      <c r="M308" t="s">
        <v>5341</v>
      </c>
      <c r="N308" t="s">
        <v>52</v>
      </c>
      <c r="O308" t="s">
        <v>2272</v>
      </c>
      <c r="P308" t="s">
        <v>1016</v>
      </c>
      <c r="Q308" t="s">
        <v>55</v>
      </c>
      <c r="R308" t="s">
        <v>55</v>
      </c>
      <c r="S308" t="s">
        <v>81</v>
      </c>
      <c r="T308" t="s">
        <v>678</v>
      </c>
      <c r="U308" t="s">
        <v>679</v>
      </c>
      <c r="V308" t="s">
        <v>1017</v>
      </c>
      <c r="W308" t="s">
        <v>5296</v>
      </c>
      <c r="X308" t="s">
        <v>681</v>
      </c>
      <c r="Y308" t="s">
        <v>59</v>
      </c>
      <c r="Z308" t="s">
        <v>2136</v>
      </c>
      <c r="AA308" t="s">
        <v>5342</v>
      </c>
      <c r="AB308" t="s">
        <v>3707</v>
      </c>
      <c r="AC308" t="s">
        <v>5343</v>
      </c>
      <c r="AD308" t="s">
        <v>5344</v>
      </c>
      <c r="AE308" t="s">
        <v>5345</v>
      </c>
      <c r="AF308" t="s">
        <v>1740</v>
      </c>
      <c r="AG308" t="s">
        <v>685</v>
      </c>
      <c r="AH308" t="s">
        <v>2274</v>
      </c>
      <c r="AL308" t="s">
        <v>5346</v>
      </c>
      <c r="AM308" t="s">
        <v>5347</v>
      </c>
    </row>
    <row r="309" spans="1:39">
      <c r="A309" t="s">
        <v>3952</v>
      </c>
      <c r="B309" t="s">
        <v>5348</v>
      </c>
      <c r="C309" t="s">
        <v>41</v>
      </c>
      <c r="D309" t="s">
        <v>42</v>
      </c>
      <c r="E309" t="s">
        <v>43</v>
      </c>
      <c r="F309" t="s">
        <v>182</v>
      </c>
      <c r="G309" t="s">
        <v>5349</v>
      </c>
      <c r="H309" t="s">
        <v>5350</v>
      </c>
      <c r="I309" t="s">
        <v>5055</v>
      </c>
      <c r="J309" t="s">
        <v>2375</v>
      </c>
      <c r="K309" t="s">
        <v>2163</v>
      </c>
      <c r="L309" t="s">
        <v>188</v>
      </c>
      <c r="M309" t="s">
        <v>5351</v>
      </c>
      <c r="N309" t="s">
        <v>52</v>
      </c>
      <c r="O309" t="s">
        <v>5352</v>
      </c>
      <c r="P309" t="s">
        <v>3957</v>
      </c>
      <c r="Q309" t="s">
        <v>55</v>
      </c>
      <c r="R309" t="s">
        <v>55</v>
      </c>
      <c r="S309" t="s">
        <v>55</v>
      </c>
      <c r="T309" t="s">
        <v>814</v>
      </c>
      <c r="U309" t="s">
        <v>3958</v>
      </c>
      <c r="V309" t="s">
        <v>3959</v>
      </c>
      <c r="X309" t="s">
        <v>1876</v>
      </c>
      <c r="Y309" t="s">
        <v>86</v>
      </c>
      <c r="Z309" t="s">
        <v>5353</v>
      </c>
      <c r="AA309" t="s">
        <v>5354</v>
      </c>
      <c r="AB309" t="s">
        <v>3737</v>
      </c>
      <c r="AC309" t="s">
        <v>5355</v>
      </c>
      <c r="AD309" t="s">
        <v>5356</v>
      </c>
      <c r="AE309" t="s">
        <v>5357</v>
      </c>
      <c r="AF309" t="s">
        <v>65</v>
      </c>
      <c r="AG309" t="s">
        <v>3965</v>
      </c>
      <c r="AH309" t="s">
        <v>3966</v>
      </c>
      <c r="AL309" t="s">
        <v>5358</v>
      </c>
      <c r="AM309" t="s">
        <v>5359</v>
      </c>
    </row>
    <row r="310" spans="1:39">
      <c r="A310" t="s">
        <v>5360</v>
      </c>
      <c r="B310" t="s">
        <v>5361</v>
      </c>
      <c r="C310" t="s">
        <v>41</v>
      </c>
      <c r="D310" t="s">
        <v>42</v>
      </c>
      <c r="E310" t="s">
        <v>43</v>
      </c>
      <c r="F310" t="s">
        <v>182</v>
      </c>
      <c r="G310" t="s">
        <v>5362</v>
      </c>
      <c r="H310" t="s">
        <v>5363</v>
      </c>
      <c r="I310" t="s">
        <v>5111</v>
      </c>
      <c r="J310" t="s">
        <v>3877</v>
      </c>
      <c r="K310" t="s">
        <v>2187</v>
      </c>
      <c r="L310" t="s">
        <v>78</v>
      </c>
      <c r="M310" t="s">
        <v>2624</v>
      </c>
      <c r="N310" t="s">
        <v>52</v>
      </c>
      <c r="O310" t="s">
        <v>5364</v>
      </c>
      <c r="P310" t="s">
        <v>5365</v>
      </c>
      <c r="Q310" t="s">
        <v>55</v>
      </c>
      <c r="R310" t="s">
        <v>55</v>
      </c>
      <c r="S310" t="s">
        <v>55</v>
      </c>
      <c r="T310" t="s">
        <v>1986</v>
      </c>
      <c r="U310" t="s">
        <v>5366</v>
      </c>
      <c r="V310" t="s">
        <v>5367</v>
      </c>
      <c r="X310" t="s">
        <v>5368</v>
      </c>
      <c r="Y310" t="s">
        <v>3207</v>
      </c>
      <c r="Z310" t="s">
        <v>5369</v>
      </c>
      <c r="AA310" t="s">
        <v>5370</v>
      </c>
      <c r="AB310" t="s">
        <v>3737</v>
      </c>
      <c r="AC310" t="s">
        <v>5371</v>
      </c>
      <c r="AD310" t="s">
        <v>5372</v>
      </c>
      <c r="AE310" t="s">
        <v>5373</v>
      </c>
      <c r="AF310" t="s">
        <v>2465</v>
      </c>
      <c r="AG310" t="s">
        <v>5371</v>
      </c>
      <c r="AH310" t="s">
        <v>5374</v>
      </c>
      <c r="AL310" t="s">
        <v>5375</v>
      </c>
      <c r="AM310" t="s">
        <v>5376</v>
      </c>
    </row>
    <row r="311" spans="1:39">
      <c r="A311" t="s">
        <v>5360</v>
      </c>
      <c r="B311" t="s">
        <v>5377</v>
      </c>
      <c r="C311" t="s">
        <v>41</v>
      </c>
      <c r="D311" t="s">
        <v>42</v>
      </c>
      <c r="E311" t="s">
        <v>43</v>
      </c>
      <c r="F311" t="s">
        <v>182</v>
      </c>
      <c r="G311" t="s">
        <v>5378</v>
      </c>
      <c r="H311" t="s">
        <v>5379</v>
      </c>
      <c r="I311" t="s">
        <v>1413</v>
      </c>
      <c r="J311" t="s">
        <v>5380</v>
      </c>
      <c r="K311" t="s">
        <v>2187</v>
      </c>
      <c r="L311" t="s">
        <v>78</v>
      </c>
      <c r="M311" t="s">
        <v>5381</v>
      </c>
      <c r="N311" t="s">
        <v>52</v>
      </c>
      <c r="O311" t="s">
        <v>5382</v>
      </c>
      <c r="P311" t="s">
        <v>5365</v>
      </c>
      <c r="Q311" t="s">
        <v>55</v>
      </c>
      <c r="R311" t="s">
        <v>55</v>
      </c>
      <c r="S311" t="s">
        <v>55</v>
      </c>
      <c r="T311" t="s">
        <v>1986</v>
      </c>
      <c r="U311" t="s">
        <v>5366</v>
      </c>
      <c r="V311" t="s">
        <v>5367</v>
      </c>
      <c r="X311" t="s">
        <v>5368</v>
      </c>
      <c r="Y311" t="s">
        <v>3207</v>
      </c>
      <c r="Z311" t="s">
        <v>5369</v>
      </c>
      <c r="AA311" t="s">
        <v>5370</v>
      </c>
      <c r="AB311" t="s">
        <v>3707</v>
      </c>
      <c r="AC311" t="s">
        <v>5371</v>
      </c>
      <c r="AD311" t="s">
        <v>5372</v>
      </c>
      <c r="AE311" t="s">
        <v>5383</v>
      </c>
      <c r="AF311" t="s">
        <v>2465</v>
      </c>
      <c r="AG311" t="s">
        <v>5371</v>
      </c>
      <c r="AH311" t="s">
        <v>5384</v>
      </c>
      <c r="AL311" t="s">
        <v>5385</v>
      </c>
      <c r="AM311" t="s">
        <v>5386</v>
      </c>
    </row>
    <row r="312" spans="1:39">
      <c r="A312" t="s">
        <v>5387</v>
      </c>
      <c r="B312" t="s">
        <v>5388</v>
      </c>
      <c r="C312" t="s">
        <v>41</v>
      </c>
      <c r="D312" t="s">
        <v>42</v>
      </c>
      <c r="E312" t="s">
        <v>43</v>
      </c>
      <c r="F312" t="s">
        <v>182</v>
      </c>
      <c r="G312" t="s">
        <v>5389</v>
      </c>
      <c r="H312" t="s">
        <v>5390</v>
      </c>
      <c r="I312" t="s">
        <v>5391</v>
      </c>
      <c r="J312" t="s">
        <v>5392</v>
      </c>
      <c r="K312" t="s">
        <v>2206</v>
      </c>
      <c r="L312" t="s">
        <v>50</v>
      </c>
      <c r="M312" t="s">
        <v>5393</v>
      </c>
      <c r="N312" t="s">
        <v>52</v>
      </c>
      <c r="O312" t="s">
        <v>5394</v>
      </c>
      <c r="P312" t="s">
        <v>54</v>
      </c>
      <c r="Q312" t="s">
        <v>55</v>
      </c>
      <c r="R312" t="s">
        <v>55</v>
      </c>
      <c r="S312" t="s">
        <v>55</v>
      </c>
      <c r="T312" t="s">
        <v>282</v>
      </c>
      <c r="U312" t="s">
        <v>5395</v>
      </c>
      <c r="V312" t="s">
        <v>5396</v>
      </c>
      <c r="W312" t="s">
        <v>5397</v>
      </c>
      <c r="X312" t="s">
        <v>1705</v>
      </c>
      <c r="Y312" t="s">
        <v>59</v>
      </c>
      <c r="Z312" t="s">
        <v>5398</v>
      </c>
      <c r="AA312" t="s">
        <v>5399</v>
      </c>
      <c r="AB312" t="s">
        <v>115</v>
      </c>
      <c r="AC312" t="s">
        <v>5400</v>
      </c>
      <c r="AD312" t="s">
        <v>5401</v>
      </c>
      <c r="AE312" t="s">
        <v>5402</v>
      </c>
      <c r="AF312" t="s">
        <v>115</v>
      </c>
      <c r="AG312" t="s">
        <v>5400</v>
      </c>
      <c r="AH312" t="s">
        <v>5403</v>
      </c>
      <c r="AL312" t="s">
        <v>5404</v>
      </c>
      <c r="AM312" t="s">
        <v>5405</v>
      </c>
    </row>
    <row r="313" spans="1:39">
      <c r="A313" t="s">
        <v>672</v>
      </c>
      <c r="B313" t="s">
        <v>5406</v>
      </c>
      <c r="C313" t="s">
        <v>41</v>
      </c>
      <c r="D313" t="s">
        <v>42</v>
      </c>
      <c r="E313" t="s">
        <v>43</v>
      </c>
      <c r="F313" t="s">
        <v>182</v>
      </c>
      <c r="G313" t="s">
        <v>5407</v>
      </c>
      <c r="H313" t="s">
        <v>5408</v>
      </c>
      <c r="I313" t="s">
        <v>5409</v>
      </c>
      <c r="J313" t="s">
        <v>1197</v>
      </c>
      <c r="K313" t="s">
        <v>2187</v>
      </c>
      <c r="L313" t="s">
        <v>78</v>
      </c>
      <c r="M313" t="s">
        <v>5410</v>
      </c>
      <c r="N313" t="s">
        <v>52</v>
      </c>
      <c r="O313" t="s">
        <v>5411</v>
      </c>
      <c r="P313" t="s">
        <v>54</v>
      </c>
      <c r="Q313" t="s">
        <v>55</v>
      </c>
      <c r="R313" t="s">
        <v>55</v>
      </c>
      <c r="S313" t="s">
        <v>81</v>
      </c>
      <c r="T313" t="s">
        <v>678</v>
      </c>
      <c r="U313" t="s">
        <v>679</v>
      </c>
      <c r="V313" t="s">
        <v>1017</v>
      </c>
      <c r="W313" t="s">
        <v>5296</v>
      </c>
      <c r="X313" t="s">
        <v>681</v>
      </c>
      <c r="Y313" t="s">
        <v>59</v>
      </c>
      <c r="Z313" t="s">
        <v>2136</v>
      </c>
      <c r="AA313" t="s">
        <v>5297</v>
      </c>
      <c r="AB313" t="s">
        <v>3707</v>
      </c>
      <c r="AC313" t="s">
        <v>685</v>
      </c>
      <c r="AD313" t="s">
        <v>686</v>
      </c>
      <c r="AE313" t="s">
        <v>5412</v>
      </c>
      <c r="AF313" t="s">
        <v>2465</v>
      </c>
      <c r="AG313" t="s">
        <v>685</v>
      </c>
      <c r="AH313" t="s">
        <v>5413</v>
      </c>
      <c r="AL313" t="s">
        <v>5414</v>
      </c>
      <c r="AM313" t="s">
        <v>5415</v>
      </c>
    </row>
    <row r="314" spans="1:39">
      <c r="A314" t="s">
        <v>5416</v>
      </c>
      <c r="B314" t="s">
        <v>5417</v>
      </c>
      <c r="C314" t="s">
        <v>41</v>
      </c>
      <c r="D314" t="s">
        <v>42</v>
      </c>
      <c r="E314" t="s">
        <v>43</v>
      </c>
      <c r="F314" t="s">
        <v>182</v>
      </c>
      <c r="G314" t="s">
        <v>5418</v>
      </c>
      <c r="H314" t="s">
        <v>5419</v>
      </c>
      <c r="I314" t="s">
        <v>613</v>
      </c>
      <c r="J314" t="s">
        <v>5420</v>
      </c>
      <c r="K314" t="s">
        <v>49</v>
      </c>
      <c r="L314" t="s">
        <v>50</v>
      </c>
      <c r="M314" t="s">
        <v>5421</v>
      </c>
      <c r="N314" t="s">
        <v>52</v>
      </c>
      <c r="O314" t="s">
        <v>5422</v>
      </c>
      <c r="P314" t="s">
        <v>5423</v>
      </c>
      <c r="Q314" t="s">
        <v>55</v>
      </c>
      <c r="R314" t="s">
        <v>55</v>
      </c>
      <c r="S314" t="s">
        <v>55</v>
      </c>
      <c r="T314" t="s">
        <v>743</v>
      </c>
      <c r="U314" t="s">
        <v>5424</v>
      </c>
      <c r="V314" t="s">
        <v>5425</v>
      </c>
      <c r="X314" t="s">
        <v>5426</v>
      </c>
      <c r="Y314" t="s">
        <v>5427</v>
      </c>
      <c r="Z314" t="s">
        <v>5428</v>
      </c>
      <c r="AA314" t="s">
        <v>5429</v>
      </c>
      <c r="AB314" t="s">
        <v>3707</v>
      </c>
      <c r="AC314" t="s">
        <v>5430</v>
      </c>
      <c r="AD314" t="s">
        <v>5431</v>
      </c>
      <c r="AE314" t="s">
        <v>5432</v>
      </c>
      <c r="AF314" t="s">
        <v>5433</v>
      </c>
      <c r="AG314" t="s">
        <v>5434</v>
      </c>
      <c r="AH314" t="s">
        <v>5435</v>
      </c>
      <c r="AL314" t="s">
        <v>5436</v>
      </c>
      <c r="AM314" t="s">
        <v>5437</v>
      </c>
    </row>
    <row r="315" spans="1:39">
      <c r="A315" t="s">
        <v>5438</v>
      </c>
      <c r="B315" t="s">
        <v>5439</v>
      </c>
      <c r="C315" t="s">
        <v>41</v>
      </c>
      <c r="D315" t="s">
        <v>42</v>
      </c>
      <c r="E315" t="s">
        <v>43</v>
      </c>
      <c r="F315" t="s">
        <v>182</v>
      </c>
      <c r="G315" t="s">
        <v>5440</v>
      </c>
      <c r="H315" t="s">
        <v>5441</v>
      </c>
      <c r="I315" t="s">
        <v>2574</v>
      </c>
      <c r="J315" t="s">
        <v>5442</v>
      </c>
      <c r="K315" t="s">
        <v>2163</v>
      </c>
      <c r="L315" t="s">
        <v>188</v>
      </c>
      <c r="M315" t="s">
        <v>5443</v>
      </c>
      <c r="N315" t="s">
        <v>52</v>
      </c>
      <c r="O315" t="s">
        <v>5444</v>
      </c>
      <c r="P315" t="s">
        <v>5445</v>
      </c>
      <c r="Q315" t="s">
        <v>55</v>
      </c>
      <c r="R315" t="s">
        <v>55</v>
      </c>
      <c r="S315" t="s">
        <v>55</v>
      </c>
      <c r="T315" t="s">
        <v>5446</v>
      </c>
      <c r="U315" t="s">
        <v>5447</v>
      </c>
      <c r="V315" t="s">
        <v>5448</v>
      </c>
      <c r="X315" t="s">
        <v>681</v>
      </c>
      <c r="Y315" t="s">
        <v>59</v>
      </c>
      <c r="Z315" t="s">
        <v>5449</v>
      </c>
      <c r="AA315" t="s">
        <v>5450</v>
      </c>
      <c r="AB315" t="s">
        <v>3707</v>
      </c>
      <c r="AC315" t="s">
        <v>5451</v>
      </c>
      <c r="AD315" t="s">
        <v>5452</v>
      </c>
      <c r="AE315" t="s">
        <v>5453</v>
      </c>
      <c r="AF315" t="s">
        <v>62</v>
      </c>
      <c r="AG315" t="s">
        <v>5454</v>
      </c>
      <c r="AH315" t="s">
        <v>5455</v>
      </c>
      <c r="AL315" t="s">
        <v>5456</v>
      </c>
      <c r="AM315" t="s">
        <v>5457</v>
      </c>
    </row>
    <row r="316" spans="1:39">
      <c r="A316" t="s">
        <v>5458</v>
      </c>
      <c r="B316" t="s">
        <v>5459</v>
      </c>
      <c r="C316" t="s">
        <v>41</v>
      </c>
      <c r="D316" t="s">
        <v>42</v>
      </c>
      <c r="E316" t="s">
        <v>43</v>
      </c>
      <c r="F316" t="s">
        <v>182</v>
      </c>
      <c r="G316" t="s">
        <v>5460</v>
      </c>
      <c r="H316" t="s">
        <v>5461</v>
      </c>
      <c r="I316" t="s">
        <v>5462</v>
      </c>
      <c r="J316" t="s">
        <v>5463</v>
      </c>
      <c r="K316" t="s">
        <v>2163</v>
      </c>
      <c r="L316" t="s">
        <v>188</v>
      </c>
      <c r="M316" t="s">
        <v>5464</v>
      </c>
      <c r="N316" t="s">
        <v>52</v>
      </c>
      <c r="O316" t="s">
        <v>5465</v>
      </c>
      <c r="P316" t="s">
        <v>5466</v>
      </c>
      <c r="Q316" t="s">
        <v>55</v>
      </c>
      <c r="R316" t="s">
        <v>55</v>
      </c>
      <c r="S316" t="s">
        <v>55</v>
      </c>
      <c r="T316" t="s">
        <v>743</v>
      </c>
      <c r="U316" t="s">
        <v>5467</v>
      </c>
      <c r="V316" t="s">
        <v>5468</v>
      </c>
      <c r="W316" t="s">
        <v>370</v>
      </c>
      <c r="X316" t="s">
        <v>1491</v>
      </c>
      <c r="Y316" t="s">
        <v>956</v>
      </c>
      <c r="Z316" t="s">
        <v>5469</v>
      </c>
      <c r="AA316" t="s">
        <v>5244</v>
      </c>
      <c r="AB316" t="s">
        <v>3707</v>
      </c>
      <c r="AC316" t="s">
        <v>5245</v>
      </c>
      <c r="AD316" t="s">
        <v>5246</v>
      </c>
      <c r="AE316" t="s">
        <v>5470</v>
      </c>
      <c r="AF316" t="s">
        <v>5471</v>
      </c>
      <c r="AG316" t="s">
        <v>5472</v>
      </c>
      <c r="AH316" t="s">
        <v>5473</v>
      </c>
      <c r="AL316" t="s">
        <v>5474</v>
      </c>
      <c r="AM316" t="s">
        <v>5475</v>
      </c>
    </row>
    <row r="317" spans="1:39">
      <c r="A317" t="s">
        <v>2468</v>
      </c>
      <c r="B317" t="s">
        <v>5476</v>
      </c>
      <c r="C317" t="s">
        <v>41</v>
      </c>
      <c r="D317" t="s">
        <v>42</v>
      </c>
      <c r="E317" t="s">
        <v>43</v>
      </c>
      <c r="F317" t="s">
        <v>182</v>
      </c>
      <c r="G317" t="s">
        <v>5477</v>
      </c>
      <c r="H317" t="s">
        <v>5478</v>
      </c>
      <c r="I317" t="s">
        <v>2776</v>
      </c>
      <c r="J317" t="s">
        <v>5479</v>
      </c>
      <c r="K317" t="s">
        <v>2163</v>
      </c>
      <c r="L317" t="s">
        <v>188</v>
      </c>
      <c r="M317" t="s">
        <v>2818</v>
      </c>
      <c r="N317" t="s">
        <v>52</v>
      </c>
      <c r="O317" t="s">
        <v>5480</v>
      </c>
      <c r="P317" t="s">
        <v>54</v>
      </c>
      <c r="Q317" t="s">
        <v>55</v>
      </c>
      <c r="R317" t="s">
        <v>55</v>
      </c>
      <c r="S317" t="s">
        <v>55</v>
      </c>
      <c r="T317" t="s">
        <v>639</v>
      </c>
      <c r="U317" t="s">
        <v>2476</v>
      </c>
      <c r="V317" t="s">
        <v>5481</v>
      </c>
      <c r="X317" t="s">
        <v>2478</v>
      </c>
      <c r="Y317" t="s">
        <v>165</v>
      </c>
      <c r="Z317" t="s">
        <v>2479</v>
      </c>
      <c r="AA317" t="s">
        <v>5482</v>
      </c>
      <c r="AB317" t="s">
        <v>3737</v>
      </c>
      <c r="AC317" t="s">
        <v>2481</v>
      </c>
      <c r="AD317" t="s">
        <v>2484</v>
      </c>
      <c r="AE317" t="s">
        <v>2480</v>
      </c>
      <c r="AF317" t="s">
        <v>1549</v>
      </c>
      <c r="AG317" t="s">
        <v>2481</v>
      </c>
      <c r="AH317" t="s">
        <v>2482</v>
      </c>
      <c r="AL317" t="s">
        <v>5483</v>
      </c>
      <c r="AM317" t="s">
        <v>5484</v>
      </c>
    </row>
    <row r="318" spans="1:39">
      <c r="A318" t="s">
        <v>5485</v>
      </c>
      <c r="B318" t="s">
        <v>5486</v>
      </c>
      <c r="C318" t="s">
        <v>41</v>
      </c>
      <c r="D318" t="s">
        <v>42</v>
      </c>
      <c r="E318" t="s">
        <v>43</v>
      </c>
      <c r="F318" t="s">
        <v>182</v>
      </c>
      <c r="G318" t="s">
        <v>5487</v>
      </c>
      <c r="H318" t="s">
        <v>5488</v>
      </c>
      <c r="I318" t="s">
        <v>3727</v>
      </c>
      <c r="J318" t="s">
        <v>5489</v>
      </c>
      <c r="K318" t="s">
        <v>2163</v>
      </c>
      <c r="L318" t="s">
        <v>188</v>
      </c>
      <c r="M318" t="s">
        <v>5490</v>
      </c>
      <c r="N318" t="s">
        <v>52</v>
      </c>
      <c r="O318" t="s">
        <v>5491</v>
      </c>
      <c r="P318" t="s">
        <v>5492</v>
      </c>
      <c r="Q318" t="s">
        <v>55</v>
      </c>
      <c r="R318" t="s">
        <v>55</v>
      </c>
      <c r="S318" t="s">
        <v>55</v>
      </c>
      <c r="T318" t="s">
        <v>56</v>
      </c>
      <c r="U318" t="s">
        <v>5493</v>
      </c>
      <c r="V318" t="s">
        <v>5494</v>
      </c>
      <c r="W318" t="s">
        <v>5495</v>
      </c>
      <c r="X318" t="s">
        <v>5496</v>
      </c>
      <c r="Y318" t="s">
        <v>956</v>
      </c>
      <c r="Z318" t="s">
        <v>5497</v>
      </c>
      <c r="AA318" t="s">
        <v>5498</v>
      </c>
      <c r="AB318" t="s">
        <v>3707</v>
      </c>
      <c r="AC318" t="s">
        <v>5499</v>
      </c>
      <c r="AD318" t="s">
        <v>5500</v>
      </c>
      <c r="AE318" t="s">
        <v>5501</v>
      </c>
      <c r="AF318" t="s">
        <v>62</v>
      </c>
      <c r="AG318" t="s">
        <v>5502</v>
      </c>
      <c r="AH318" t="s">
        <v>5503</v>
      </c>
      <c r="AL318" t="s">
        <v>5504</v>
      </c>
      <c r="AM318" t="s">
        <v>5505</v>
      </c>
    </row>
    <row r="319" spans="1:39">
      <c r="A319" t="s">
        <v>672</v>
      </c>
      <c r="B319" t="s">
        <v>5506</v>
      </c>
      <c r="C319" t="s">
        <v>41</v>
      </c>
      <c r="D319" t="s">
        <v>42</v>
      </c>
      <c r="E319" t="s">
        <v>43</v>
      </c>
      <c r="F319" t="s">
        <v>182</v>
      </c>
      <c r="G319" t="s">
        <v>5507</v>
      </c>
      <c r="H319" t="s">
        <v>5508</v>
      </c>
      <c r="I319" t="s">
        <v>1909</v>
      </c>
      <c r="J319" t="s">
        <v>5509</v>
      </c>
      <c r="K319" t="s">
        <v>2163</v>
      </c>
      <c r="L319" t="s">
        <v>188</v>
      </c>
      <c r="M319" t="s">
        <v>5510</v>
      </c>
      <c r="N319" t="s">
        <v>52</v>
      </c>
      <c r="O319" t="s">
        <v>5511</v>
      </c>
      <c r="P319" t="s">
        <v>1016</v>
      </c>
      <c r="Q319" t="s">
        <v>55</v>
      </c>
      <c r="R319" t="s">
        <v>55</v>
      </c>
      <c r="S319" t="s">
        <v>81</v>
      </c>
      <c r="T319" t="s">
        <v>1200</v>
      </c>
      <c r="U319" t="s">
        <v>679</v>
      </c>
      <c r="V319" t="s">
        <v>1018</v>
      </c>
      <c r="X319" t="s">
        <v>681</v>
      </c>
      <c r="Y319" t="s">
        <v>59</v>
      </c>
      <c r="Z319" t="s">
        <v>2136</v>
      </c>
      <c r="AA319" t="s">
        <v>5512</v>
      </c>
      <c r="AB319" t="s">
        <v>3707</v>
      </c>
      <c r="AC319" t="s">
        <v>4621</v>
      </c>
      <c r="AD319" t="s">
        <v>5513</v>
      </c>
      <c r="AE319" t="s">
        <v>5514</v>
      </c>
      <c r="AF319" t="s">
        <v>1740</v>
      </c>
      <c r="AG319" t="s">
        <v>685</v>
      </c>
      <c r="AH319" t="s">
        <v>2274</v>
      </c>
      <c r="AL319" t="s">
        <v>5515</v>
      </c>
      <c r="AM319" t="s">
        <v>5516</v>
      </c>
    </row>
    <row r="320" spans="1:39">
      <c r="A320" t="s">
        <v>5517</v>
      </c>
      <c r="B320" t="s">
        <v>5518</v>
      </c>
      <c r="C320" t="s">
        <v>41</v>
      </c>
      <c r="D320" t="s">
        <v>42</v>
      </c>
      <c r="E320" t="s">
        <v>43</v>
      </c>
      <c r="F320" t="s">
        <v>182</v>
      </c>
      <c r="G320" t="s">
        <v>5519</v>
      </c>
      <c r="H320" t="s">
        <v>5520</v>
      </c>
      <c r="I320" t="s">
        <v>5521</v>
      </c>
      <c r="J320" t="s">
        <v>5522</v>
      </c>
      <c r="K320" t="s">
        <v>2163</v>
      </c>
      <c r="L320" t="s">
        <v>188</v>
      </c>
      <c r="M320" t="s">
        <v>5523</v>
      </c>
      <c r="N320" t="s">
        <v>52</v>
      </c>
      <c r="O320" t="s">
        <v>5524</v>
      </c>
      <c r="P320" t="s">
        <v>5525</v>
      </c>
      <c r="Q320" t="s">
        <v>55</v>
      </c>
      <c r="R320" t="s">
        <v>55</v>
      </c>
      <c r="S320" t="s">
        <v>55</v>
      </c>
      <c r="T320" t="s">
        <v>411</v>
      </c>
      <c r="U320" t="s">
        <v>1285</v>
      </c>
      <c r="V320" t="s">
        <v>1286</v>
      </c>
      <c r="X320" t="s">
        <v>1287</v>
      </c>
      <c r="Y320" t="s">
        <v>112</v>
      </c>
      <c r="Z320" t="s">
        <v>5526</v>
      </c>
      <c r="AA320" t="s">
        <v>5527</v>
      </c>
      <c r="AB320" t="s">
        <v>3707</v>
      </c>
      <c r="AC320" t="s">
        <v>5528</v>
      </c>
      <c r="AD320" t="s">
        <v>5529</v>
      </c>
      <c r="AE320" t="s">
        <v>5530</v>
      </c>
      <c r="AF320" t="s">
        <v>5531</v>
      </c>
      <c r="AG320" t="s">
        <v>1291</v>
      </c>
      <c r="AH320" t="s">
        <v>5532</v>
      </c>
      <c r="AL320" t="s">
        <v>5533</v>
      </c>
      <c r="AM320" t="s">
        <v>5534</v>
      </c>
    </row>
    <row r="321" spans="1:39">
      <c r="A321" t="s">
        <v>5535</v>
      </c>
      <c r="B321" t="s">
        <v>5536</v>
      </c>
      <c r="C321" t="s">
        <v>41</v>
      </c>
      <c r="D321" t="s">
        <v>42</v>
      </c>
      <c r="E321" t="s">
        <v>43</v>
      </c>
      <c r="F321" t="s">
        <v>182</v>
      </c>
      <c r="G321" t="s">
        <v>5537</v>
      </c>
      <c r="H321" t="s">
        <v>5538</v>
      </c>
      <c r="I321" t="s">
        <v>5539</v>
      </c>
      <c r="J321" t="s">
        <v>5540</v>
      </c>
      <c r="K321" t="s">
        <v>2163</v>
      </c>
      <c r="L321" t="s">
        <v>188</v>
      </c>
      <c r="M321" t="s">
        <v>5541</v>
      </c>
      <c r="N321" t="s">
        <v>52</v>
      </c>
      <c r="O321" t="s">
        <v>5542</v>
      </c>
      <c r="P321" t="s">
        <v>54</v>
      </c>
      <c r="Q321" t="s">
        <v>55</v>
      </c>
      <c r="R321" t="s">
        <v>55</v>
      </c>
      <c r="S321" t="s">
        <v>55</v>
      </c>
      <c r="T321" t="s">
        <v>5543</v>
      </c>
      <c r="U321" t="s">
        <v>5544</v>
      </c>
      <c r="V321" t="s">
        <v>5545</v>
      </c>
      <c r="W321" t="s">
        <v>5546</v>
      </c>
      <c r="X321" t="s">
        <v>5547</v>
      </c>
      <c r="Y321" t="s">
        <v>86</v>
      </c>
      <c r="Z321" t="s">
        <v>5548</v>
      </c>
      <c r="AA321" t="s">
        <v>5549</v>
      </c>
      <c r="AB321" t="s">
        <v>3707</v>
      </c>
      <c r="AC321" t="s">
        <v>5550</v>
      </c>
      <c r="AD321" t="s">
        <v>5551</v>
      </c>
      <c r="AE321" t="s">
        <v>5552</v>
      </c>
      <c r="AF321" t="s">
        <v>115</v>
      </c>
      <c r="AG321" t="s">
        <v>5550</v>
      </c>
      <c r="AH321" t="s">
        <v>5553</v>
      </c>
      <c r="AL321" t="s">
        <v>5554</v>
      </c>
      <c r="AM321" t="s">
        <v>5555</v>
      </c>
    </row>
    <row r="322" spans="1:39">
      <c r="A322" t="s">
        <v>5556</v>
      </c>
      <c r="B322" t="s">
        <v>5557</v>
      </c>
      <c r="C322" t="s">
        <v>41</v>
      </c>
      <c r="D322" t="s">
        <v>42</v>
      </c>
      <c r="E322" t="s">
        <v>43</v>
      </c>
      <c r="F322" t="s">
        <v>182</v>
      </c>
      <c r="G322" t="s">
        <v>5558</v>
      </c>
      <c r="H322" t="s">
        <v>5559</v>
      </c>
      <c r="I322" t="s">
        <v>5560</v>
      </c>
      <c r="J322" t="s">
        <v>5256</v>
      </c>
      <c r="K322" t="s">
        <v>5561</v>
      </c>
      <c r="L322" t="s">
        <v>5562</v>
      </c>
      <c r="M322" t="s">
        <v>5563</v>
      </c>
      <c r="N322" t="s">
        <v>52</v>
      </c>
      <c r="O322" t="s">
        <v>5564</v>
      </c>
      <c r="P322" t="s">
        <v>5565</v>
      </c>
      <c r="Q322" t="s">
        <v>55</v>
      </c>
      <c r="R322" t="s">
        <v>55</v>
      </c>
      <c r="S322" t="s">
        <v>55</v>
      </c>
      <c r="T322" t="s">
        <v>3731</v>
      </c>
      <c r="U322" t="s">
        <v>5566</v>
      </c>
      <c r="V322" t="s">
        <v>5567</v>
      </c>
      <c r="W322" t="s">
        <v>4280</v>
      </c>
      <c r="X322" t="s">
        <v>5568</v>
      </c>
      <c r="Y322" t="s">
        <v>219</v>
      </c>
      <c r="Z322" t="s">
        <v>5569</v>
      </c>
      <c r="AA322" t="s">
        <v>5570</v>
      </c>
      <c r="AB322" t="s">
        <v>3737</v>
      </c>
      <c r="AC322" t="s">
        <v>5571</v>
      </c>
      <c r="AD322" t="s">
        <v>5572</v>
      </c>
      <c r="AE322" t="s">
        <v>5573</v>
      </c>
      <c r="AF322" t="s">
        <v>65</v>
      </c>
      <c r="AG322" t="s">
        <v>5574</v>
      </c>
      <c r="AH322" t="s">
        <v>5575</v>
      </c>
      <c r="AL322" t="s">
        <v>5576</v>
      </c>
      <c r="AM322" t="s">
        <v>5577</v>
      </c>
    </row>
    <row r="323" spans="1:39">
      <c r="A323" t="s">
        <v>5578</v>
      </c>
      <c r="B323" t="s">
        <v>5579</v>
      </c>
      <c r="C323" t="s">
        <v>41</v>
      </c>
      <c r="D323" t="s">
        <v>42</v>
      </c>
      <c r="E323" t="s">
        <v>43</v>
      </c>
      <c r="F323" t="s">
        <v>182</v>
      </c>
      <c r="G323" t="s">
        <v>5580</v>
      </c>
      <c r="H323" t="s">
        <v>5581</v>
      </c>
      <c r="I323" t="s">
        <v>5582</v>
      </c>
      <c r="J323" t="s">
        <v>5583</v>
      </c>
      <c r="K323" t="s">
        <v>555</v>
      </c>
      <c r="L323" t="s">
        <v>78</v>
      </c>
      <c r="M323" t="s">
        <v>5584</v>
      </c>
      <c r="N323" t="s">
        <v>52</v>
      </c>
      <c r="O323" t="s">
        <v>5585</v>
      </c>
      <c r="P323" t="s">
        <v>5365</v>
      </c>
      <c r="Q323" t="s">
        <v>55</v>
      </c>
      <c r="R323" t="s">
        <v>55</v>
      </c>
      <c r="S323" t="s">
        <v>55</v>
      </c>
      <c r="T323" t="s">
        <v>1986</v>
      </c>
      <c r="U323" t="s">
        <v>5366</v>
      </c>
      <c r="V323" t="s">
        <v>5367</v>
      </c>
      <c r="X323" t="s">
        <v>5368</v>
      </c>
      <c r="Y323" t="s">
        <v>3207</v>
      </c>
      <c r="Z323" t="s">
        <v>5369</v>
      </c>
      <c r="AA323" t="s">
        <v>5586</v>
      </c>
      <c r="AB323" t="s">
        <v>3707</v>
      </c>
      <c r="AC323" t="s">
        <v>5587</v>
      </c>
      <c r="AD323" t="s">
        <v>5588</v>
      </c>
      <c r="AE323" t="s">
        <v>5589</v>
      </c>
      <c r="AF323" t="s">
        <v>65</v>
      </c>
      <c r="AG323" t="s">
        <v>5371</v>
      </c>
      <c r="AH323" t="s">
        <v>5590</v>
      </c>
      <c r="AL323" t="s">
        <v>5591</v>
      </c>
      <c r="AM323" t="s">
        <v>5592</v>
      </c>
    </row>
    <row r="324" spans="1:39">
      <c r="A324" t="s">
        <v>5593</v>
      </c>
      <c r="B324" t="s">
        <v>5594</v>
      </c>
      <c r="C324" t="s">
        <v>41</v>
      </c>
      <c r="D324" t="s">
        <v>42</v>
      </c>
      <c r="E324" t="s">
        <v>43</v>
      </c>
      <c r="F324" t="s">
        <v>182</v>
      </c>
      <c r="G324" t="s">
        <v>5595</v>
      </c>
      <c r="H324" t="s">
        <v>5596</v>
      </c>
      <c r="I324" t="s">
        <v>3891</v>
      </c>
      <c r="J324" t="s">
        <v>5597</v>
      </c>
      <c r="K324" t="s">
        <v>2206</v>
      </c>
      <c r="L324" t="s">
        <v>50</v>
      </c>
      <c r="M324" t="s">
        <v>5598</v>
      </c>
      <c r="N324" t="s">
        <v>52</v>
      </c>
      <c r="O324" t="s">
        <v>5599</v>
      </c>
      <c r="P324" t="s">
        <v>54</v>
      </c>
      <c r="Q324" t="s">
        <v>55</v>
      </c>
      <c r="R324" t="s">
        <v>55</v>
      </c>
      <c r="S324" t="s">
        <v>81</v>
      </c>
      <c r="T324" t="s">
        <v>5600</v>
      </c>
      <c r="U324" t="s">
        <v>5601</v>
      </c>
      <c r="V324" t="s">
        <v>5602</v>
      </c>
      <c r="W324" t="s">
        <v>4359</v>
      </c>
      <c r="X324" t="s">
        <v>5603</v>
      </c>
      <c r="Y324" t="s">
        <v>497</v>
      </c>
      <c r="Z324" t="s">
        <v>5604</v>
      </c>
      <c r="AA324" t="s">
        <v>5605</v>
      </c>
      <c r="AB324" t="s">
        <v>3707</v>
      </c>
      <c r="AC324" t="s">
        <v>5606</v>
      </c>
      <c r="AD324" t="s">
        <v>5607</v>
      </c>
      <c r="AE324" t="s">
        <v>5608</v>
      </c>
      <c r="AF324" t="s">
        <v>688</v>
      </c>
      <c r="AG324" t="s">
        <v>5606</v>
      </c>
      <c r="AH324" t="s">
        <v>5609</v>
      </c>
      <c r="AL324" t="s">
        <v>5610</v>
      </c>
      <c r="AM324" t="s">
        <v>5611</v>
      </c>
    </row>
    <row r="325" spans="1:39">
      <c r="A325" t="s">
        <v>944</v>
      </c>
      <c r="B325" t="s">
        <v>5612</v>
      </c>
      <c r="C325" t="s">
        <v>41</v>
      </c>
      <c r="D325" t="s">
        <v>42</v>
      </c>
      <c r="E325" t="s">
        <v>43</v>
      </c>
      <c r="F325" t="s">
        <v>182</v>
      </c>
      <c r="G325" t="s">
        <v>5613</v>
      </c>
      <c r="H325" t="s">
        <v>5614</v>
      </c>
      <c r="I325" t="s">
        <v>5615</v>
      </c>
      <c r="J325" t="s">
        <v>5616</v>
      </c>
      <c r="K325" t="s">
        <v>77</v>
      </c>
      <c r="L325" t="s">
        <v>78</v>
      </c>
      <c r="M325" t="s">
        <v>5617</v>
      </c>
      <c r="N325" t="s">
        <v>52</v>
      </c>
      <c r="O325" t="s">
        <v>5618</v>
      </c>
      <c r="P325" t="s">
        <v>54</v>
      </c>
      <c r="Q325" t="s">
        <v>55</v>
      </c>
      <c r="R325" t="s">
        <v>55</v>
      </c>
      <c r="S325" t="s">
        <v>55</v>
      </c>
      <c r="T325" t="s">
        <v>5619</v>
      </c>
      <c r="U325" t="s">
        <v>953</v>
      </c>
      <c r="V325" t="s">
        <v>4404</v>
      </c>
      <c r="W325" t="s">
        <v>285</v>
      </c>
      <c r="X325" t="s">
        <v>955</v>
      </c>
      <c r="Y325" t="s">
        <v>956</v>
      </c>
      <c r="Z325" t="s">
        <v>957</v>
      </c>
      <c r="AA325" t="s">
        <v>5620</v>
      </c>
      <c r="AB325" t="s">
        <v>3707</v>
      </c>
      <c r="AC325" t="s">
        <v>4406</v>
      </c>
      <c r="AD325" t="s">
        <v>4407</v>
      </c>
      <c r="AE325" t="s">
        <v>5621</v>
      </c>
      <c r="AF325" t="s">
        <v>65</v>
      </c>
      <c r="AG325" t="s">
        <v>5622</v>
      </c>
      <c r="AH325" t="s">
        <v>5623</v>
      </c>
      <c r="AL325" t="s">
        <v>5624</v>
      </c>
      <c r="AM325" t="s">
        <v>5625</v>
      </c>
    </row>
    <row r="326" spans="1:39">
      <c r="A326" t="s">
        <v>5626</v>
      </c>
      <c r="B326" t="s">
        <v>5627</v>
      </c>
      <c r="C326" t="s">
        <v>41</v>
      </c>
      <c r="D326" t="s">
        <v>42</v>
      </c>
      <c r="E326" t="s">
        <v>181</v>
      </c>
      <c r="F326" t="s">
        <v>182</v>
      </c>
      <c r="G326" t="s">
        <v>5628</v>
      </c>
      <c r="H326" t="s">
        <v>5629</v>
      </c>
      <c r="I326" t="s">
        <v>948</v>
      </c>
      <c r="J326" t="s">
        <v>2708</v>
      </c>
      <c r="K326" t="s">
        <v>1013</v>
      </c>
      <c r="L326" t="s">
        <v>188</v>
      </c>
      <c r="M326" t="s">
        <v>5630</v>
      </c>
      <c r="N326" t="s">
        <v>52</v>
      </c>
      <c r="O326" t="s">
        <v>5631</v>
      </c>
      <c r="P326" t="s">
        <v>54</v>
      </c>
      <c r="Q326" t="s">
        <v>55</v>
      </c>
      <c r="R326" t="s">
        <v>55</v>
      </c>
      <c r="S326" t="s">
        <v>55</v>
      </c>
      <c r="T326" t="s">
        <v>1466</v>
      </c>
      <c r="U326" t="s">
        <v>5632</v>
      </c>
      <c r="V326" t="s">
        <v>5633</v>
      </c>
      <c r="X326" t="s">
        <v>5634</v>
      </c>
      <c r="Y326" t="s">
        <v>1034</v>
      </c>
      <c r="Z326" t="s">
        <v>5635</v>
      </c>
      <c r="AA326" t="s">
        <v>5636</v>
      </c>
      <c r="AC326" t="s">
        <v>5637</v>
      </c>
      <c r="AD326" t="s">
        <v>5638</v>
      </c>
      <c r="AE326" t="s">
        <v>5636</v>
      </c>
      <c r="AG326" t="s">
        <v>5637</v>
      </c>
      <c r="AH326" t="s">
        <v>5638</v>
      </c>
      <c r="AL326" t="s">
        <v>5639</v>
      </c>
      <c r="AM326" t="s">
        <v>5640</v>
      </c>
    </row>
    <row r="327" spans="1:39">
      <c r="A327" t="s">
        <v>1391</v>
      </c>
      <c r="B327" t="s">
        <v>5641</v>
      </c>
      <c r="C327" t="s">
        <v>41</v>
      </c>
      <c r="D327" t="s">
        <v>42</v>
      </c>
      <c r="E327" t="s">
        <v>181</v>
      </c>
      <c r="F327" t="s">
        <v>182</v>
      </c>
      <c r="G327" t="s">
        <v>5642</v>
      </c>
      <c r="H327" t="s">
        <v>5643</v>
      </c>
      <c r="I327" t="s">
        <v>512</v>
      </c>
      <c r="J327" t="s">
        <v>5644</v>
      </c>
      <c r="K327" t="s">
        <v>1013</v>
      </c>
      <c r="L327" t="s">
        <v>188</v>
      </c>
      <c r="M327" t="s">
        <v>5645</v>
      </c>
      <c r="N327" t="s">
        <v>52</v>
      </c>
      <c r="O327" t="s">
        <v>4474</v>
      </c>
      <c r="P327" t="s">
        <v>54</v>
      </c>
      <c r="Q327" t="s">
        <v>55</v>
      </c>
      <c r="R327" t="s">
        <v>55</v>
      </c>
      <c r="S327" t="s">
        <v>55</v>
      </c>
      <c r="T327" t="s">
        <v>1396</v>
      </c>
      <c r="U327" t="s">
        <v>5646</v>
      </c>
      <c r="V327" t="s">
        <v>1398</v>
      </c>
      <c r="X327" t="s">
        <v>777</v>
      </c>
      <c r="Y327" t="s">
        <v>165</v>
      </c>
      <c r="Z327" t="s">
        <v>5647</v>
      </c>
      <c r="AA327" t="s">
        <v>1400</v>
      </c>
      <c r="AC327" t="s">
        <v>1402</v>
      </c>
      <c r="AD327" t="s">
        <v>1403</v>
      </c>
      <c r="AE327" t="s">
        <v>4268</v>
      </c>
      <c r="AG327" t="s">
        <v>4269</v>
      </c>
      <c r="AH327" t="s">
        <v>4270</v>
      </c>
      <c r="AL327" t="s">
        <v>5648</v>
      </c>
      <c r="AM327" t="s">
        <v>5649</v>
      </c>
    </row>
    <row r="328" spans="1:39">
      <c r="A328" t="s">
        <v>5650</v>
      </c>
      <c r="B328" t="s">
        <v>5651</v>
      </c>
      <c r="C328" t="s">
        <v>41</v>
      </c>
      <c r="D328" t="s">
        <v>42</v>
      </c>
      <c r="E328" t="s">
        <v>181</v>
      </c>
      <c r="F328" t="s">
        <v>182</v>
      </c>
      <c r="G328" t="s">
        <v>5652</v>
      </c>
      <c r="H328" t="s">
        <v>5653</v>
      </c>
      <c r="I328" t="s">
        <v>5654</v>
      </c>
      <c r="J328" t="s">
        <v>5655</v>
      </c>
      <c r="K328" t="s">
        <v>1013</v>
      </c>
      <c r="L328" t="s">
        <v>188</v>
      </c>
      <c r="M328" t="s">
        <v>5656</v>
      </c>
      <c r="N328" t="s">
        <v>52</v>
      </c>
      <c r="O328" t="s">
        <v>1048</v>
      </c>
      <c r="P328" t="s">
        <v>54</v>
      </c>
      <c r="Q328" t="s">
        <v>55</v>
      </c>
      <c r="R328" t="s">
        <v>55</v>
      </c>
      <c r="S328" t="s">
        <v>55</v>
      </c>
      <c r="T328" t="s">
        <v>1030</v>
      </c>
      <c r="U328" t="s">
        <v>5657</v>
      </c>
      <c r="V328" t="s">
        <v>5658</v>
      </c>
      <c r="X328" t="s">
        <v>5659</v>
      </c>
      <c r="Y328" t="s">
        <v>139</v>
      </c>
      <c r="Z328" t="s">
        <v>5660</v>
      </c>
      <c r="AA328" t="s">
        <v>5661</v>
      </c>
      <c r="AC328" t="s">
        <v>5662</v>
      </c>
      <c r="AD328" t="s">
        <v>5663</v>
      </c>
      <c r="AE328" t="s">
        <v>5664</v>
      </c>
      <c r="AG328" t="s">
        <v>5665</v>
      </c>
      <c r="AH328" t="s">
        <v>5666</v>
      </c>
      <c r="AL328" t="s">
        <v>5667</v>
      </c>
      <c r="AM328" t="s">
        <v>5668</v>
      </c>
    </row>
    <row r="329" spans="1:39">
      <c r="A329" t="s">
        <v>1979</v>
      </c>
      <c r="B329" t="s">
        <v>5669</v>
      </c>
      <c r="C329" t="s">
        <v>41</v>
      </c>
      <c r="D329" t="s">
        <v>42</v>
      </c>
      <c r="E329" t="s">
        <v>181</v>
      </c>
      <c r="F329" t="s">
        <v>182</v>
      </c>
      <c r="G329" t="s">
        <v>5670</v>
      </c>
      <c r="H329" t="s">
        <v>5671</v>
      </c>
      <c r="I329" t="s">
        <v>1930</v>
      </c>
      <c r="J329" t="s">
        <v>4952</v>
      </c>
      <c r="K329" t="s">
        <v>1013</v>
      </c>
      <c r="L329" t="s">
        <v>188</v>
      </c>
      <c r="M329" t="s">
        <v>5672</v>
      </c>
      <c r="N329" t="s">
        <v>52</v>
      </c>
      <c r="O329" t="s">
        <v>5673</v>
      </c>
      <c r="P329" t="s">
        <v>54</v>
      </c>
      <c r="Q329" t="s">
        <v>55</v>
      </c>
      <c r="R329" t="s">
        <v>55</v>
      </c>
      <c r="S329" t="s">
        <v>55</v>
      </c>
      <c r="T329" t="s">
        <v>660</v>
      </c>
      <c r="U329" t="s">
        <v>1987</v>
      </c>
      <c r="V329" t="s">
        <v>3705</v>
      </c>
      <c r="X329" t="s">
        <v>286</v>
      </c>
      <c r="Y329" t="s">
        <v>165</v>
      </c>
      <c r="Z329" t="s">
        <v>3706</v>
      </c>
      <c r="AA329" t="s">
        <v>1989</v>
      </c>
      <c r="AC329" t="s">
        <v>1990</v>
      </c>
      <c r="AD329" t="s">
        <v>1991</v>
      </c>
      <c r="AE329" t="s">
        <v>5674</v>
      </c>
      <c r="AG329" t="s">
        <v>1990</v>
      </c>
      <c r="AH329" t="s">
        <v>5675</v>
      </c>
      <c r="AL329" t="s">
        <v>5676</v>
      </c>
      <c r="AM329" t="s">
        <v>5677</v>
      </c>
    </row>
    <row r="330" spans="1:39">
      <c r="A330" t="s">
        <v>5678</v>
      </c>
      <c r="B330" t="s">
        <v>5679</v>
      </c>
      <c r="C330" t="s">
        <v>41</v>
      </c>
      <c r="D330" t="s">
        <v>42</v>
      </c>
      <c r="E330" t="s">
        <v>181</v>
      </c>
      <c r="F330" t="s">
        <v>182</v>
      </c>
      <c r="G330" t="s">
        <v>5680</v>
      </c>
      <c r="H330" t="s">
        <v>5681</v>
      </c>
      <c r="I330" t="s">
        <v>5682</v>
      </c>
      <c r="J330" t="s">
        <v>386</v>
      </c>
      <c r="K330" t="s">
        <v>1013</v>
      </c>
      <c r="L330" t="s">
        <v>188</v>
      </c>
      <c r="M330" t="s">
        <v>5683</v>
      </c>
      <c r="N330" t="s">
        <v>52</v>
      </c>
      <c r="O330" t="s">
        <v>5684</v>
      </c>
      <c r="P330" t="s">
        <v>54</v>
      </c>
      <c r="Q330" t="s">
        <v>55</v>
      </c>
      <c r="R330" t="s">
        <v>55</v>
      </c>
      <c r="S330" t="s">
        <v>55</v>
      </c>
      <c r="T330" t="s">
        <v>814</v>
      </c>
      <c r="U330" t="s">
        <v>5685</v>
      </c>
      <c r="V330" t="s">
        <v>5686</v>
      </c>
      <c r="X330" t="s">
        <v>5687</v>
      </c>
      <c r="Y330" t="s">
        <v>165</v>
      </c>
      <c r="Z330" t="s">
        <v>5688</v>
      </c>
      <c r="AA330" t="s">
        <v>5689</v>
      </c>
      <c r="AC330" t="s">
        <v>5690</v>
      </c>
      <c r="AD330" t="s">
        <v>5691</v>
      </c>
      <c r="AE330" t="s">
        <v>5692</v>
      </c>
      <c r="AG330" t="s">
        <v>5690</v>
      </c>
      <c r="AH330" t="s">
        <v>5693</v>
      </c>
      <c r="AL330" t="s">
        <v>5694</v>
      </c>
      <c r="AM330" t="s">
        <v>5695</v>
      </c>
    </row>
    <row r="331" spans="1:39">
      <c r="A331" t="s">
        <v>5696</v>
      </c>
      <c r="B331" t="s">
        <v>5697</v>
      </c>
      <c r="C331" t="s">
        <v>41</v>
      </c>
      <c r="D331" t="s">
        <v>42</v>
      </c>
      <c r="E331" t="s">
        <v>181</v>
      </c>
      <c r="F331" t="s">
        <v>182</v>
      </c>
      <c r="G331" t="s">
        <v>5698</v>
      </c>
      <c r="H331" t="s">
        <v>5699</v>
      </c>
      <c r="I331" t="s">
        <v>512</v>
      </c>
      <c r="J331" t="s">
        <v>2453</v>
      </c>
      <c r="K331" t="s">
        <v>1013</v>
      </c>
      <c r="L331" t="s">
        <v>188</v>
      </c>
      <c r="M331" t="s">
        <v>5700</v>
      </c>
      <c r="N331" t="s">
        <v>52</v>
      </c>
      <c r="O331" t="s">
        <v>4191</v>
      </c>
      <c r="P331" t="s">
        <v>54</v>
      </c>
      <c r="Q331" t="s">
        <v>55</v>
      </c>
      <c r="R331" t="s">
        <v>55</v>
      </c>
      <c r="S331" t="s">
        <v>81</v>
      </c>
      <c r="T331" t="s">
        <v>449</v>
      </c>
      <c r="U331" t="s">
        <v>5701</v>
      </c>
      <c r="V331" t="s">
        <v>5702</v>
      </c>
      <c r="X331" t="s">
        <v>1468</v>
      </c>
      <c r="Y331" t="s">
        <v>1469</v>
      </c>
      <c r="Z331" t="s">
        <v>5703</v>
      </c>
      <c r="AA331" t="s">
        <v>5704</v>
      </c>
      <c r="AC331" t="s">
        <v>5705</v>
      </c>
      <c r="AD331" t="s">
        <v>5706</v>
      </c>
      <c r="AE331" t="s">
        <v>5707</v>
      </c>
      <c r="AG331" t="s">
        <v>5708</v>
      </c>
      <c r="AH331" t="s">
        <v>5709</v>
      </c>
      <c r="AL331" t="s">
        <v>5710</v>
      </c>
      <c r="AM331" t="s">
        <v>5711</v>
      </c>
    </row>
    <row r="332" spans="1:39">
      <c r="A332" t="s">
        <v>944</v>
      </c>
      <c r="B332" t="s">
        <v>5712</v>
      </c>
      <c r="C332" t="s">
        <v>41</v>
      </c>
      <c r="D332" t="s">
        <v>42</v>
      </c>
      <c r="E332" t="s">
        <v>181</v>
      </c>
      <c r="F332" t="s">
        <v>182</v>
      </c>
      <c r="G332" t="s">
        <v>5713</v>
      </c>
      <c r="H332" t="s">
        <v>5714</v>
      </c>
      <c r="I332" t="s">
        <v>5715</v>
      </c>
      <c r="J332" t="s">
        <v>2083</v>
      </c>
      <c r="K332" t="s">
        <v>1013</v>
      </c>
      <c r="L332" t="s">
        <v>188</v>
      </c>
      <c r="M332" t="s">
        <v>5700</v>
      </c>
      <c r="N332" t="s">
        <v>52</v>
      </c>
      <c r="O332" t="s">
        <v>1048</v>
      </c>
      <c r="P332" t="s">
        <v>54</v>
      </c>
      <c r="Q332" t="s">
        <v>55</v>
      </c>
      <c r="R332" t="s">
        <v>55</v>
      </c>
      <c r="S332" t="s">
        <v>55</v>
      </c>
      <c r="T332" t="s">
        <v>5716</v>
      </c>
      <c r="U332" t="s">
        <v>5717</v>
      </c>
      <c r="V332" t="s">
        <v>4404</v>
      </c>
      <c r="W332" t="s">
        <v>285</v>
      </c>
      <c r="X332" t="s">
        <v>955</v>
      </c>
      <c r="Y332" t="s">
        <v>956</v>
      </c>
      <c r="Z332" t="s">
        <v>957</v>
      </c>
      <c r="AA332" t="s">
        <v>958</v>
      </c>
      <c r="AC332" t="s">
        <v>960</v>
      </c>
      <c r="AD332" t="s">
        <v>961</v>
      </c>
      <c r="AE332" t="s">
        <v>4432</v>
      </c>
      <c r="AG332" t="s">
        <v>4433</v>
      </c>
      <c r="AH332" t="s">
        <v>4434</v>
      </c>
      <c r="AL332" t="s">
        <v>5718</v>
      </c>
      <c r="AM332" t="s">
        <v>5719</v>
      </c>
    </row>
    <row r="333" spans="1:39">
      <c r="A333" t="s">
        <v>3888</v>
      </c>
      <c r="B333" t="s">
        <v>5720</v>
      </c>
      <c r="C333" t="s">
        <v>41</v>
      </c>
      <c r="D333" t="s">
        <v>42</v>
      </c>
      <c r="E333" t="s">
        <v>181</v>
      </c>
      <c r="F333" t="s">
        <v>182</v>
      </c>
      <c r="G333" t="s">
        <v>5721</v>
      </c>
      <c r="H333" t="s">
        <v>5722</v>
      </c>
      <c r="I333" t="s">
        <v>104</v>
      </c>
      <c r="J333" t="s">
        <v>1595</v>
      </c>
      <c r="K333" t="s">
        <v>1013</v>
      </c>
      <c r="L333" t="s">
        <v>188</v>
      </c>
      <c r="M333" t="s">
        <v>5723</v>
      </c>
      <c r="N333" t="s">
        <v>52</v>
      </c>
      <c r="O333" t="s">
        <v>5724</v>
      </c>
      <c r="P333" t="s">
        <v>54</v>
      </c>
      <c r="Q333" t="s">
        <v>55</v>
      </c>
      <c r="R333" t="s">
        <v>55</v>
      </c>
      <c r="S333" t="s">
        <v>55</v>
      </c>
      <c r="T333" t="s">
        <v>282</v>
      </c>
      <c r="U333" t="s">
        <v>3894</v>
      </c>
      <c r="V333" t="s">
        <v>3895</v>
      </c>
      <c r="X333" t="s">
        <v>3896</v>
      </c>
      <c r="Y333" t="s">
        <v>1034</v>
      </c>
      <c r="Z333" t="s">
        <v>3897</v>
      </c>
      <c r="AA333" t="s">
        <v>5725</v>
      </c>
      <c r="AC333" t="s">
        <v>3899</v>
      </c>
      <c r="AD333" t="s">
        <v>3900</v>
      </c>
      <c r="AE333" t="s">
        <v>3901</v>
      </c>
      <c r="AG333" t="s">
        <v>3902</v>
      </c>
      <c r="AH333" t="s">
        <v>3903</v>
      </c>
      <c r="AL333" t="s">
        <v>5726</v>
      </c>
      <c r="AM333" t="s">
        <v>5727</v>
      </c>
    </row>
    <row r="334" spans="1:39">
      <c r="A334" t="s">
        <v>5728</v>
      </c>
      <c r="B334" t="s">
        <v>5729</v>
      </c>
      <c r="C334" t="s">
        <v>41</v>
      </c>
      <c r="D334" t="s">
        <v>42</v>
      </c>
      <c r="E334" t="s">
        <v>181</v>
      </c>
      <c r="F334" t="s">
        <v>182</v>
      </c>
      <c r="G334" t="s">
        <v>5730</v>
      </c>
      <c r="H334" t="s">
        <v>5731</v>
      </c>
      <c r="I334" t="s">
        <v>738</v>
      </c>
      <c r="J334" t="s">
        <v>4836</v>
      </c>
      <c r="K334" t="s">
        <v>1013</v>
      </c>
      <c r="L334" t="s">
        <v>188</v>
      </c>
      <c r="M334" t="s">
        <v>5732</v>
      </c>
      <c r="N334" t="s">
        <v>52</v>
      </c>
      <c r="O334" t="s">
        <v>5733</v>
      </c>
      <c r="P334" t="s">
        <v>54</v>
      </c>
      <c r="Q334" t="s">
        <v>55</v>
      </c>
      <c r="R334" t="s">
        <v>55</v>
      </c>
      <c r="S334" t="s">
        <v>55</v>
      </c>
      <c r="T334" t="s">
        <v>5734</v>
      </c>
      <c r="U334" t="s">
        <v>5735</v>
      </c>
      <c r="V334" t="s">
        <v>5736</v>
      </c>
      <c r="W334" t="s">
        <v>433</v>
      </c>
      <c r="X334" t="s">
        <v>1271</v>
      </c>
      <c r="Y334" t="s">
        <v>266</v>
      </c>
      <c r="Z334" t="s">
        <v>5737</v>
      </c>
      <c r="AA334" t="s">
        <v>5738</v>
      </c>
      <c r="AC334" t="s">
        <v>5739</v>
      </c>
      <c r="AD334" t="s">
        <v>5740</v>
      </c>
      <c r="AE334" t="s">
        <v>5741</v>
      </c>
      <c r="AG334" t="s">
        <v>5742</v>
      </c>
      <c r="AH334" t="s">
        <v>5743</v>
      </c>
      <c r="AL334" t="s">
        <v>5744</v>
      </c>
      <c r="AM334" t="s">
        <v>5745</v>
      </c>
    </row>
    <row r="335" spans="1:39">
      <c r="A335" t="s">
        <v>5578</v>
      </c>
      <c r="B335" t="s">
        <v>5746</v>
      </c>
      <c r="C335" t="s">
        <v>41</v>
      </c>
      <c r="D335" t="s">
        <v>42</v>
      </c>
      <c r="E335" t="s">
        <v>181</v>
      </c>
      <c r="F335" t="s">
        <v>182</v>
      </c>
      <c r="G335" t="s">
        <v>5747</v>
      </c>
      <c r="H335" t="s">
        <v>5748</v>
      </c>
      <c r="I335" t="s">
        <v>5749</v>
      </c>
      <c r="J335" t="s">
        <v>5750</v>
      </c>
      <c r="K335" t="s">
        <v>1013</v>
      </c>
      <c r="L335" t="s">
        <v>188</v>
      </c>
      <c r="M335" t="s">
        <v>5732</v>
      </c>
      <c r="N335" t="s">
        <v>52</v>
      </c>
      <c r="O335" t="s">
        <v>4583</v>
      </c>
      <c r="P335" t="s">
        <v>54</v>
      </c>
      <c r="Q335" t="s">
        <v>55</v>
      </c>
      <c r="R335" t="s">
        <v>55</v>
      </c>
      <c r="S335" t="s">
        <v>55</v>
      </c>
      <c r="T335" t="s">
        <v>5751</v>
      </c>
      <c r="U335" t="s">
        <v>5366</v>
      </c>
      <c r="V335" t="s">
        <v>5752</v>
      </c>
      <c r="X335" t="s">
        <v>5753</v>
      </c>
      <c r="Y335" t="s">
        <v>3207</v>
      </c>
      <c r="Z335" t="s">
        <v>5369</v>
      </c>
      <c r="AA335" t="s">
        <v>5754</v>
      </c>
      <c r="AC335" t="s">
        <v>5371</v>
      </c>
      <c r="AD335" t="s">
        <v>5372</v>
      </c>
      <c r="AE335" t="s">
        <v>5755</v>
      </c>
      <c r="AG335" t="s">
        <v>5371</v>
      </c>
      <c r="AH335" t="s">
        <v>5756</v>
      </c>
      <c r="AL335" t="s">
        <v>5757</v>
      </c>
      <c r="AM335" t="s">
        <v>5758</v>
      </c>
    </row>
    <row r="336" spans="1:39">
      <c r="A336" t="s">
        <v>5759</v>
      </c>
      <c r="B336" t="s">
        <v>5760</v>
      </c>
      <c r="C336" t="s">
        <v>41</v>
      </c>
      <c r="D336" t="s">
        <v>42</v>
      </c>
      <c r="E336" t="s">
        <v>181</v>
      </c>
      <c r="F336" t="s">
        <v>182</v>
      </c>
      <c r="G336" t="s">
        <v>5761</v>
      </c>
      <c r="H336" t="s">
        <v>5762</v>
      </c>
      <c r="I336" t="s">
        <v>5763</v>
      </c>
      <c r="J336" t="s">
        <v>186</v>
      </c>
      <c r="K336" t="s">
        <v>1013</v>
      </c>
      <c r="L336" t="s">
        <v>188</v>
      </c>
      <c r="M336" t="s">
        <v>5764</v>
      </c>
      <c r="N336" t="s">
        <v>52</v>
      </c>
      <c r="O336" t="s">
        <v>1199</v>
      </c>
      <c r="P336" t="s">
        <v>54</v>
      </c>
      <c r="Q336" t="s">
        <v>55</v>
      </c>
      <c r="R336" t="s">
        <v>55</v>
      </c>
      <c r="S336" t="s">
        <v>55</v>
      </c>
      <c r="T336" t="s">
        <v>975</v>
      </c>
      <c r="U336" t="s">
        <v>5765</v>
      </c>
      <c r="V336" t="s">
        <v>5766</v>
      </c>
      <c r="W336" t="s">
        <v>5767</v>
      </c>
      <c r="X336" t="s">
        <v>5768</v>
      </c>
      <c r="Y336" t="s">
        <v>112</v>
      </c>
      <c r="Z336" t="s">
        <v>5769</v>
      </c>
      <c r="AA336" t="s">
        <v>5770</v>
      </c>
      <c r="AC336" t="s">
        <v>5771</v>
      </c>
      <c r="AD336" t="s">
        <v>5772</v>
      </c>
      <c r="AE336" t="s">
        <v>5773</v>
      </c>
      <c r="AG336" t="s">
        <v>5771</v>
      </c>
      <c r="AH336" t="s">
        <v>5774</v>
      </c>
      <c r="AL336" t="s">
        <v>5775</v>
      </c>
      <c r="AM336" t="s">
        <v>5776</v>
      </c>
    </row>
    <row r="337" spans="1:39">
      <c r="A337" t="s">
        <v>5777</v>
      </c>
      <c r="B337" t="s">
        <v>5778</v>
      </c>
      <c r="C337" t="s">
        <v>41</v>
      </c>
      <c r="D337" t="s">
        <v>42</v>
      </c>
      <c r="E337" t="s">
        <v>43</v>
      </c>
      <c r="F337" t="s">
        <v>182</v>
      </c>
      <c r="G337" t="s">
        <v>5779</v>
      </c>
      <c r="H337" t="s">
        <v>5780</v>
      </c>
      <c r="I337" t="s">
        <v>5781</v>
      </c>
      <c r="J337" t="s">
        <v>5782</v>
      </c>
      <c r="K337" t="s">
        <v>5783</v>
      </c>
      <c r="L337" t="s">
        <v>928</v>
      </c>
      <c r="M337" t="s">
        <v>5784</v>
      </c>
      <c r="N337" t="s">
        <v>52</v>
      </c>
      <c r="O337" t="s">
        <v>5785</v>
      </c>
      <c r="P337" t="s">
        <v>54</v>
      </c>
      <c r="Q337" t="s">
        <v>55</v>
      </c>
      <c r="R337" t="s">
        <v>55</v>
      </c>
      <c r="S337" t="s">
        <v>55</v>
      </c>
      <c r="T337" t="s">
        <v>108</v>
      </c>
      <c r="U337" t="s">
        <v>5786</v>
      </c>
      <c r="V337" t="s">
        <v>5787</v>
      </c>
      <c r="X337" t="s">
        <v>5788</v>
      </c>
      <c r="Y337" t="s">
        <v>59</v>
      </c>
      <c r="Z337" t="s">
        <v>5789</v>
      </c>
      <c r="AA337" t="s">
        <v>5790</v>
      </c>
      <c r="AC337" t="s">
        <v>5791</v>
      </c>
      <c r="AD337" t="s">
        <v>5792</v>
      </c>
      <c r="AE337" t="s">
        <v>5793</v>
      </c>
      <c r="AG337" t="s">
        <v>5794</v>
      </c>
      <c r="AH337" t="s">
        <v>5795</v>
      </c>
      <c r="AL337" t="s">
        <v>5796</v>
      </c>
      <c r="AM337" t="s">
        <v>5797</v>
      </c>
    </row>
    <row r="338" spans="1:39">
      <c r="A338" t="s">
        <v>5798</v>
      </c>
      <c r="B338" t="s">
        <v>5799</v>
      </c>
      <c r="C338" t="s">
        <v>41</v>
      </c>
      <c r="D338" t="s">
        <v>5800</v>
      </c>
      <c r="E338" t="s">
        <v>181</v>
      </c>
      <c r="F338" t="s">
        <v>182</v>
      </c>
      <c r="G338" t="s">
        <v>5801</v>
      </c>
      <c r="H338" t="s">
        <v>5802</v>
      </c>
      <c r="I338" t="s">
        <v>5803</v>
      </c>
      <c r="J338" t="s">
        <v>5804</v>
      </c>
      <c r="K338" t="s">
        <v>1139</v>
      </c>
      <c r="L338" t="s">
        <v>52</v>
      </c>
      <c r="M338" t="s">
        <v>5805</v>
      </c>
      <c r="N338" t="s">
        <v>52</v>
      </c>
      <c r="O338" t="s">
        <v>3716</v>
      </c>
      <c r="P338" t="s">
        <v>5806</v>
      </c>
      <c r="Q338" t="s">
        <v>55</v>
      </c>
      <c r="R338" t="s">
        <v>55</v>
      </c>
      <c r="S338" t="s">
        <v>55</v>
      </c>
      <c r="T338" t="s">
        <v>108</v>
      </c>
      <c r="U338" t="s">
        <v>5807</v>
      </c>
      <c r="V338" t="s">
        <v>5808</v>
      </c>
      <c r="X338" t="s">
        <v>5809</v>
      </c>
      <c r="Y338" t="s">
        <v>59</v>
      </c>
      <c r="Z338" t="s">
        <v>5810</v>
      </c>
      <c r="AA338" t="s">
        <v>5811</v>
      </c>
      <c r="AB338" t="s">
        <v>5812</v>
      </c>
      <c r="AC338" t="s">
        <v>5813</v>
      </c>
      <c r="AD338" t="s">
        <v>5814</v>
      </c>
      <c r="AE338" t="s">
        <v>5815</v>
      </c>
      <c r="AF338" t="s">
        <v>355</v>
      </c>
      <c r="AG338" t="s">
        <v>5816</v>
      </c>
      <c r="AH338" t="s">
        <v>5817</v>
      </c>
      <c r="AL338" t="s">
        <v>5818</v>
      </c>
      <c r="AM338" t="s">
        <v>5819</v>
      </c>
    </row>
    <row r="339" spans="1:39">
      <c r="A339" t="s">
        <v>5820</v>
      </c>
      <c r="B339" t="s">
        <v>5821</v>
      </c>
      <c r="C339" t="s">
        <v>41</v>
      </c>
      <c r="D339" t="s">
        <v>5800</v>
      </c>
      <c r="E339" t="s">
        <v>181</v>
      </c>
      <c r="F339" t="s">
        <v>182</v>
      </c>
      <c r="G339" t="s">
        <v>5822</v>
      </c>
      <c r="H339" t="s">
        <v>5823</v>
      </c>
      <c r="I339" t="s">
        <v>5824</v>
      </c>
      <c r="J339" t="s">
        <v>5804</v>
      </c>
      <c r="K339" t="s">
        <v>1139</v>
      </c>
      <c r="L339" t="s">
        <v>52</v>
      </c>
      <c r="M339" t="s">
        <v>5825</v>
      </c>
      <c r="N339" t="s">
        <v>52</v>
      </c>
      <c r="O339" t="s">
        <v>5826</v>
      </c>
      <c r="P339" t="s">
        <v>5827</v>
      </c>
      <c r="Q339" t="s">
        <v>55</v>
      </c>
      <c r="R339" t="s">
        <v>55</v>
      </c>
      <c r="S339" t="s">
        <v>55</v>
      </c>
      <c r="T339" t="s">
        <v>1284</v>
      </c>
      <c r="U339" t="s">
        <v>5828</v>
      </c>
      <c r="V339" t="s">
        <v>5829</v>
      </c>
      <c r="X339" t="s">
        <v>5830</v>
      </c>
      <c r="Y339" t="s">
        <v>59</v>
      </c>
      <c r="Z339" t="s">
        <v>5831</v>
      </c>
      <c r="AA339" t="s">
        <v>5832</v>
      </c>
      <c r="AB339" t="s">
        <v>5812</v>
      </c>
      <c r="AC339" t="s">
        <v>5833</v>
      </c>
      <c r="AD339" t="s">
        <v>5834</v>
      </c>
      <c r="AE339" t="s">
        <v>5835</v>
      </c>
      <c r="AF339" t="s">
        <v>5836</v>
      </c>
      <c r="AG339" t="s">
        <v>5837</v>
      </c>
      <c r="AH339" t="s">
        <v>5838</v>
      </c>
      <c r="AL339" t="s">
        <v>5839</v>
      </c>
      <c r="AM339" t="s">
        <v>5840</v>
      </c>
    </row>
    <row r="340" spans="1:39">
      <c r="A340" t="s">
        <v>5841</v>
      </c>
      <c r="B340" t="s">
        <v>5842</v>
      </c>
      <c r="C340" t="s">
        <v>41</v>
      </c>
      <c r="D340" t="s">
        <v>5800</v>
      </c>
      <c r="E340" t="s">
        <v>43</v>
      </c>
      <c r="F340" t="s">
        <v>182</v>
      </c>
      <c r="G340" t="s">
        <v>5843</v>
      </c>
      <c r="H340" t="s">
        <v>5844</v>
      </c>
      <c r="I340" t="s">
        <v>5845</v>
      </c>
      <c r="J340" t="s">
        <v>5846</v>
      </c>
      <c r="K340" t="s">
        <v>555</v>
      </c>
      <c r="L340" t="s">
        <v>78</v>
      </c>
      <c r="M340" t="s">
        <v>5847</v>
      </c>
      <c r="N340" t="s">
        <v>52</v>
      </c>
      <c r="O340" t="s">
        <v>5848</v>
      </c>
      <c r="P340" t="s">
        <v>54</v>
      </c>
      <c r="Q340" t="s">
        <v>55</v>
      </c>
      <c r="R340" t="s">
        <v>55</v>
      </c>
      <c r="S340" t="s">
        <v>55</v>
      </c>
      <c r="T340" t="s">
        <v>108</v>
      </c>
      <c r="U340" t="s">
        <v>5849</v>
      </c>
      <c r="V340" t="s">
        <v>5850</v>
      </c>
      <c r="X340" t="s">
        <v>1063</v>
      </c>
      <c r="Y340" t="s">
        <v>165</v>
      </c>
      <c r="Z340" t="s">
        <v>4942</v>
      </c>
      <c r="AA340" t="s">
        <v>5851</v>
      </c>
      <c r="AB340" t="s">
        <v>5812</v>
      </c>
      <c r="AC340" t="s">
        <v>5852</v>
      </c>
      <c r="AD340" t="s">
        <v>5853</v>
      </c>
      <c r="AE340" t="s">
        <v>5854</v>
      </c>
      <c r="AF340" t="s">
        <v>5855</v>
      </c>
      <c r="AG340" t="s">
        <v>5856</v>
      </c>
      <c r="AH340" t="s">
        <v>5857</v>
      </c>
      <c r="AL340" t="s">
        <v>5858</v>
      </c>
      <c r="AM340" t="s">
        <v>5859</v>
      </c>
    </row>
    <row r="341" spans="1:39">
      <c r="A341" t="s">
        <v>5860</v>
      </c>
      <c r="B341" t="s">
        <v>5861</v>
      </c>
      <c r="C341" t="s">
        <v>41</v>
      </c>
      <c r="D341" t="s">
        <v>5800</v>
      </c>
      <c r="E341" t="s">
        <v>43</v>
      </c>
      <c r="F341" t="s">
        <v>182</v>
      </c>
      <c r="G341" t="s">
        <v>5862</v>
      </c>
      <c r="H341" t="s">
        <v>5863</v>
      </c>
      <c r="I341" t="s">
        <v>5864</v>
      </c>
      <c r="J341" t="s">
        <v>5865</v>
      </c>
      <c r="K341" t="s">
        <v>555</v>
      </c>
      <c r="L341" t="s">
        <v>78</v>
      </c>
      <c r="M341" t="s">
        <v>5866</v>
      </c>
      <c r="N341" t="s">
        <v>52</v>
      </c>
      <c r="O341" t="s">
        <v>875</v>
      </c>
      <c r="P341" t="s">
        <v>54</v>
      </c>
      <c r="Q341" t="s">
        <v>55</v>
      </c>
      <c r="R341" t="s">
        <v>55</v>
      </c>
      <c r="S341" t="s">
        <v>55</v>
      </c>
      <c r="T341" t="s">
        <v>262</v>
      </c>
      <c r="U341" t="s">
        <v>5867</v>
      </c>
      <c r="V341" t="s">
        <v>5868</v>
      </c>
      <c r="X341" t="s">
        <v>3474</v>
      </c>
      <c r="Y341" t="s">
        <v>3496</v>
      </c>
      <c r="Z341" t="s">
        <v>5869</v>
      </c>
      <c r="AA341" t="s">
        <v>5870</v>
      </c>
      <c r="AB341" t="s">
        <v>115</v>
      </c>
      <c r="AC341" t="s">
        <v>5871</v>
      </c>
      <c r="AD341" t="s">
        <v>5872</v>
      </c>
      <c r="AE341" t="s">
        <v>5873</v>
      </c>
      <c r="AF341" t="s">
        <v>398</v>
      </c>
      <c r="AG341" t="s">
        <v>5874</v>
      </c>
      <c r="AH341" t="s">
        <v>5875</v>
      </c>
      <c r="AL341" t="s">
        <v>5876</v>
      </c>
      <c r="AM341" t="s">
        <v>5877</v>
      </c>
    </row>
    <row r="342" spans="1:39">
      <c r="A342" t="s">
        <v>5878</v>
      </c>
      <c r="B342" t="s">
        <v>5879</v>
      </c>
      <c r="C342" t="s">
        <v>41</v>
      </c>
      <c r="D342" t="s">
        <v>5800</v>
      </c>
      <c r="E342" t="s">
        <v>43</v>
      </c>
      <c r="F342" t="s">
        <v>182</v>
      </c>
      <c r="G342" t="s">
        <v>5880</v>
      </c>
      <c r="H342" t="s">
        <v>5881</v>
      </c>
      <c r="I342" t="s">
        <v>512</v>
      </c>
      <c r="J342" t="s">
        <v>949</v>
      </c>
      <c r="K342" t="s">
        <v>555</v>
      </c>
      <c r="L342" t="s">
        <v>78</v>
      </c>
      <c r="M342" t="s">
        <v>5882</v>
      </c>
      <c r="N342" t="s">
        <v>52</v>
      </c>
      <c r="O342" t="s">
        <v>5883</v>
      </c>
      <c r="P342" t="s">
        <v>54</v>
      </c>
      <c r="Q342" t="s">
        <v>55</v>
      </c>
      <c r="R342" t="s">
        <v>55</v>
      </c>
      <c r="S342" t="s">
        <v>55</v>
      </c>
      <c r="T342" t="s">
        <v>108</v>
      </c>
      <c r="U342" t="s">
        <v>5884</v>
      </c>
      <c r="V342" t="s">
        <v>5885</v>
      </c>
      <c r="X342" t="s">
        <v>5886</v>
      </c>
      <c r="Y342" t="s">
        <v>165</v>
      </c>
      <c r="Z342" t="s">
        <v>5887</v>
      </c>
      <c r="AA342" t="s">
        <v>5888</v>
      </c>
      <c r="AB342" t="s">
        <v>115</v>
      </c>
      <c r="AC342" t="s">
        <v>5889</v>
      </c>
      <c r="AD342" t="s">
        <v>5890</v>
      </c>
      <c r="AE342" t="s">
        <v>5888</v>
      </c>
      <c r="AF342" t="s">
        <v>62</v>
      </c>
      <c r="AG342" t="s">
        <v>5889</v>
      </c>
      <c r="AH342" t="s">
        <v>5890</v>
      </c>
      <c r="AL342" t="s">
        <v>5891</v>
      </c>
      <c r="AM342" t="s">
        <v>5892</v>
      </c>
    </row>
    <row r="343" spans="1:39">
      <c r="A343" t="s">
        <v>5893</v>
      </c>
      <c r="B343" t="s">
        <v>5894</v>
      </c>
      <c r="C343" t="s">
        <v>41</v>
      </c>
      <c r="D343" t="s">
        <v>5800</v>
      </c>
      <c r="E343" t="s">
        <v>43</v>
      </c>
      <c r="F343" t="s">
        <v>182</v>
      </c>
      <c r="G343" t="s">
        <v>5895</v>
      </c>
      <c r="H343" t="s">
        <v>5896</v>
      </c>
      <c r="I343" t="s">
        <v>5897</v>
      </c>
      <c r="J343" t="s">
        <v>5898</v>
      </c>
      <c r="K343" t="s">
        <v>555</v>
      </c>
      <c r="L343" t="s">
        <v>78</v>
      </c>
      <c r="M343" t="s">
        <v>5899</v>
      </c>
      <c r="N343" t="s">
        <v>52</v>
      </c>
      <c r="O343" t="s">
        <v>5900</v>
      </c>
      <c r="P343" t="s">
        <v>54</v>
      </c>
      <c r="Q343" t="s">
        <v>55</v>
      </c>
      <c r="R343" t="s">
        <v>55</v>
      </c>
      <c r="S343" t="s">
        <v>81</v>
      </c>
      <c r="T343" t="s">
        <v>701</v>
      </c>
      <c r="U343" t="s">
        <v>5901</v>
      </c>
      <c r="V343" t="s">
        <v>5902</v>
      </c>
      <c r="X343" t="s">
        <v>1102</v>
      </c>
      <c r="Y343" t="s">
        <v>1101</v>
      </c>
      <c r="Z343" t="s">
        <v>5903</v>
      </c>
      <c r="AA343" t="s">
        <v>5904</v>
      </c>
      <c r="AB343" t="s">
        <v>5812</v>
      </c>
      <c r="AC343" t="s">
        <v>5905</v>
      </c>
      <c r="AD343" t="s">
        <v>5906</v>
      </c>
      <c r="AE343" t="s">
        <v>5907</v>
      </c>
      <c r="AF343" t="s">
        <v>5908</v>
      </c>
      <c r="AG343" t="s">
        <v>5909</v>
      </c>
      <c r="AH343" t="s">
        <v>5910</v>
      </c>
      <c r="AL343" t="s">
        <v>5911</v>
      </c>
      <c r="AM343" t="s">
        <v>5912</v>
      </c>
    </row>
    <row r="344" spans="1:39">
      <c r="A344" t="s">
        <v>5913</v>
      </c>
      <c r="B344" t="s">
        <v>5842</v>
      </c>
      <c r="C344" t="s">
        <v>41</v>
      </c>
      <c r="D344" t="s">
        <v>5800</v>
      </c>
      <c r="E344" t="s">
        <v>43</v>
      </c>
      <c r="F344" t="s">
        <v>182</v>
      </c>
      <c r="G344" t="s">
        <v>5914</v>
      </c>
      <c r="H344" t="s">
        <v>5915</v>
      </c>
      <c r="I344" t="s">
        <v>5916</v>
      </c>
      <c r="J344" t="s">
        <v>5917</v>
      </c>
      <c r="K344" t="s">
        <v>555</v>
      </c>
      <c r="L344" t="s">
        <v>78</v>
      </c>
      <c r="M344" t="s">
        <v>5847</v>
      </c>
      <c r="N344" t="s">
        <v>52</v>
      </c>
      <c r="O344" t="s">
        <v>5918</v>
      </c>
      <c r="P344" t="s">
        <v>54</v>
      </c>
      <c r="Q344" t="s">
        <v>55</v>
      </c>
      <c r="R344" t="s">
        <v>55</v>
      </c>
      <c r="S344" t="s">
        <v>55</v>
      </c>
      <c r="T344" t="s">
        <v>262</v>
      </c>
      <c r="V344" t="s">
        <v>5919</v>
      </c>
      <c r="X344" t="s">
        <v>5920</v>
      </c>
      <c r="Y344" t="s">
        <v>956</v>
      </c>
      <c r="Z344" t="s">
        <v>5921</v>
      </c>
      <c r="AA344" t="s">
        <v>5922</v>
      </c>
      <c r="AB344" t="s">
        <v>5812</v>
      </c>
      <c r="AC344" t="s">
        <v>5923</v>
      </c>
      <c r="AD344" t="s">
        <v>5924</v>
      </c>
      <c r="AE344" t="s">
        <v>5925</v>
      </c>
      <c r="AF344" t="s">
        <v>918</v>
      </c>
      <c r="AG344" t="s">
        <v>5926</v>
      </c>
      <c r="AH344" t="s">
        <v>5927</v>
      </c>
      <c r="AL344" t="s">
        <v>5928</v>
      </c>
      <c r="AM344" t="s">
        <v>5929</v>
      </c>
    </row>
    <row r="345" spans="1:39">
      <c r="A345" t="s">
        <v>5930</v>
      </c>
      <c r="B345" t="s">
        <v>5931</v>
      </c>
      <c r="C345" t="s">
        <v>41</v>
      </c>
      <c r="D345" t="s">
        <v>5800</v>
      </c>
      <c r="E345" t="s">
        <v>43</v>
      </c>
      <c r="F345" t="s">
        <v>182</v>
      </c>
      <c r="G345" t="s">
        <v>5932</v>
      </c>
      <c r="H345" t="s">
        <v>5933</v>
      </c>
      <c r="I345" t="s">
        <v>5934</v>
      </c>
      <c r="J345" t="s">
        <v>5935</v>
      </c>
      <c r="K345" t="s">
        <v>2187</v>
      </c>
      <c r="L345" t="s">
        <v>78</v>
      </c>
      <c r="M345" t="s">
        <v>5936</v>
      </c>
      <c r="N345" t="s">
        <v>52</v>
      </c>
      <c r="O345" t="s">
        <v>5937</v>
      </c>
      <c r="P345" t="s">
        <v>54</v>
      </c>
      <c r="Q345" t="s">
        <v>55</v>
      </c>
      <c r="R345" t="s">
        <v>81</v>
      </c>
      <c r="S345" t="s">
        <v>81</v>
      </c>
      <c r="T345" t="s">
        <v>2234</v>
      </c>
      <c r="U345" t="s">
        <v>5938</v>
      </c>
      <c r="V345" t="s">
        <v>5939</v>
      </c>
      <c r="X345" t="s">
        <v>5940</v>
      </c>
      <c r="Y345" t="s">
        <v>139</v>
      </c>
      <c r="Z345" t="s">
        <v>5941</v>
      </c>
      <c r="AA345" t="s">
        <v>5942</v>
      </c>
      <c r="AB345" t="s">
        <v>5943</v>
      </c>
      <c r="AC345" t="s">
        <v>5944</v>
      </c>
      <c r="AD345" t="s">
        <v>5945</v>
      </c>
      <c r="AE345" t="s">
        <v>5946</v>
      </c>
      <c r="AF345" t="s">
        <v>5947</v>
      </c>
      <c r="AG345" t="s">
        <v>5948</v>
      </c>
      <c r="AH345" t="s">
        <v>5949</v>
      </c>
      <c r="AL345" t="s">
        <v>5950</v>
      </c>
      <c r="AM345" t="s">
        <v>5951</v>
      </c>
    </row>
    <row r="346" spans="1:39">
      <c r="A346" t="s">
        <v>5952</v>
      </c>
      <c r="B346" t="s">
        <v>5953</v>
      </c>
      <c r="C346" t="s">
        <v>41</v>
      </c>
      <c r="D346" t="s">
        <v>5800</v>
      </c>
      <c r="E346" t="s">
        <v>43</v>
      </c>
      <c r="F346" t="s">
        <v>182</v>
      </c>
      <c r="G346" t="s">
        <v>5954</v>
      </c>
      <c r="H346" t="s">
        <v>5955</v>
      </c>
      <c r="I346" t="s">
        <v>719</v>
      </c>
      <c r="J346" t="s">
        <v>5956</v>
      </c>
      <c r="K346" t="s">
        <v>2187</v>
      </c>
      <c r="L346" t="s">
        <v>78</v>
      </c>
      <c r="M346" t="s">
        <v>5957</v>
      </c>
      <c r="N346" t="s">
        <v>52</v>
      </c>
      <c r="O346" t="s">
        <v>875</v>
      </c>
      <c r="P346" t="s">
        <v>54</v>
      </c>
      <c r="Q346" t="s">
        <v>55</v>
      </c>
      <c r="R346" t="s">
        <v>55</v>
      </c>
      <c r="S346" t="s">
        <v>55</v>
      </c>
      <c r="T346" t="s">
        <v>4585</v>
      </c>
      <c r="U346" t="s">
        <v>5958</v>
      </c>
      <c r="V346" t="s">
        <v>5959</v>
      </c>
      <c r="X346" t="s">
        <v>1687</v>
      </c>
      <c r="Y346" t="s">
        <v>86</v>
      </c>
      <c r="Z346" t="s">
        <v>5960</v>
      </c>
      <c r="AA346" t="s">
        <v>5961</v>
      </c>
      <c r="AB346" t="s">
        <v>5812</v>
      </c>
      <c r="AC346" t="s">
        <v>5962</v>
      </c>
      <c r="AD346" t="s">
        <v>5963</v>
      </c>
      <c r="AE346" t="s">
        <v>5964</v>
      </c>
      <c r="AF346" t="s">
        <v>503</v>
      </c>
      <c r="AG346" t="s">
        <v>5962</v>
      </c>
      <c r="AH346" t="s">
        <v>5965</v>
      </c>
      <c r="AL346" t="s">
        <v>5966</v>
      </c>
      <c r="AM346" t="s">
        <v>5967</v>
      </c>
    </row>
    <row r="347" spans="1:39">
      <c r="A347" t="s">
        <v>5968</v>
      </c>
      <c r="B347" t="s">
        <v>5969</v>
      </c>
      <c r="C347" t="s">
        <v>41</v>
      </c>
      <c r="D347" t="s">
        <v>5800</v>
      </c>
      <c r="E347" t="s">
        <v>43</v>
      </c>
      <c r="F347" t="s">
        <v>182</v>
      </c>
      <c r="G347" t="s">
        <v>5970</v>
      </c>
      <c r="H347" t="s">
        <v>5971</v>
      </c>
      <c r="I347" t="s">
        <v>233</v>
      </c>
      <c r="J347" t="s">
        <v>5972</v>
      </c>
      <c r="K347" t="s">
        <v>2187</v>
      </c>
      <c r="L347" t="s">
        <v>78</v>
      </c>
      <c r="M347" t="s">
        <v>5973</v>
      </c>
      <c r="N347" t="s">
        <v>52</v>
      </c>
      <c r="O347" t="s">
        <v>5974</v>
      </c>
      <c r="P347" t="s">
        <v>5975</v>
      </c>
      <c r="Q347" t="s">
        <v>55</v>
      </c>
      <c r="R347" t="s">
        <v>55</v>
      </c>
      <c r="S347" t="s">
        <v>55</v>
      </c>
      <c r="T347" t="s">
        <v>262</v>
      </c>
      <c r="U347" t="s">
        <v>5976</v>
      </c>
      <c r="V347" t="s">
        <v>5977</v>
      </c>
      <c r="W347" t="s">
        <v>5978</v>
      </c>
      <c r="X347" t="s">
        <v>5979</v>
      </c>
      <c r="Y347" t="s">
        <v>59</v>
      </c>
      <c r="Z347" t="s">
        <v>5980</v>
      </c>
      <c r="AA347" t="s">
        <v>5981</v>
      </c>
      <c r="AB347" t="s">
        <v>5812</v>
      </c>
      <c r="AC347" t="s">
        <v>5982</v>
      </c>
      <c r="AD347" t="s">
        <v>5983</v>
      </c>
      <c r="AE347" t="s">
        <v>5984</v>
      </c>
      <c r="AF347" t="s">
        <v>65</v>
      </c>
      <c r="AG347" t="s">
        <v>5985</v>
      </c>
      <c r="AH347" t="s">
        <v>5986</v>
      </c>
      <c r="AL347" t="s">
        <v>5987</v>
      </c>
      <c r="AM347" t="s">
        <v>5988</v>
      </c>
    </row>
    <row r="348" spans="1:39">
      <c r="A348" t="s">
        <v>5989</v>
      </c>
      <c r="B348" t="s">
        <v>5990</v>
      </c>
      <c r="C348" t="s">
        <v>41</v>
      </c>
      <c r="D348" t="s">
        <v>5800</v>
      </c>
      <c r="E348" t="s">
        <v>43</v>
      </c>
      <c r="F348" t="s">
        <v>182</v>
      </c>
      <c r="G348" t="s">
        <v>5991</v>
      </c>
      <c r="H348" t="s">
        <v>5992</v>
      </c>
      <c r="I348" t="s">
        <v>5993</v>
      </c>
      <c r="J348" t="s">
        <v>2545</v>
      </c>
      <c r="K348" t="s">
        <v>2187</v>
      </c>
      <c r="L348" t="s">
        <v>78</v>
      </c>
      <c r="M348" t="s">
        <v>5973</v>
      </c>
      <c r="N348" t="s">
        <v>52</v>
      </c>
      <c r="O348" t="s">
        <v>5994</v>
      </c>
      <c r="P348" t="s">
        <v>54</v>
      </c>
      <c r="Q348" t="s">
        <v>55</v>
      </c>
      <c r="R348" t="s">
        <v>55</v>
      </c>
      <c r="S348" t="s">
        <v>55</v>
      </c>
      <c r="T348" t="s">
        <v>1030</v>
      </c>
      <c r="U348" t="s">
        <v>5995</v>
      </c>
      <c r="V348" t="s">
        <v>5996</v>
      </c>
      <c r="X348" t="s">
        <v>452</v>
      </c>
      <c r="Y348" t="s">
        <v>453</v>
      </c>
      <c r="Z348" t="s">
        <v>5997</v>
      </c>
      <c r="AA348" t="s">
        <v>5998</v>
      </c>
      <c r="AB348" t="s">
        <v>5812</v>
      </c>
      <c r="AC348" t="s">
        <v>5999</v>
      </c>
      <c r="AD348" t="s">
        <v>6000</v>
      </c>
      <c r="AE348" t="s">
        <v>6001</v>
      </c>
      <c r="AF348" t="s">
        <v>292</v>
      </c>
      <c r="AG348" t="s">
        <v>6002</v>
      </c>
      <c r="AH348" t="s">
        <v>6003</v>
      </c>
      <c r="AL348" t="s">
        <v>6004</v>
      </c>
      <c r="AM348" t="s">
        <v>6005</v>
      </c>
    </row>
    <row r="349" spans="1:39">
      <c r="A349" t="s">
        <v>4935</v>
      </c>
      <c r="B349" t="s">
        <v>6006</v>
      </c>
      <c r="C349" t="s">
        <v>41</v>
      </c>
      <c r="D349" t="s">
        <v>5800</v>
      </c>
      <c r="E349" t="s">
        <v>43</v>
      </c>
      <c r="F349" t="s">
        <v>182</v>
      </c>
      <c r="G349" t="s">
        <v>6007</v>
      </c>
      <c r="H349" t="s">
        <v>6008</v>
      </c>
      <c r="I349" t="s">
        <v>5993</v>
      </c>
      <c r="J349" t="s">
        <v>6009</v>
      </c>
      <c r="K349" t="s">
        <v>2187</v>
      </c>
      <c r="L349" t="s">
        <v>78</v>
      </c>
      <c r="M349" t="s">
        <v>5973</v>
      </c>
      <c r="N349" t="s">
        <v>52</v>
      </c>
      <c r="O349" t="s">
        <v>6010</v>
      </c>
      <c r="P349" t="s">
        <v>54</v>
      </c>
      <c r="Q349" t="s">
        <v>55</v>
      </c>
      <c r="R349" t="s">
        <v>55</v>
      </c>
      <c r="S349" t="s">
        <v>55</v>
      </c>
      <c r="T349" t="s">
        <v>2401</v>
      </c>
      <c r="U349" t="s">
        <v>2296</v>
      </c>
      <c r="V349" t="s">
        <v>6011</v>
      </c>
      <c r="X349" t="s">
        <v>1063</v>
      </c>
      <c r="Y349" t="s">
        <v>165</v>
      </c>
      <c r="Z349" t="s">
        <v>4942</v>
      </c>
      <c r="AA349" t="s">
        <v>6012</v>
      </c>
      <c r="AB349" t="s">
        <v>5812</v>
      </c>
      <c r="AC349" t="s">
        <v>2303</v>
      </c>
      <c r="AD349" t="s">
        <v>2301</v>
      </c>
      <c r="AE349" t="s">
        <v>6013</v>
      </c>
      <c r="AF349" t="s">
        <v>3810</v>
      </c>
      <c r="AG349" t="s">
        <v>2303</v>
      </c>
      <c r="AH349" t="s">
        <v>6014</v>
      </c>
      <c r="AL349" t="s">
        <v>6015</v>
      </c>
      <c r="AM349" t="s">
        <v>6016</v>
      </c>
    </row>
    <row r="350" spans="1:39">
      <c r="A350" t="s">
        <v>6017</v>
      </c>
      <c r="B350" t="s">
        <v>6018</v>
      </c>
      <c r="C350" t="s">
        <v>41</v>
      </c>
      <c r="D350" t="s">
        <v>5800</v>
      </c>
      <c r="E350" t="s">
        <v>43</v>
      </c>
      <c r="F350" t="s">
        <v>182</v>
      </c>
      <c r="G350" t="s">
        <v>6019</v>
      </c>
      <c r="H350" t="s">
        <v>6020</v>
      </c>
      <c r="I350" t="s">
        <v>6021</v>
      </c>
      <c r="J350" t="s">
        <v>6022</v>
      </c>
      <c r="K350" t="s">
        <v>2187</v>
      </c>
      <c r="L350" t="s">
        <v>78</v>
      </c>
      <c r="M350" t="s">
        <v>6023</v>
      </c>
      <c r="N350" t="s">
        <v>52</v>
      </c>
      <c r="O350" t="s">
        <v>6024</v>
      </c>
      <c r="P350" t="s">
        <v>54</v>
      </c>
      <c r="Q350" t="s">
        <v>55</v>
      </c>
      <c r="R350" t="s">
        <v>55</v>
      </c>
      <c r="S350" t="s">
        <v>55</v>
      </c>
      <c r="T350" t="s">
        <v>473</v>
      </c>
      <c r="U350" t="s">
        <v>6025</v>
      </c>
      <c r="V350" t="s">
        <v>6026</v>
      </c>
      <c r="X350" t="s">
        <v>286</v>
      </c>
      <c r="Y350" t="s">
        <v>165</v>
      </c>
      <c r="Z350" t="s">
        <v>6027</v>
      </c>
      <c r="AA350" t="s">
        <v>6028</v>
      </c>
      <c r="AB350" t="s">
        <v>5812</v>
      </c>
      <c r="AC350" t="s">
        <v>6029</v>
      </c>
      <c r="AD350" t="s">
        <v>6030</v>
      </c>
      <c r="AE350" t="s">
        <v>6031</v>
      </c>
      <c r="AF350" t="s">
        <v>6032</v>
      </c>
      <c r="AG350" t="s">
        <v>6033</v>
      </c>
      <c r="AH350" t="s">
        <v>6034</v>
      </c>
      <c r="AL350" t="s">
        <v>6035</v>
      </c>
      <c r="AM350" t="s">
        <v>6036</v>
      </c>
    </row>
    <row r="351" spans="1:39">
      <c r="A351" t="s">
        <v>6037</v>
      </c>
      <c r="B351" t="s">
        <v>6038</v>
      </c>
      <c r="C351" t="s">
        <v>41</v>
      </c>
      <c r="D351" t="s">
        <v>5800</v>
      </c>
      <c r="E351" t="s">
        <v>43</v>
      </c>
      <c r="F351" t="s">
        <v>182</v>
      </c>
      <c r="G351" t="s">
        <v>6039</v>
      </c>
      <c r="H351" t="s">
        <v>6040</v>
      </c>
      <c r="I351" t="s">
        <v>6041</v>
      </c>
      <c r="J351" t="s">
        <v>6042</v>
      </c>
      <c r="K351" t="s">
        <v>2163</v>
      </c>
      <c r="L351" t="s">
        <v>188</v>
      </c>
      <c r="M351" t="s">
        <v>6043</v>
      </c>
      <c r="N351" t="s">
        <v>52</v>
      </c>
      <c r="O351" t="s">
        <v>6044</v>
      </c>
      <c r="P351" t="s">
        <v>54</v>
      </c>
      <c r="Q351" t="s">
        <v>55</v>
      </c>
      <c r="R351" t="s">
        <v>81</v>
      </c>
      <c r="S351" t="s">
        <v>55</v>
      </c>
      <c r="T351" t="s">
        <v>1213</v>
      </c>
      <c r="U351" t="s">
        <v>6045</v>
      </c>
      <c r="V351" t="s">
        <v>6046</v>
      </c>
      <c r="X351" t="s">
        <v>5024</v>
      </c>
      <c r="Y351" t="s">
        <v>497</v>
      </c>
      <c r="Z351" t="s">
        <v>6047</v>
      </c>
      <c r="AA351" t="s">
        <v>6048</v>
      </c>
      <c r="AB351" t="s">
        <v>5812</v>
      </c>
      <c r="AC351" t="s">
        <v>6049</v>
      </c>
      <c r="AD351" t="s">
        <v>6050</v>
      </c>
      <c r="AE351" t="s">
        <v>6051</v>
      </c>
      <c r="AF351" t="s">
        <v>65</v>
      </c>
      <c r="AG351" t="s">
        <v>6052</v>
      </c>
      <c r="AH351" t="s">
        <v>6053</v>
      </c>
      <c r="AL351" t="s">
        <v>6054</v>
      </c>
      <c r="AM351" t="s">
        <v>6055</v>
      </c>
    </row>
    <row r="352" spans="1:39">
      <c r="A352" t="s">
        <v>6056</v>
      </c>
      <c r="B352" t="s">
        <v>6057</v>
      </c>
      <c r="C352" t="s">
        <v>41</v>
      </c>
      <c r="D352" t="s">
        <v>5800</v>
      </c>
      <c r="E352" t="s">
        <v>43</v>
      </c>
      <c r="F352" t="s">
        <v>182</v>
      </c>
      <c r="G352" t="s">
        <v>6058</v>
      </c>
      <c r="H352" t="s">
        <v>6059</v>
      </c>
      <c r="I352" t="s">
        <v>6060</v>
      </c>
      <c r="J352" t="s">
        <v>6061</v>
      </c>
      <c r="K352" t="s">
        <v>2163</v>
      </c>
      <c r="L352" t="s">
        <v>188</v>
      </c>
      <c r="M352" t="s">
        <v>6062</v>
      </c>
      <c r="N352" t="s">
        <v>52</v>
      </c>
      <c r="O352" t="s">
        <v>6063</v>
      </c>
      <c r="P352" t="s">
        <v>54</v>
      </c>
      <c r="Q352" t="s">
        <v>55</v>
      </c>
      <c r="R352" t="s">
        <v>55</v>
      </c>
      <c r="S352" t="s">
        <v>55</v>
      </c>
      <c r="T352" t="s">
        <v>743</v>
      </c>
      <c r="U352" t="s">
        <v>6064</v>
      </c>
      <c r="V352" t="s">
        <v>6065</v>
      </c>
      <c r="X352" t="s">
        <v>1705</v>
      </c>
      <c r="Y352" t="s">
        <v>59</v>
      </c>
      <c r="Z352" t="s">
        <v>5398</v>
      </c>
      <c r="AA352" t="s">
        <v>6066</v>
      </c>
      <c r="AB352" t="s">
        <v>5812</v>
      </c>
      <c r="AC352" t="s">
        <v>6067</v>
      </c>
      <c r="AD352" t="s">
        <v>6068</v>
      </c>
      <c r="AE352" t="s">
        <v>6069</v>
      </c>
      <c r="AF352" t="s">
        <v>292</v>
      </c>
      <c r="AG352" t="s">
        <v>6067</v>
      </c>
      <c r="AH352" t="s">
        <v>6070</v>
      </c>
      <c r="AL352" t="s">
        <v>6071</v>
      </c>
      <c r="AM352" t="s">
        <v>6072</v>
      </c>
    </row>
    <row r="353" spans="1:39">
      <c r="A353" t="s">
        <v>6073</v>
      </c>
      <c r="B353" t="s">
        <v>6074</v>
      </c>
      <c r="C353" t="s">
        <v>41</v>
      </c>
      <c r="D353" t="s">
        <v>5800</v>
      </c>
      <c r="E353" t="s">
        <v>43</v>
      </c>
      <c r="F353" t="s">
        <v>182</v>
      </c>
      <c r="G353" t="s">
        <v>6075</v>
      </c>
      <c r="H353" t="s">
        <v>6076</v>
      </c>
      <c r="I353" t="s">
        <v>6077</v>
      </c>
      <c r="J353" t="s">
        <v>6078</v>
      </c>
      <c r="K353" t="s">
        <v>2163</v>
      </c>
      <c r="L353" t="s">
        <v>188</v>
      </c>
      <c r="M353" t="s">
        <v>6043</v>
      </c>
      <c r="N353" t="s">
        <v>52</v>
      </c>
      <c r="O353" t="s">
        <v>6079</v>
      </c>
      <c r="P353" t="s">
        <v>54</v>
      </c>
      <c r="Q353" t="s">
        <v>55</v>
      </c>
      <c r="R353" t="s">
        <v>55</v>
      </c>
      <c r="S353" t="s">
        <v>55</v>
      </c>
      <c r="T353" t="s">
        <v>6080</v>
      </c>
      <c r="U353" t="s">
        <v>6081</v>
      </c>
      <c r="V353" t="s">
        <v>6082</v>
      </c>
      <c r="X353" t="s">
        <v>6083</v>
      </c>
      <c r="Y353" t="s">
        <v>112</v>
      </c>
      <c r="Z353" t="s">
        <v>6084</v>
      </c>
      <c r="AA353" t="s">
        <v>6085</v>
      </c>
      <c r="AB353" t="s">
        <v>5812</v>
      </c>
      <c r="AC353" t="s">
        <v>6086</v>
      </c>
      <c r="AD353" t="s">
        <v>6087</v>
      </c>
      <c r="AE353" t="s">
        <v>6088</v>
      </c>
      <c r="AF353" t="s">
        <v>65</v>
      </c>
      <c r="AG353" t="s">
        <v>6089</v>
      </c>
      <c r="AH353" t="s">
        <v>6090</v>
      </c>
      <c r="AL353" t="s">
        <v>6091</v>
      </c>
      <c r="AM353" t="s">
        <v>6092</v>
      </c>
    </row>
    <row r="354" spans="1:39">
      <c r="A354" t="s">
        <v>6093</v>
      </c>
      <c r="B354" t="s">
        <v>6094</v>
      </c>
      <c r="C354" t="s">
        <v>41</v>
      </c>
      <c r="D354" t="s">
        <v>5800</v>
      </c>
      <c r="E354" t="s">
        <v>43</v>
      </c>
      <c r="F354" t="s">
        <v>182</v>
      </c>
      <c r="G354" t="s">
        <v>6095</v>
      </c>
      <c r="H354" t="s">
        <v>6096</v>
      </c>
      <c r="I354" t="s">
        <v>257</v>
      </c>
      <c r="J354" t="s">
        <v>6097</v>
      </c>
      <c r="K354" t="s">
        <v>2187</v>
      </c>
      <c r="L354" t="s">
        <v>78</v>
      </c>
      <c r="M354" t="s">
        <v>6098</v>
      </c>
      <c r="N354" t="s">
        <v>52</v>
      </c>
      <c r="O354" t="s">
        <v>6099</v>
      </c>
      <c r="P354" t="s">
        <v>54</v>
      </c>
      <c r="Q354" t="s">
        <v>55</v>
      </c>
      <c r="R354" t="s">
        <v>55</v>
      </c>
      <c r="S354" t="s">
        <v>55</v>
      </c>
      <c r="T354" t="s">
        <v>596</v>
      </c>
      <c r="U354" t="s">
        <v>6100</v>
      </c>
      <c r="V354" t="s">
        <v>6101</v>
      </c>
      <c r="X354" t="s">
        <v>6102</v>
      </c>
      <c r="Y354" t="s">
        <v>497</v>
      </c>
      <c r="Z354" t="s">
        <v>6103</v>
      </c>
      <c r="AA354" t="s">
        <v>6104</v>
      </c>
      <c r="AB354" t="s">
        <v>5812</v>
      </c>
      <c r="AC354" t="s">
        <v>6105</v>
      </c>
      <c r="AD354" t="s">
        <v>6106</v>
      </c>
      <c r="AE354" t="s">
        <v>6107</v>
      </c>
      <c r="AF354" t="s">
        <v>5908</v>
      </c>
      <c r="AG354" t="s">
        <v>6105</v>
      </c>
      <c r="AH354" t="s">
        <v>6108</v>
      </c>
      <c r="AL354" t="s">
        <v>6109</v>
      </c>
      <c r="AM354" t="s">
        <v>6110</v>
      </c>
    </row>
    <row r="355" spans="1:39">
      <c r="A355" t="s">
        <v>6111</v>
      </c>
      <c r="B355" t="s">
        <v>6112</v>
      </c>
      <c r="C355" t="s">
        <v>41</v>
      </c>
      <c r="D355" t="s">
        <v>5800</v>
      </c>
      <c r="E355" t="s">
        <v>43</v>
      </c>
      <c r="F355" t="s">
        <v>182</v>
      </c>
      <c r="G355" t="s">
        <v>6113</v>
      </c>
      <c r="H355" t="s">
        <v>6114</v>
      </c>
      <c r="I355" t="s">
        <v>300</v>
      </c>
      <c r="J355" t="s">
        <v>6115</v>
      </c>
      <c r="K355" t="s">
        <v>187</v>
      </c>
      <c r="L355" t="s">
        <v>188</v>
      </c>
      <c r="M355" t="s">
        <v>6116</v>
      </c>
      <c r="N355" t="s">
        <v>52</v>
      </c>
      <c r="O355" t="s">
        <v>6117</v>
      </c>
      <c r="P355" t="s">
        <v>54</v>
      </c>
      <c r="Q355" t="s">
        <v>55</v>
      </c>
      <c r="R355" t="s">
        <v>55</v>
      </c>
      <c r="S355" t="s">
        <v>55</v>
      </c>
      <c r="T355" t="s">
        <v>1466</v>
      </c>
      <c r="U355" t="s">
        <v>6118</v>
      </c>
      <c r="V355" t="s">
        <v>6119</v>
      </c>
      <c r="X355" t="s">
        <v>1841</v>
      </c>
      <c r="Y355" t="s">
        <v>956</v>
      </c>
      <c r="Z355" t="s">
        <v>6120</v>
      </c>
      <c r="AA355" t="s">
        <v>6121</v>
      </c>
      <c r="AB355" t="s">
        <v>5812</v>
      </c>
      <c r="AC355" t="s">
        <v>6122</v>
      </c>
      <c r="AD355" t="s">
        <v>6123</v>
      </c>
      <c r="AE355" t="s">
        <v>6121</v>
      </c>
      <c r="AF355" t="s">
        <v>355</v>
      </c>
      <c r="AG355" t="s">
        <v>6122</v>
      </c>
      <c r="AH355" t="s">
        <v>6124</v>
      </c>
      <c r="AL355" t="s">
        <v>6125</v>
      </c>
      <c r="AM355" t="s">
        <v>6126</v>
      </c>
    </row>
    <row r="356" spans="1:39">
      <c r="A356" t="s">
        <v>2685</v>
      </c>
      <c r="B356" t="s">
        <v>6127</v>
      </c>
      <c r="C356" t="s">
        <v>41</v>
      </c>
      <c r="D356" t="s">
        <v>5800</v>
      </c>
      <c r="E356" t="s">
        <v>43</v>
      </c>
      <c r="F356" t="s">
        <v>182</v>
      </c>
      <c r="G356" t="s">
        <v>6128</v>
      </c>
      <c r="H356" t="s">
        <v>6129</v>
      </c>
      <c r="I356" t="s">
        <v>445</v>
      </c>
      <c r="J356" t="s">
        <v>6130</v>
      </c>
      <c r="K356" t="s">
        <v>187</v>
      </c>
      <c r="L356" t="s">
        <v>188</v>
      </c>
      <c r="M356" t="s">
        <v>6131</v>
      </c>
      <c r="N356" t="s">
        <v>52</v>
      </c>
      <c r="O356" t="s">
        <v>6132</v>
      </c>
      <c r="P356" t="s">
        <v>54</v>
      </c>
      <c r="Q356" t="s">
        <v>55</v>
      </c>
      <c r="R356" t="s">
        <v>55</v>
      </c>
      <c r="S356" t="s">
        <v>55</v>
      </c>
      <c r="T356" t="s">
        <v>2712</v>
      </c>
      <c r="U356" t="s">
        <v>2691</v>
      </c>
      <c r="V356" t="s">
        <v>2692</v>
      </c>
      <c r="X356" t="s">
        <v>2693</v>
      </c>
      <c r="Y356" t="s">
        <v>139</v>
      </c>
      <c r="Z356" t="s">
        <v>2694</v>
      </c>
      <c r="AA356" t="s">
        <v>2695</v>
      </c>
      <c r="AB356" t="s">
        <v>5812</v>
      </c>
      <c r="AC356" t="s">
        <v>6133</v>
      </c>
      <c r="AD356" t="s">
        <v>2698</v>
      </c>
      <c r="AE356" t="s">
        <v>6134</v>
      </c>
      <c r="AF356" t="s">
        <v>2568</v>
      </c>
      <c r="AG356" t="s">
        <v>6135</v>
      </c>
      <c r="AH356" t="s">
        <v>6136</v>
      </c>
      <c r="AL356" t="s">
        <v>6137</v>
      </c>
      <c r="AM356" t="s">
        <v>6138</v>
      </c>
    </row>
    <row r="357" spans="1:39">
      <c r="A357" t="s">
        <v>6139</v>
      </c>
      <c r="B357" t="s">
        <v>6140</v>
      </c>
      <c r="C357" t="s">
        <v>41</v>
      </c>
      <c r="D357" t="s">
        <v>5800</v>
      </c>
      <c r="E357" t="s">
        <v>43</v>
      </c>
      <c r="F357" t="s">
        <v>182</v>
      </c>
      <c r="G357" t="s">
        <v>6141</v>
      </c>
      <c r="H357" t="s">
        <v>6142</v>
      </c>
      <c r="I357" t="s">
        <v>994</v>
      </c>
      <c r="J357" t="s">
        <v>6143</v>
      </c>
      <c r="K357" t="s">
        <v>187</v>
      </c>
      <c r="L357" t="s">
        <v>188</v>
      </c>
      <c r="M357" t="s">
        <v>6144</v>
      </c>
      <c r="N357" t="s">
        <v>52</v>
      </c>
      <c r="O357" t="s">
        <v>6145</v>
      </c>
      <c r="P357" t="s">
        <v>54</v>
      </c>
      <c r="Q357" t="s">
        <v>55</v>
      </c>
      <c r="R357" t="s">
        <v>55</v>
      </c>
      <c r="S357" t="s">
        <v>55</v>
      </c>
      <c r="T357" t="s">
        <v>1818</v>
      </c>
      <c r="U357" t="s">
        <v>6146</v>
      </c>
      <c r="V357" t="s">
        <v>6147</v>
      </c>
      <c r="X357" t="s">
        <v>3184</v>
      </c>
      <c r="Y357" t="s">
        <v>1184</v>
      </c>
      <c r="Z357" t="s">
        <v>6148</v>
      </c>
      <c r="AA357" t="s">
        <v>6149</v>
      </c>
      <c r="AB357" t="s">
        <v>5812</v>
      </c>
      <c r="AC357" t="s">
        <v>6150</v>
      </c>
      <c r="AD357" t="s">
        <v>6151</v>
      </c>
      <c r="AE357" t="s">
        <v>6149</v>
      </c>
      <c r="AF357" t="s">
        <v>62</v>
      </c>
      <c r="AG357" t="s">
        <v>6150</v>
      </c>
      <c r="AH357" t="s">
        <v>6151</v>
      </c>
      <c r="AL357" t="s">
        <v>6152</v>
      </c>
      <c r="AM357" t="s">
        <v>6153</v>
      </c>
    </row>
    <row r="358" spans="1:39">
      <c r="A358" t="s">
        <v>6154</v>
      </c>
      <c r="B358" t="s">
        <v>6155</v>
      </c>
      <c r="C358" t="s">
        <v>41</v>
      </c>
      <c r="D358" t="s">
        <v>5800</v>
      </c>
      <c r="E358" t="s">
        <v>181</v>
      </c>
      <c r="F358" t="s">
        <v>182</v>
      </c>
      <c r="G358" t="s">
        <v>6156</v>
      </c>
      <c r="H358" t="s">
        <v>6157</v>
      </c>
      <c r="I358" t="s">
        <v>6158</v>
      </c>
      <c r="J358" t="s">
        <v>6159</v>
      </c>
      <c r="K358" t="s">
        <v>1139</v>
      </c>
      <c r="L358" t="s">
        <v>52</v>
      </c>
      <c r="M358" t="s">
        <v>6160</v>
      </c>
      <c r="N358" t="s">
        <v>52</v>
      </c>
      <c r="O358" t="s">
        <v>4191</v>
      </c>
      <c r="P358" t="s">
        <v>6161</v>
      </c>
      <c r="Q358" t="s">
        <v>55</v>
      </c>
      <c r="R358" t="s">
        <v>55</v>
      </c>
      <c r="S358" t="s">
        <v>55</v>
      </c>
      <c r="T358" t="s">
        <v>262</v>
      </c>
      <c r="V358" t="s">
        <v>6162</v>
      </c>
      <c r="X358" t="s">
        <v>6163</v>
      </c>
      <c r="Y358" t="s">
        <v>857</v>
      </c>
      <c r="Z358" t="s">
        <v>6164</v>
      </c>
      <c r="AA358" t="s">
        <v>6165</v>
      </c>
      <c r="AB358" t="s">
        <v>5812</v>
      </c>
      <c r="AC358" t="s">
        <v>6166</v>
      </c>
      <c r="AD358" t="s">
        <v>6167</v>
      </c>
      <c r="AE358" t="s">
        <v>6168</v>
      </c>
      <c r="AF358" t="s">
        <v>6169</v>
      </c>
      <c r="AG358" t="s">
        <v>6170</v>
      </c>
      <c r="AH358" t="s">
        <v>6171</v>
      </c>
      <c r="AI358" t="s">
        <v>1039</v>
      </c>
      <c r="AL358" t="s">
        <v>6172</v>
      </c>
      <c r="AM358" t="s">
        <v>6173</v>
      </c>
    </row>
    <row r="359" spans="1:39">
      <c r="A359" t="s">
        <v>6174</v>
      </c>
      <c r="B359" t="s">
        <v>6175</v>
      </c>
      <c r="C359" t="s">
        <v>41</v>
      </c>
      <c r="D359" t="s">
        <v>5800</v>
      </c>
      <c r="E359" t="s">
        <v>181</v>
      </c>
      <c r="F359" t="s">
        <v>182</v>
      </c>
      <c r="G359" t="s">
        <v>6176</v>
      </c>
      <c r="H359" t="s">
        <v>6177</v>
      </c>
      <c r="I359" t="s">
        <v>3726</v>
      </c>
      <c r="J359" t="s">
        <v>4953</v>
      </c>
      <c r="K359" t="s">
        <v>1139</v>
      </c>
      <c r="L359" t="s">
        <v>52</v>
      </c>
      <c r="M359" t="s">
        <v>6160</v>
      </c>
      <c r="N359" t="s">
        <v>52</v>
      </c>
      <c r="O359" t="s">
        <v>6178</v>
      </c>
      <c r="P359" t="s">
        <v>6179</v>
      </c>
      <c r="Q359" t="s">
        <v>55</v>
      </c>
      <c r="R359" t="s">
        <v>55</v>
      </c>
      <c r="S359" t="s">
        <v>55</v>
      </c>
      <c r="T359" t="s">
        <v>56</v>
      </c>
      <c r="U359" t="s">
        <v>6180</v>
      </c>
      <c r="V359" t="s">
        <v>6181</v>
      </c>
      <c r="X359" t="s">
        <v>6182</v>
      </c>
      <c r="Y359" t="s">
        <v>266</v>
      </c>
      <c r="Z359" t="s">
        <v>6183</v>
      </c>
      <c r="AA359" t="s">
        <v>6165</v>
      </c>
      <c r="AB359" t="s">
        <v>5812</v>
      </c>
      <c r="AC359" t="s">
        <v>6166</v>
      </c>
      <c r="AD359" t="s">
        <v>6167</v>
      </c>
      <c r="AE359" t="s">
        <v>6184</v>
      </c>
      <c r="AF359" t="s">
        <v>918</v>
      </c>
      <c r="AG359" t="s">
        <v>6185</v>
      </c>
      <c r="AH359" t="s">
        <v>6186</v>
      </c>
      <c r="AI359" t="s">
        <v>1039</v>
      </c>
      <c r="AL359" t="s">
        <v>6187</v>
      </c>
      <c r="AM359" t="s">
        <v>6188</v>
      </c>
    </row>
    <row r="360" spans="1:39">
      <c r="A360" t="s">
        <v>6189</v>
      </c>
      <c r="B360" t="s">
        <v>6190</v>
      </c>
      <c r="C360" t="s">
        <v>41</v>
      </c>
      <c r="D360" t="s">
        <v>5800</v>
      </c>
      <c r="E360" t="s">
        <v>181</v>
      </c>
      <c r="F360" t="s">
        <v>182</v>
      </c>
      <c r="G360" t="s">
        <v>6191</v>
      </c>
      <c r="H360" t="s">
        <v>6192</v>
      </c>
      <c r="I360" t="s">
        <v>1445</v>
      </c>
      <c r="J360" t="s">
        <v>6193</v>
      </c>
      <c r="K360" t="s">
        <v>1139</v>
      </c>
      <c r="L360" t="s">
        <v>52</v>
      </c>
      <c r="M360" t="s">
        <v>6160</v>
      </c>
      <c r="N360" t="s">
        <v>52</v>
      </c>
      <c r="O360" t="s">
        <v>1029</v>
      </c>
      <c r="P360" t="s">
        <v>6194</v>
      </c>
      <c r="Q360" t="s">
        <v>55</v>
      </c>
      <c r="R360" t="s">
        <v>55</v>
      </c>
      <c r="S360" t="s">
        <v>55</v>
      </c>
      <c r="T360" t="s">
        <v>262</v>
      </c>
      <c r="U360" t="s">
        <v>6195</v>
      </c>
      <c r="V360" t="s">
        <v>6196</v>
      </c>
      <c r="X360" t="s">
        <v>3734</v>
      </c>
      <c r="Y360" t="s">
        <v>59</v>
      </c>
      <c r="Z360" t="s">
        <v>3735</v>
      </c>
      <c r="AA360" t="s">
        <v>6165</v>
      </c>
      <c r="AB360" t="s">
        <v>5812</v>
      </c>
      <c r="AC360" t="s">
        <v>6166</v>
      </c>
      <c r="AD360" t="s">
        <v>6167</v>
      </c>
      <c r="AE360" t="s">
        <v>6197</v>
      </c>
      <c r="AF360" t="s">
        <v>2151</v>
      </c>
      <c r="AG360" t="s">
        <v>6198</v>
      </c>
      <c r="AH360" t="s">
        <v>6199</v>
      </c>
      <c r="AI360" t="s">
        <v>1039</v>
      </c>
      <c r="AL360" t="s">
        <v>6200</v>
      </c>
      <c r="AM360" t="s">
        <v>6201</v>
      </c>
    </row>
    <row r="361" spans="1:39">
      <c r="A361" t="s">
        <v>4662</v>
      </c>
      <c r="B361" t="s">
        <v>6202</v>
      </c>
      <c r="C361" t="s">
        <v>41</v>
      </c>
      <c r="D361" t="s">
        <v>5800</v>
      </c>
      <c r="E361" t="s">
        <v>181</v>
      </c>
      <c r="F361" t="s">
        <v>182</v>
      </c>
      <c r="G361" t="s">
        <v>6203</v>
      </c>
      <c r="H361" t="s">
        <v>6204</v>
      </c>
      <c r="I361" t="s">
        <v>6205</v>
      </c>
      <c r="J361" t="s">
        <v>6206</v>
      </c>
      <c r="K361" t="s">
        <v>1139</v>
      </c>
      <c r="L361" t="s">
        <v>52</v>
      </c>
      <c r="M361" t="s">
        <v>6207</v>
      </c>
      <c r="N361" t="s">
        <v>52</v>
      </c>
      <c r="O361" t="s">
        <v>6208</v>
      </c>
      <c r="P361" t="s">
        <v>6209</v>
      </c>
      <c r="Q361" t="s">
        <v>55</v>
      </c>
      <c r="R361" t="s">
        <v>55</v>
      </c>
      <c r="S361" t="s">
        <v>55</v>
      </c>
      <c r="T361" t="s">
        <v>262</v>
      </c>
      <c r="U361" t="s">
        <v>4668</v>
      </c>
      <c r="V361" t="s">
        <v>4669</v>
      </c>
      <c r="W361" t="s">
        <v>6210</v>
      </c>
      <c r="X361" t="s">
        <v>4670</v>
      </c>
      <c r="Y361" t="s">
        <v>165</v>
      </c>
      <c r="Z361" t="s">
        <v>6211</v>
      </c>
      <c r="AA361" t="s">
        <v>6212</v>
      </c>
      <c r="AB361" t="s">
        <v>5812</v>
      </c>
      <c r="AC361" t="s">
        <v>6213</v>
      </c>
      <c r="AD361" t="s">
        <v>6214</v>
      </c>
      <c r="AE361" t="s">
        <v>4675</v>
      </c>
      <c r="AF361" t="s">
        <v>62</v>
      </c>
      <c r="AG361" t="s">
        <v>4676</v>
      </c>
      <c r="AH361" t="s">
        <v>4677</v>
      </c>
      <c r="AI361" t="s">
        <v>1039</v>
      </c>
      <c r="AL361" t="s">
        <v>6215</v>
      </c>
      <c r="AM361" t="s">
        <v>6216</v>
      </c>
    </row>
    <row r="362" spans="1:39">
      <c r="A362" t="s">
        <v>6217</v>
      </c>
      <c r="B362" t="s">
        <v>6218</v>
      </c>
      <c r="C362" t="s">
        <v>41</v>
      </c>
      <c r="D362" t="s">
        <v>5800</v>
      </c>
      <c r="E362" t="s">
        <v>181</v>
      </c>
      <c r="F362" t="s">
        <v>182</v>
      </c>
      <c r="G362" t="s">
        <v>6219</v>
      </c>
      <c r="H362" t="s">
        <v>6220</v>
      </c>
      <c r="I362" t="s">
        <v>6221</v>
      </c>
      <c r="J362" t="s">
        <v>6222</v>
      </c>
      <c r="K362" t="s">
        <v>1139</v>
      </c>
      <c r="L362" t="s">
        <v>52</v>
      </c>
      <c r="M362" t="s">
        <v>6207</v>
      </c>
      <c r="N362" t="s">
        <v>52</v>
      </c>
      <c r="O362" t="s">
        <v>1048</v>
      </c>
      <c r="P362" t="s">
        <v>6223</v>
      </c>
      <c r="Q362" t="s">
        <v>55</v>
      </c>
      <c r="R362" t="s">
        <v>55</v>
      </c>
      <c r="S362" t="s">
        <v>55</v>
      </c>
      <c r="T362" t="s">
        <v>431</v>
      </c>
      <c r="U362" t="s">
        <v>6224</v>
      </c>
      <c r="V362" t="s">
        <v>6225</v>
      </c>
      <c r="X362" t="s">
        <v>777</v>
      </c>
      <c r="Y362" t="s">
        <v>165</v>
      </c>
      <c r="Z362" t="s">
        <v>6226</v>
      </c>
      <c r="AA362" t="s">
        <v>6212</v>
      </c>
      <c r="AB362" t="s">
        <v>5812</v>
      </c>
      <c r="AC362" t="s">
        <v>6213</v>
      </c>
      <c r="AD362" t="s">
        <v>6214</v>
      </c>
      <c r="AE362" t="s">
        <v>6227</v>
      </c>
      <c r="AF362" t="s">
        <v>6228</v>
      </c>
      <c r="AG362" t="s">
        <v>6229</v>
      </c>
      <c r="AH362" t="s">
        <v>6230</v>
      </c>
      <c r="AI362" t="s">
        <v>1039</v>
      </c>
      <c r="AL362" t="s">
        <v>6231</v>
      </c>
      <c r="AM362" t="s">
        <v>6232</v>
      </c>
    </row>
    <row r="363" spans="1:39">
      <c r="A363" t="s">
        <v>229</v>
      </c>
      <c r="B363" t="s">
        <v>6233</v>
      </c>
      <c r="C363" t="s">
        <v>41</v>
      </c>
      <c r="D363" t="s">
        <v>5800</v>
      </c>
      <c r="E363" t="s">
        <v>181</v>
      </c>
      <c r="F363" t="s">
        <v>182</v>
      </c>
      <c r="G363" t="s">
        <v>6234</v>
      </c>
      <c r="H363" t="s">
        <v>6235</v>
      </c>
      <c r="I363" t="s">
        <v>6205</v>
      </c>
      <c r="J363" t="s">
        <v>6236</v>
      </c>
      <c r="K363" t="s">
        <v>1139</v>
      </c>
      <c r="L363" t="s">
        <v>52</v>
      </c>
      <c r="M363" t="s">
        <v>5805</v>
      </c>
      <c r="N363" t="s">
        <v>52</v>
      </c>
      <c r="O363" t="s">
        <v>6237</v>
      </c>
      <c r="P363" t="s">
        <v>236</v>
      </c>
      <c r="Q363" t="s">
        <v>55</v>
      </c>
      <c r="R363" t="s">
        <v>55</v>
      </c>
      <c r="S363" t="s">
        <v>55</v>
      </c>
      <c r="T363" t="s">
        <v>6080</v>
      </c>
      <c r="U363" t="s">
        <v>238</v>
      </c>
      <c r="V363" t="s">
        <v>239</v>
      </c>
      <c r="X363" t="s">
        <v>241</v>
      </c>
      <c r="Y363" t="s">
        <v>242</v>
      </c>
      <c r="Z363" t="s">
        <v>243</v>
      </c>
      <c r="AA363" t="s">
        <v>6238</v>
      </c>
      <c r="AB363" t="s">
        <v>5812</v>
      </c>
      <c r="AC363" t="s">
        <v>5813</v>
      </c>
      <c r="AD363" t="s">
        <v>5814</v>
      </c>
      <c r="AE363" t="s">
        <v>6239</v>
      </c>
      <c r="AF363" t="s">
        <v>6240</v>
      </c>
      <c r="AG363" t="s">
        <v>246</v>
      </c>
      <c r="AH363" t="s">
        <v>6241</v>
      </c>
      <c r="AI363" t="s">
        <v>1039</v>
      </c>
      <c r="AL363" t="s">
        <v>6242</v>
      </c>
      <c r="AM363" t="s">
        <v>6243</v>
      </c>
    </row>
    <row r="364" spans="1:39">
      <c r="A364" t="s">
        <v>6244</v>
      </c>
      <c r="B364" t="s">
        <v>6245</v>
      </c>
      <c r="C364" t="s">
        <v>41</v>
      </c>
      <c r="D364" t="s">
        <v>5800</v>
      </c>
      <c r="E364" t="s">
        <v>181</v>
      </c>
      <c r="F364" t="s">
        <v>182</v>
      </c>
      <c r="G364" t="s">
        <v>6246</v>
      </c>
      <c r="H364" t="s">
        <v>6247</v>
      </c>
      <c r="I364" t="s">
        <v>1524</v>
      </c>
      <c r="J364" t="s">
        <v>6248</v>
      </c>
      <c r="K364" t="s">
        <v>1139</v>
      </c>
      <c r="L364" t="s">
        <v>52</v>
      </c>
      <c r="M364" t="s">
        <v>5825</v>
      </c>
      <c r="N364" t="s">
        <v>52</v>
      </c>
      <c r="O364" t="s">
        <v>4558</v>
      </c>
      <c r="P364" t="s">
        <v>6249</v>
      </c>
      <c r="Q364" t="s">
        <v>55</v>
      </c>
      <c r="R364" t="s">
        <v>55</v>
      </c>
      <c r="S364" t="s">
        <v>55</v>
      </c>
      <c r="T364" t="s">
        <v>576</v>
      </c>
      <c r="U364" t="s">
        <v>6250</v>
      </c>
      <c r="V364" t="s">
        <v>6251</v>
      </c>
      <c r="W364" t="s">
        <v>6252</v>
      </c>
      <c r="X364" t="s">
        <v>620</v>
      </c>
      <c r="Y364" t="s">
        <v>219</v>
      </c>
      <c r="Z364" t="s">
        <v>621</v>
      </c>
      <c r="AA364" t="s">
        <v>5832</v>
      </c>
      <c r="AB364" t="s">
        <v>5812</v>
      </c>
      <c r="AC364" t="s">
        <v>5833</v>
      </c>
      <c r="AD364" t="s">
        <v>5834</v>
      </c>
      <c r="AE364" t="s">
        <v>6253</v>
      </c>
      <c r="AF364" t="s">
        <v>202</v>
      </c>
      <c r="AG364" t="s">
        <v>6254</v>
      </c>
      <c r="AH364" t="s">
        <v>6255</v>
      </c>
      <c r="AI364" t="s">
        <v>1039</v>
      </c>
      <c r="AL364" t="s">
        <v>6256</v>
      </c>
      <c r="AM364" t="s">
        <v>6257</v>
      </c>
    </row>
    <row r="365" spans="1:39">
      <c r="A365" t="s">
        <v>6258</v>
      </c>
      <c r="B365" t="s">
        <v>6259</v>
      </c>
      <c r="C365" t="s">
        <v>41</v>
      </c>
      <c r="D365" t="s">
        <v>5800</v>
      </c>
      <c r="E365" t="s">
        <v>181</v>
      </c>
      <c r="F365" t="s">
        <v>182</v>
      </c>
      <c r="G365" t="s">
        <v>6260</v>
      </c>
      <c r="H365" t="s">
        <v>6261</v>
      </c>
      <c r="I365" t="s">
        <v>1346</v>
      </c>
      <c r="J365" t="s">
        <v>6262</v>
      </c>
      <c r="K365" t="s">
        <v>1139</v>
      </c>
      <c r="L365" t="s">
        <v>52</v>
      </c>
      <c r="M365" t="s">
        <v>5825</v>
      </c>
      <c r="N365" t="s">
        <v>52</v>
      </c>
      <c r="O365" t="s">
        <v>1347</v>
      </c>
      <c r="P365" t="s">
        <v>6263</v>
      </c>
      <c r="Q365" t="s">
        <v>55</v>
      </c>
      <c r="R365" t="s">
        <v>55</v>
      </c>
      <c r="S365" t="s">
        <v>55</v>
      </c>
      <c r="T365" t="s">
        <v>743</v>
      </c>
      <c r="U365" t="s">
        <v>6264</v>
      </c>
      <c r="V365" t="s">
        <v>6265</v>
      </c>
      <c r="X365" t="s">
        <v>6266</v>
      </c>
      <c r="Y365" t="s">
        <v>518</v>
      </c>
      <c r="Z365" t="s">
        <v>6267</v>
      </c>
      <c r="AA365" t="s">
        <v>5832</v>
      </c>
      <c r="AB365" t="s">
        <v>5812</v>
      </c>
      <c r="AC365" t="s">
        <v>5833</v>
      </c>
      <c r="AD365" t="s">
        <v>5834</v>
      </c>
      <c r="AE365" t="s">
        <v>6268</v>
      </c>
      <c r="AF365" t="s">
        <v>6269</v>
      </c>
      <c r="AG365" t="s">
        <v>6270</v>
      </c>
      <c r="AH365" t="s">
        <v>6271</v>
      </c>
      <c r="AI365" t="s">
        <v>1039</v>
      </c>
      <c r="AL365" t="s">
        <v>6272</v>
      </c>
      <c r="AM365" t="s">
        <v>6273</v>
      </c>
    </row>
    <row r="366" spans="1:39">
      <c r="A366" t="s">
        <v>6274</v>
      </c>
      <c r="B366" t="s">
        <v>6245</v>
      </c>
      <c r="C366" t="s">
        <v>41</v>
      </c>
      <c r="D366" t="s">
        <v>5800</v>
      </c>
      <c r="E366" t="s">
        <v>181</v>
      </c>
      <c r="F366" t="s">
        <v>182</v>
      </c>
      <c r="G366" t="s">
        <v>6275</v>
      </c>
      <c r="H366" t="s">
        <v>6276</v>
      </c>
      <c r="I366" t="s">
        <v>1026</v>
      </c>
      <c r="J366" t="s">
        <v>1658</v>
      </c>
      <c r="K366" t="s">
        <v>1139</v>
      </c>
      <c r="L366" t="s">
        <v>52</v>
      </c>
      <c r="M366" t="s">
        <v>5825</v>
      </c>
      <c r="N366" t="s">
        <v>52</v>
      </c>
      <c r="O366" t="s">
        <v>6277</v>
      </c>
      <c r="P366" t="s">
        <v>6278</v>
      </c>
      <c r="Q366" t="s">
        <v>55</v>
      </c>
      <c r="R366" t="s">
        <v>81</v>
      </c>
      <c r="S366" t="s">
        <v>55</v>
      </c>
      <c r="T366" t="s">
        <v>743</v>
      </c>
      <c r="U366" t="s">
        <v>6279</v>
      </c>
      <c r="V366" t="s">
        <v>6280</v>
      </c>
      <c r="X366" t="s">
        <v>6281</v>
      </c>
      <c r="Y366" t="s">
        <v>219</v>
      </c>
      <c r="Z366" t="s">
        <v>6282</v>
      </c>
      <c r="AA366" t="s">
        <v>5832</v>
      </c>
      <c r="AB366" t="s">
        <v>5812</v>
      </c>
      <c r="AC366" t="s">
        <v>5833</v>
      </c>
      <c r="AD366" t="s">
        <v>5834</v>
      </c>
      <c r="AE366" t="s">
        <v>6283</v>
      </c>
      <c r="AF366" t="s">
        <v>62</v>
      </c>
      <c r="AG366" t="s">
        <v>6284</v>
      </c>
      <c r="AH366" t="s">
        <v>6285</v>
      </c>
      <c r="AI366" t="s">
        <v>1039</v>
      </c>
      <c r="AL366" t="s">
        <v>6286</v>
      </c>
      <c r="AM366" t="s">
        <v>6287</v>
      </c>
    </row>
    <row r="367" spans="1:39">
      <c r="A367" t="s">
        <v>6288</v>
      </c>
      <c r="B367" t="s">
        <v>6289</v>
      </c>
      <c r="C367" t="s">
        <v>41</v>
      </c>
      <c r="D367" t="s">
        <v>5800</v>
      </c>
      <c r="E367" t="s">
        <v>181</v>
      </c>
      <c r="F367" t="s">
        <v>182</v>
      </c>
      <c r="G367" t="s">
        <v>6290</v>
      </c>
      <c r="H367" t="s">
        <v>6291</v>
      </c>
      <c r="I367" t="s">
        <v>6292</v>
      </c>
      <c r="J367" t="s">
        <v>1931</v>
      </c>
      <c r="K367" t="s">
        <v>1139</v>
      </c>
      <c r="L367" t="s">
        <v>52</v>
      </c>
      <c r="M367" t="s">
        <v>6293</v>
      </c>
      <c r="N367" t="s">
        <v>52</v>
      </c>
      <c r="O367" t="s">
        <v>6294</v>
      </c>
      <c r="P367" t="s">
        <v>6295</v>
      </c>
      <c r="Q367" t="s">
        <v>55</v>
      </c>
      <c r="R367" t="s">
        <v>55</v>
      </c>
      <c r="S367" t="s">
        <v>55</v>
      </c>
      <c r="T367" t="s">
        <v>639</v>
      </c>
      <c r="U367" t="s">
        <v>6296</v>
      </c>
      <c r="V367" t="s">
        <v>6297</v>
      </c>
      <c r="W367" t="s">
        <v>6298</v>
      </c>
      <c r="X367" t="s">
        <v>747</v>
      </c>
      <c r="Y367" t="s">
        <v>664</v>
      </c>
      <c r="Z367" t="s">
        <v>6299</v>
      </c>
      <c r="AA367" t="s">
        <v>6300</v>
      </c>
      <c r="AB367" t="s">
        <v>5812</v>
      </c>
      <c r="AC367" t="s">
        <v>6301</v>
      </c>
      <c r="AD367" t="s">
        <v>6302</v>
      </c>
      <c r="AE367" t="s">
        <v>6303</v>
      </c>
      <c r="AF367" t="s">
        <v>62</v>
      </c>
      <c r="AG367" t="s">
        <v>6304</v>
      </c>
      <c r="AH367" t="s">
        <v>6305</v>
      </c>
      <c r="AI367" t="s">
        <v>1039</v>
      </c>
      <c r="AL367" t="s">
        <v>6306</v>
      </c>
      <c r="AM367" t="s">
        <v>6307</v>
      </c>
    </row>
    <row r="368" spans="1:39">
      <c r="A368" t="s">
        <v>6308</v>
      </c>
      <c r="B368" t="s">
        <v>6289</v>
      </c>
      <c r="C368" t="s">
        <v>41</v>
      </c>
      <c r="D368" t="s">
        <v>5800</v>
      </c>
      <c r="E368" t="s">
        <v>181</v>
      </c>
      <c r="F368" t="s">
        <v>182</v>
      </c>
      <c r="G368" t="s">
        <v>6309</v>
      </c>
      <c r="H368" t="s">
        <v>6310</v>
      </c>
      <c r="I368" t="s">
        <v>6311</v>
      </c>
      <c r="J368" t="s">
        <v>1658</v>
      </c>
      <c r="K368" t="s">
        <v>1139</v>
      </c>
      <c r="L368" t="s">
        <v>52</v>
      </c>
      <c r="M368" t="s">
        <v>6293</v>
      </c>
      <c r="N368" t="s">
        <v>52</v>
      </c>
      <c r="O368" t="s">
        <v>1029</v>
      </c>
      <c r="P368" t="s">
        <v>6312</v>
      </c>
      <c r="Q368" t="s">
        <v>55</v>
      </c>
      <c r="R368" t="s">
        <v>55</v>
      </c>
      <c r="S368" t="s">
        <v>55</v>
      </c>
      <c r="T368" t="s">
        <v>449</v>
      </c>
      <c r="V368" t="s">
        <v>6313</v>
      </c>
      <c r="X368" t="s">
        <v>5979</v>
      </c>
      <c r="Y368" t="s">
        <v>59</v>
      </c>
      <c r="Z368" t="s">
        <v>6314</v>
      </c>
      <c r="AA368" t="s">
        <v>6300</v>
      </c>
      <c r="AB368" t="s">
        <v>5812</v>
      </c>
      <c r="AC368" t="s">
        <v>6301</v>
      </c>
      <c r="AD368" t="s">
        <v>6302</v>
      </c>
      <c r="AE368" t="s">
        <v>6315</v>
      </c>
      <c r="AF368" t="s">
        <v>5908</v>
      </c>
      <c r="AG368" t="s">
        <v>6316</v>
      </c>
      <c r="AH368" t="s">
        <v>6317</v>
      </c>
      <c r="AI368" t="s">
        <v>1039</v>
      </c>
      <c r="AL368" t="s">
        <v>6318</v>
      </c>
      <c r="AM368" t="s">
        <v>6319</v>
      </c>
    </row>
    <row r="369" spans="1:39">
      <c r="A369" t="s">
        <v>6320</v>
      </c>
      <c r="B369" t="s">
        <v>6289</v>
      </c>
      <c r="C369" t="s">
        <v>41</v>
      </c>
      <c r="D369" t="s">
        <v>5800</v>
      </c>
      <c r="E369" t="s">
        <v>181</v>
      </c>
      <c r="F369" t="s">
        <v>182</v>
      </c>
      <c r="G369" t="s">
        <v>6321</v>
      </c>
      <c r="H369" t="s">
        <v>6322</v>
      </c>
      <c r="I369" t="s">
        <v>6221</v>
      </c>
      <c r="J369" t="s">
        <v>1197</v>
      </c>
      <c r="K369" t="s">
        <v>1139</v>
      </c>
      <c r="L369" t="s">
        <v>52</v>
      </c>
      <c r="M369" t="s">
        <v>6293</v>
      </c>
      <c r="N369" t="s">
        <v>52</v>
      </c>
      <c r="O369" t="s">
        <v>6323</v>
      </c>
      <c r="P369" t="s">
        <v>6324</v>
      </c>
      <c r="Q369" t="s">
        <v>55</v>
      </c>
      <c r="R369" t="s">
        <v>55</v>
      </c>
      <c r="S369" t="s">
        <v>55</v>
      </c>
      <c r="T369" t="s">
        <v>660</v>
      </c>
      <c r="U369" t="s">
        <v>6325</v>
      </c>
      <c r="V369" t="s">
        <v>6326</v>
      </c>
      <c r="W369" t="s">
        <v>6327</v>
      </c>
      <c r="X369" t="s">
        <v>6328</v>
      </c>
      <c r="Y369" t="s">
        <v>242</v>
      </c>
      <c r="Z369" t="s">
        <v>6329</v>
      </c>
      <c r="AA369" t="s">
        <v>6300</v>
      </c>
      <c r="AB369" t="s">
        <v>5812</v>
      </c>
      <c r="AC369" t="s">
        <v>6301</v>
      </c>
      <c r="AD369" t="s">
        <v>6302</v>
      </c>
      <c r="AE369" t="s">
        <v>6330</v>
      </c>
      <c r="AF369" t="s">
        <v>3039</v>
      </c>
      <c r="AG369" t="s">
        <v>6331</v>
      </c>
      <c r="AH369" t="s">
        <v>6332</v>
      </c>
      <c r="AI369" t="s">
        <v>1039</v>
      </c>
      <c r="AL369" t="s">
        <v>6333</v>
      </c>
      <c r="AM369" t="s">
        <v>6334</v>
      </c>
    </row>
    <row r="370" spans="1:39">
      <c r="A370" t="s">
        <v>6335</v>
      </c>
      <c r="B370" t="s">
        <v>6336</v>
      </c>
      <c r="C370" t="s">
        <v>41</v>
      </c>
      <c r="D370" t="s">
        <v>5800</v>
      </c>
      <c r="E370" t="s">
        <v>181</v>
      </c>
      <c r="F370" t="s">
        <v>44</v>
      </c>
      <c r="G370" t="s">
        <v>6337</v>
      </c>
      <c r="H370" t="s">
        <v>6338</v>
      </c>
      <c r="I370" t="s">
        <v>5781</v>
      </c>
      <c r="J370" t="s">
        <v>6339</v>
      </c>
      <c r="K370" t="s">
        <v>3469</v>
      </c>
      <c r="L370" t="s">
        <v>188</v>
      </c>
      <c r="M370" t="s">
        <v>6340</v>
      </c>
      <c r="N370" t="s">
        <v>52</v>
      </c>
      <c r="O370" t="s">
        <v>6341</v>
      </c>
      <c r="P370" t="s">
        <v>54</v>
      </c>
      <c r="Q370" t="s">
        <v>81</v>
      </c>
      <c r="R370" t="s">
        <v>55</v>
      </c>
      <c r="S370" t="s">
        <v>81</v>
      </c>
      <c r="T370" t="s">
        <v>6342</v>
      </c>
      <c r="V370" t="s">
        <v>6343</v>
      </c>
      <c r="X370" t="s">
        <v>6344</v>
      </c>
      <c r="Y370" t="s">
        <v>453</v>
      </c>
      <c r="Z370" t="s">
        <v>6345</v>
      </c>
      <c r="AA370" t="s">
        <v>6346</v>
      </c>
      <c r="AB370" t="s">
        <v>115</v>
      </c>
      <c r="AC370" t="s">
        <v>6347</v>
      </c>
      <c r="AD370" t="s">
        <v>6348</v>
      </c>
      <c r="AE370" t="s">
        <v>6346</v>
      </c>
      <c r="AF370" t="s">
        <v>3355</v>
      </c>
      <c r="AG370" t="s">
        <v>6347</v>
      </c>
      <c r="AH370" t="s">
        <v>6348</v>
      </c>
      <c r="AI370" t="s">
        <v>6349</v>
      </c>
      <c r="AJ370" t="s">
        <v>6350</v>
      </c>
      <c r="AK370" t="s">
        <v>6351</v>
      </c>
      <c r="AL370" t="s">
        <v>6352</v>
      </c>
      <c r="AM370" t="s">
        <v>6353</v>
      </c>
    </row>
    <row r="371" spans="1:39">
      <c r="A371" t="s">
        <v>6354</v>
      </c>
      <c r="B371" t="s">
        <v>6355</v>
      </c>
      <c r="C371" t="s">
        <v>41</v>
      </c>
      <c r="D371" t="s">
        <v>5800</v>
      </c>
      <c r="E371" t="s">
        <v>181</v>
      </c>
      <c r="F371" t="s">
        <v>44</v>
      </c>
      <c r="G371" t="s">
        <v>6356</v>
      </c>
      <c r="H371" t="s">
        <v>6357</v>
      </c>
      <c r="I371" t="s">
        <v>5993</v>
      </c>
      <c r="J371" t="s">
        <v>5655</v>
      </c>
      <c r="K371" t="s">
        <v>6358</v>
      </c>
      <c r="L371" t="s">
        <v>188</v>
      </c>
      <c r="M371" t="s">
        <v>6359</v>
      </c>
      <c r="N371" t="s">
        <v>52</v>
      </c>
      <c r="O371" t="s">
        <v>1048</v>
      </c>
      <c r="P371" t="s">
        <v>6360</v>
      </c>
      <c r="Q371" t="s">
        <v>55</v>
      </c>
      <c r="R371" t="s">
        <v>55</v>
      </c>
      <c r="S371" t="s">
        <v>55</v>
      </c>
      <c r="T371" t="s">
        <v>6342</v>
      </c>
      <c r="V371" t="s">
        <v>6361</v>
      </c>
      <c r="W371" t="s">
        <v>6362</v>
      </c>
      <c r="X371" t="s">
        <v>6363</v>
      </c>
      <c r="Y371" t="s">
        <v>6364</v>
      </c>
      <c r="Z371" t="s">
        <v>2053</v>
      </c>
      <c r="AA371" t="s">
        <v>6365</v>
      </c>
      <c r="AB371" t="s">
        <v>62</v>
      </c>
      <c r="AC371" t="s">
        <v>6366</v>
      </c>
      <c r="AD371" t="s">
        <v>6367</v>
      </c>
      <c r="AE371" t="s">
        <v>6365</v>
      </c>
      <c r="AF371" t="s">
        <v>6368</v>
      </c>
      <c r="AG371" t="s">
        <v>6366</v>
      </c>
      <c r="AH371" t="s">
        <v>6367</v>
      </c>
      <c r="AI371" t="s">
        <v>6369</v>
      </c>
      <c r="AJ371" t="s">
        <v>6370</v>
      </c>
      <c r="AK371" t="s">
        <v>6371</v>
      </c>
      <c r="AL371" t="s">
        <v>6372</v>
      </c>
      <c r="AM371" t="s">
        <v>6373</v>
      </c>
    </row>
    <row r="372" spans="1:39">
      <c r="A372" t="s">
        <v>6374</v>
      </c>
      <c r="B372" t="s">
        <v>6375</v>
      </c>
      <c r="C372" t="s">
        <v>41</v>
      </c>
      <c r="D372" t="s">
        <v>5800</v>
      </c>
      <c r="E372" t="s">
        <v>181</v>
      </c>
      <c r="F372" t="s">
        <v>44</v>
      </c>
      <c r="G372" t="s">
        <v>6376</v>
      </c>
      <c r="H372" t="s">
        <v>6377</v>
      </c>
      <c r="I372" t="s">
        <v>533</v>
      </c>
      <c r="J372" t="s">
        <v>6378</v>
      </c>
      <c r="K372" t="s">
        <v>6358</v>
      </c>
      <c r="L372" t="s">
        <v>188</v>
      </c>
      <c r="M372" t="s">
        <v>6359</v>
      </c>
      <c r="N372" t="s">
        <v>52</v>
      </c>
      <c r="O372" t="s">
        <v>4191</v>
      </c>
      <c r="P372" t="s">
        <v>6379</v>
      </c>
      <c r="Q372" t="s">
        <v>55</v>
      </c>
      <c r="R372" t="s">
        <v>55</v>
      </c>
      <c r="S372" t="s">
        <v>55</v>
      </c>
      <c r="T372" t="s">
        <v>6342</v>
      </c>
      <c r="U372" t="s">
        <v>6380</v>
      </c>
      <c r="V372" t="s">
        <v>139</v>
      </c>
      <c r="W372" t="s">
        <v>6381</v>
      </c>
      <c r="X372" t="s">
        <v>6382</v>
      </c>
      <c r="Y372" t="s">
        <v>139</v>
      </c>
      <c r="Z372" t="s">
        <v>6383</v>
      </c>
      <c r="AA372" t="s">
        <v>6384</v>
      </c>
      <c r="AB372" t="s">
        <v>6385</v>
      </c>
      <c r="AC372" t="s">
        <v>6386</v>
      </c>
      <c r="AD372" t="s">
        <v>6387</v>
      </c>
      <c r="AE372" t="s">
        <v>6388</v>
      </c>
      <c r="AF372" t="s">
        <v>2528</v>
      </c>
      <c r="AG372" t="s">
        <v>6389</v>
      </c>
      <c r="AH372" t="s">
        <v>6390</v>
      </c>
      <c r="AI372" t="s">
        <v>6391</v>
      </c>
      <c r="AJ372" t="s">
        <v>6392</v>
      </c>
      <c r="AK372" t="s">
        <v>6393</v>
      </c>
      <c r="AL372" t="s">
        <v>6394</v>
      </c>
      <c r="AM372" t="s">
        <v>6395</v>
      </c>
    </row>
    <row r="373" spans="1:39">
      <c r="A373" t="s">
        <v>6396</v>
      </c>
      <c r="B373" t="s">
        <v>6397</v>
      </c>
      <c r="C373" t="s">
        <v>41</v>
      </c>
      <c r="D373" t="s">
        <v>5800</v>
      </c>
      <c r="E373" t="s">
        <v>181</v>
      </c>
      <c r="F373" t="s">
        <v>44</v>
      </c>
      <c r="G373" t="s">
        <v>6398</v>
      </c>
      <c r="H373" t="s">
        <v>6399</v>
      </c>
      <c r="I373" t="s">
        <v>6400</v>
      </c>
      <c r="J373" t="s">
        <v>429</v>
      </c>
      <c r="K373" t="s">
        <v>6358</v>
      </c>
      <c r="L373" t="s">
        <v>188</v>
      </c>
      <c r="M373" t="s">
        <v>6359</v>
      </c>
      <c r="N373" t="s">
        <v>52</v>
      </c>
      <c r="O373" t="s">
        <v>1160</v>
      </c>
      <c r="P373" t="s">
        <v>6401</v>
      </c>
      <c r="Q373" t="s">
        <v>55</v>
      </c>
      <c r="R373" t="s">
        <v>55</v>
      </c>
      <c r="S373" t="s">
        <v>55</v>
      </c>
      <c r="T373" t="s">
        <v>6342</v>
      </c>
      <c r="V373" t="s">
        <v>6402</v>
      </c>
      <c r="W373" t="s">
        <v>6403</v>
      </c>
      <c r="X373" t="s">
        <v>6404</v>
      </c>
      <c r="Y373" t="s">
        <v>518</v>
      </c>
      <c r="Z373" t="s">
        <v>2053</v>
      </c>
      <c r="AA373" t="s">
        <v>6405</v>
      </c>
      <c r="AB373" t="s">
        <v>3330</v>
      </c>
      <c r="AC373" t="s">
        <v>6406</v>
      </c>
      <c r="AD373" t="s">
        <v>6407</v>
      </c>
      <c r="AE373" t="s">
        <v>6408</v>
      </c>
      <c r="AF373" t="s">
        <v>249</v>
      </c>
      <c r="AG373" t="s">
        <v>6406</v>
      </c>
      <c r="AH373" t="s">
        <v>6409</v>
      </c>
      <c r="AI373" t="s">
        <v>6410</v>
      </c>
      <c r="AJ373" t="s">
        <v>6411</v>
      </c>
      <c r="AK373" t="s">
        <v>6412</v>
      </c>
      <c r="AL373" t="s">
        <v>6413</v>
      </c>
      <c r="AM373" t="s">
        <v>6414</v>
      </c>
    </row>
    <row r="374" spans="1:39">
      <c r="A374" t="s">
        <v>6415</v>
      </c>
      <c r="B374" t="s">
        <v>6416</v>
      </c>
      <c r="C374" t="s">
        <v>41</v>
      </c>
      <c r="D374" t="s">
        <v>5800</v>
      </c>
      <c r="E374" t="s">
        <v>181</v>
      </c>
      <c r="F374" t="s">
        <v>44</v>
      </c>
      <c r="G374" t="s">
        <v>6417</v>
      </c>
      <c r="H374" t="s">
        <v>6418</v>
      </c>
      <c r="I374" t="s">
        <v>6419</v>
      </c>
      <c r="J374" t="s">
        <v>6378</v>
      </c>
      <c r="K374" t="s">
        <v>6358</v>
      </c>
      <c r="L374" t="s">
        <v>188</v>
      </c>
      <c r="M374" t="s">
        <v>6420</v>
      </c>
      <c r="N374" t="s">
        <v>52</v>
      </c>
      <c r="O374" t="s">
        <v>3975</v>
      </c>
      <c r="P374" t="s">
        <v>6421</v>
      </c>
      <c r="Q374" t="s">
        <v>55</v>
      </c>
      <c r="R374" t="s">
        <v>55</v>
      </c>
      <c r="S374" t="s">
        <v>55</v>
      </c>
      <c r="T374" t="s">
        <v>6342</v>
      </c>
      <c r="U374" t="s">
        <v>6422</v>
      </c>
      <c r="V374" t="s">
        <v>4669</v>
      </c>
      <c r="X374" t="s">
        <v>4670</v>
      </c>
      <c r="Y374" t="s">
        <v>165</v>
      </c>
      <c r="Z374" t="s">
        <v>2053</v>
      </c>
      <c r="AA374" t="s">
        <v>6423</v>
      </c>
      <c r="AB374" t="s">
        <v>6424</v>
      </c>
      <c r="AC374" t="s">
        <v>6425</v>
      </c>
      <c r="AD374" t="s">
        <v>6426</v>
      </c>
      <c r="AE374" t="s">
        <v>6427</v>
      </c>
      <c r="AF374" t="s">
        <v>65</v>
      </c>
      <c r="AG374" t="s">
        <v>6428</v>
      </c>
      <c r="AH374" t="s">
        <v>6429</v>
      </c>
      <c r="AI374" t="s">
        <v>6430</v>
      </c>
      <c r="AJ374" t="s">
        <v>6431</v>
      </c>
      <c r="AK374" t="s">
        <v>6432</v>
      </c>
      <c r="AL374" t="s">
        <v>6433</v>
      </c>
      <c r="AM374" t="s">
        <v>6434</v>
      </c>
    </row>
    <row r="375" spans="1:39">
      <c r="A375" t="s">
        <v>6435</v>
      </c>
      <c r="B375" t="s">
        <v>6436</v>
      </c>
      <c r="C375" t="s">
        <v>41</v>
      </c>
      <c r="D375" t="s">
        <v>5800</v>
      </c>
      <c r="E375" t="s">
        <v>181</v>
      </c>
      <c r="F375" t="s">
        <v>44</v>
      </c>
      <c r="G375" t="s">
        <v>6437</v>
      </c>
      <c r="H375" t="s">
        <v>6438</v>
      </c>
      <c r="I375" t="s">
        <v>6060</v>
      </c>
      <c r="J375" t="s">
        <v>341</v>
      </c>
      <c r="K375" t="s">
        <v>6358</v>
      </c>
      <c r="L375" t="s">
        <v>188</v>
      </c>
      <c r="M375" t="s">
        <v>6420</v>
      </c>
      <c r="N375" t="s">
        <v>52</v>
      </c>
      <c r="O375" t="s">
        <v>1160</v>
      </c>
      <c r="P375" t="s">
        <v>6439</v>
      </c>
      <c r="Q375" t="s">
        <v>55</v>
      </c>
      <c r="R375" t="s">
        <v>81</v>
      </c>
      <c r="S375" t="s">
        <v>81</v>
      </c>
      <c r="T375" t="s">
        <v>6342</v>
      </c>
      <c r="V375" t="s">
        <v>6440</v>
      </c>
      <c r="X375" t="s">
        <v>6441</v>
      </c>
      <c r="Y375" t="s">
        <v>165</v>
      </c>
      <c r="Z375" t="s">
        <v>2053</v>
      </c>
      <c r="AA375" t="s">
        <v>6442</v>
      </c>
      <c r="AB375" t="s">
        <v>355</v>
      </c>
      <c r="AC375" t="s">
        <v>6443</v>
      </c>
      <c r="AD375" t="s">
        <v>6444</v>
      </c>
      <c r="AE375" t="s">
        <v>6445</v>
      </c>
      <c r="AF375" t="s">
        <v>6446</v>
      </c>
      <c r="AG375" t="s">
        <v>6447</v>
      </c>
      <c r="AH375" t="s">
        <v>6448</v>
      </c>
      <c r="AI375" t="s">
        <v>6449</v>
      </c>
      <c r="AJ375" t="s">
        <v>6450</v>
      </c>
      <c r="AK375" t="s">
        <v>6451</v>
      </c>
      <c r="AL375" t="s">
        <v>6452</v>
      </c>
      <c r="AM375" t="s">
        <v>6453</v>
      </c>
    </row>
    <row r="376" spans="1:39">
      <c r="A376" t="s">
        <v>6454</v>
      </c>
      <c r="B376" t="s">
        <v>6455</v>
      </c>
      <c r="C376" t="s">
        <v>41</v>
      </c>
      <c r="D376" t="s">
        <v>5800</v>
      </c>
      <c r="E376" t="s">
        <v>181</v>
      </c>
      <c r="F376" t="s">
        <v>44</v>
      </c>
      <c r="G376" t="s">
        <v>6456</v>
      </c>
      <c r="H376" t="s">
        <v>6457</v>
      </c>
      <c r="I376" t="s">
        <v>890</v>
      </c>
      <c r="J376" t="s">
        <v>4441</v>
      </c>
      <c r="K376" t="s">
        <v>6358</v>
      </c>
      <c r="L376" t="s">
        <v>188</v>
      </c>
      <c r="M376" t="s">
        <v>6420</v>
      </c>
      <c r="N376" t="s">
        <v>52</v>
      </c>
      <c r="O376" t="s">
        <v>6458</v>
      </c>
      <c r="P376" t="s">
        <v>6459</v>
      </c>
      <c r="Q376" t="s">
        <v>55</v>
      </c>
      <c r="R376" t="s">
        <v>55</v>
      </c>
      <c r="S376" t="s">
        <v>55</v>
      </c>
      <c r="T376" t="s">
        <v>6342</v>
      </c>
      <c r="U376" t="s">
        <v>6460</v>
      </c>
      <c r="V376" t="s">
        <v>59</v>
      </c>
      <c r="X376" t="s">
        <v>681</v>
      </c>
      <c r="Y376" t="s">
        <v>59</v>
      </c>
      <c r="Z376" t="s">
        <v>6461</v>
      </c>
      <c r="AA376" t="s">
        <v>6462</v>
      </c>
      <c r="AB376" t="s">
        <v>6463</v>
      </c>
      <c r="AC376" t="s">
        <v>6464</v>
      </c>
      <c r="AD376" t="s">
        <v>6465</v>
      </c>
      <c r="AE376" t="s">
        <v>6466</v>
      </c>
      <c r="AF376" t="s">
        <v>2614</v>
      </c>
      <c r="AG376" t="s">
        <v>6464</v>
      </c>
      <c r="AH376" t="s">
        <v>6467</v>
      </c>
      <c r="AI376" t="s">
        <v>6468</v>
      </c>
      <c r="AJ376" t="s">
        <v>6469</v>
      </c>
      <c r="AK376" t="s">
        <v>6470</v>
      </c>
      <c r="AL376" t="s">
        <v>6471</v>
      </c>
      <c r="AM376" t="s">
        <v>6472</v>
      </c>
    </row>
    <row r="377" spans="1:39">
      <c r="A377" t="s">
        <v>6473</v>
      </c>
      <c r="B377" t="s">
        <v>6474</v>
      </c>
      <c r="C377" t="s">
        <v>41</v>
      </c>
      <c r="D377" t="s">
        <v>5800</v>
      </c>
      <c r="E377" t="s">
        <v>181</v>
      </c>
      <c r="F377" t="s">
        <v>44</v>
      </c>
      <c r="G377" t="s">
        <v>6475</v>
      </c>
      <c r="H377" t="s">
        <v>6476</v>
      </c>
      <c r="I377" t="s">
        <v>233</v>
      </c>
      <c r="J377" t="s">
        <v>234</v>
      </c>
      <c r="K377" t="s">
        <v>6358</v>
      </c>
      <c r="L377" t="s">
        <v>188</v>
      </c>
      <c r="M377" t="s">
        <v>6477</v>
      </c>
      <c r="N377" t="s">
        <v>52</v>
      </c>
      <c r="O377" t="s">
        <v>1544</v>
      </c>
      <c r="P377" t="s">
        <v>6478</v>
      </c>
      <c r="Q377" t="s">
        <v>55</v>
      </c>
      <c r="R377" t="s">
        <v>55</v>
      </c>
      <c r="S377" t="s">
        <v>55</v>
      </c>
      <c r="T377" t="s">
        <v>6342</v>
      </c>
      <c r="U377" t="s">
        <v>6479</v>
      </c>
      <c r="V377" t="s">
        <v>6480</v>
      </c>
      <c r="X377" t="s">
        <v>6481</v>
      </c>
      <c r="Y377" t="s">
        <v>59</v>
      </c>
      <c r="Z377" t="s">
        <v>2053</v>
      </c>
      <c r="AA377" t="s">
        <v>6482</v>
      </c>
      <c r="AB377" t="s">
        <v>6483</v>
      </c>
      <c r="AC377" t="s">
        <v>6484</v>
      </c>
      <c r="AD377" t="s">
        <v>6485</v>
      </c>
      <c r="AE377" t="s">
        <v>6482</v>
      </c>
      <c r="AF377" t="s">
        <v>6483</v>
      </c>
      <c r="AG377" t="s">
        <v>6484</v>
      </c>
      <c r="AH377" t="s">
        <v>6485</v>
      </c>
      <c r="AI377" t="s">
        <v>6486</v>
      </c>
      <c r="AJ377" t="s">
        <v>6487</v>
      </c>
      <c r="AK377" t="s">
        <v>6488</v>
      </c>
      <c r="AL377" t="s">
        <v>6489</v>
      </c>
      <c r="AM377" t="s">
        <v>6490</v>
      </c>
    </row>
    <row r="378" spans="1:39">
      <c r="A378" t="s">
        <v>6491</v>
      </c>
      <c r="B378" t="s">
        <v>6492</v>
      </c>
      <c r="C378" t="s">
        <v>41</v>
      </c>
      <c r="D378" t="s">
        <v>5800</v>
      </c>
      <c r="E378" t="s">
        <v>181</v>
      </c>
      <c r="F378" t="s">
        <v>44</v>
      </c>
      <c r="G378" t="s">
        <v>6493</v>
      </c>
      <c r="H378" t="s">
        <v>6494</v>
      </c>
      <c r="I378" t="s">
        <v>6495</v>
      </c>
      <c r="J378" t="s">
        <v>3972</v>
      </c>
      <c r="K378" t="s">
        <v>6358</v>
      </c>
      <c r="L378" t="s">
        <v>188</v>
      </c>
      <c r="M378" t="s">
        <v>6477</v>
      </c>
      <c r="N378" t="s">
        <v>52</v>
      </c>
      <c r="O378" t="s">
        <v>6496</v>
      </c>
      <c r="P378" t="s">
        <v>6497</v>
      </c>
      <c r="Q378" t="s">
        <v>55</v>
      </c>
      <c r="R378" t="s">
        <v>55</v>
      </c>
      <c r="S378" t="s">
        <v>55</v>
      </c>
      <c r="T378" t="s">
        <v>6342</v>
      </c>
      <c r="U378" t="s">
        <v>6498</v>
      </c>
      <c r="V378" t="s">
        <v>6499</v>
      </c>
      <c r="X378" t="s">
        <v>6500</v>
      </c>
      <c r="Y378" t="s">
        <v>2876</v>
      </c>
      <c r="Z378" t="s">
        <v>2053</v>
      </c>
      <c r="AA378" t="s">
        <v>6501</v>
      </c>
      <c r="AB378" t="s">
        <v>6502</v>
      </c>
      <c r="AC378" t="s">
        <v>6503</v>
      </c>
      <c r="AD378" t="s">
        <v>6504</v>
      </c>
      <c r="AE378" t="s">
        <v>6505</v>
      </c>
      <c r="AF378" t="s">
        <v>903</v>
      </c>
      <c r="AG378" t="s">
        <v>6506</v>
      </c>
      <c r="AH378" t="s">
        <v>6507</v>
      </c>
      <c r="AI378" t="s">
        <v>6508</v>
      </c>
      <c r="AJ378" t="s">
        <v>6509</v>
      </c>
      <c r="AK378" t="s">
        <v>6510</v>
      </c>
      <c r="AL378" t="s">
        <v>6511</v>
      </c>
      <c r="AM378" t="s">
        <v>6512</v>
      </c>
    </row>
    <row r="379" spans="1:39">
      <c r="A379" t="s">
        <v>6513</v>
      </c>
      <c r="B379" t="s">
        <v>6492</v>
      </c>
      <c r="C379" t="s">
        <v>41</v>
      </c>
      <c r="D379" t="s">
        <v>5800</v>
      </c>
      <c r="E379" t="s">
        <v>181</v>
      </c>
      <c r="F379" t="s">
        <v>44</v>
      </c>
      <c r="G379" t="s">
        <v>6514</v>
      </c>
      <c r="H379" t="s">
        <v>6515</v>
      </c>
      <c r="I379" t="s">
        <v>890</v>
      </c>
      <c r="J379" t="s">
        <v>4441</v>
      </c>
      <c r="K379" t="s">
        <v>6358</v>
      </c>
      <c r="L379" t="s">
        <v>188</v>
      </c>
      <c r="M379" t="s">
        <v>6477</v>
      </c>
      <c r="N379" t="s">
        <v>52</v>
      </c>
      <c r="O379" t="s">
        <v>1160</v>
      </c>
      <c r="P379" t="s">
        <v>6516</v>
      </c>
      <c r="Q379" t="s">
        <v>55</v>
      </c>
      <c r="R379" t="s">
        <v>55</v>
      </c>
      <c r="S379" t="s">
        <v>55</v>
      </c>
      <c r="T379" t="s">
        <v>6342</v>
      </c>
      <c r="U379" t="s">
        <v>6517</v>
      </c>
      <c r="V379" t="s">
        <v>6518</v>
      </c>
      <c r="W379" t="s">
        <v>6519</v>
      </c>
      <c r="X379" t="s">
        <v>496</v>
      </c>
      <c r="Y379" t="s">
        <v>497</v>
      </c>
      <c r="Z379" t="s">
        <v>2053</v>
      </c>
      <c r="AA379" t="s">
        <v>6520</v>
      </c>
      <c r="AB379" t="s">
        <v>6521</v>
      </c>
      <c r="AC379" t="s">
        <v>6522</v>
      </c>
      <c r="AD379" t="s">
        <v>6523</v>
      </c>
      <c r="AE379" t="s">
        <v>6524</v>
      </c>
      <c r="AF379" t="s">
        <v>355</v>
      </c>
      <c r="AG379" t="s">
        <v>6525</v>
      </c>
      <c r="AH379" t="s">
        <v>6526</v>
      </c>
      <c r="AI379" t="s">
        <v>6527</v>
      </c>
      <c r="AJ379" t="s">
        <v>6528</v>
      </c>
      <c r="AK379" t="s">
        <v>6529</v>
      </c>
      <c r="AL379" t="s">
        <v>6530</v>
      </c>
      <c r="AM379" t="s">
        <v>6531</v>
      </c>
    </row>
    <row r="380" spans="1:39">
      <c r="A380" t="s">
        <v>6532</v>
      </c>
      <c r="B380" t="s">
        <v>6533</v>
      </c>
      <c r="C380" t="s">
        <v>41</v>
      </c>
      <c r="D380" t="s">
        <v>5800</v>
      </c>
      <c r="E380" t="s">
        <v>43</v>
      </c>
      <c r="F380" t="s">
        <v>44</v>
      </c>
      <c r="G380" t="s">
        <v>6534</v>
      </c>
      <c r="H380" t="s">
        <v>6535</v>
      </c>
      <c r="I380" t="s">
        <v>6536</v>
      </c>
      <c r="J380" t="s">
        <v>6537</v>
      </c>
      <c r="K380" t="s">
        <v>3426</v>
      </c>
      <c r="L380" t="s">
        <v>78</v>
      </c>
      <c r="M380" t="s">
        <v>6538</v>
      </c>
      <c r="N380" t="s">
        <v>52</v>
      </c>
      <c r="O380" t="s">
        <v>6539</v>
      </c>
      <c r="P380" t="s">
        <v>54</v>
      </c>
      <c r="Q380" t="s">
        <v>55</v>
      </c>
      <c r="R380" t="s">
        <v>55</v>
      </c>
      <c r="S380" t="s">
        <v>81</v>
      </c>
      <c r="T380" t="s">
        <v>6540</v>
      </c>
      <c r="U380" t="s">
        <v>6541</v>
      </c>
      <c r="V380" t="s">
        <v>6542</v>
      </c>
      <c r="X380" t="s">
        <v>6543</v>
      </c>
      <c r="Y380" t="s">
        <v>6544</v>
      </c>
      <c r="Z380" t="s">
        <v>6545</v>
      </c>
      <c r="AA380" t="s">
        <v>6546</v>
      </c>
      <c r="AB380" t="s">
        <v>115</v>
      </c>
      <c r="AC380" t="s">
        <v>6547</v>
      </c>
      <c r="AD380" t="s">
        <v>6548</v>
      </c>
      <c r="AE380" t="s">
        <v>6549</v>
      </c>
      <c r="AF380" t="s">
        <v>4514</v>
      </c>
      <c r="AG380" t="s">
        <v>6547</v>
      </c>
      <c r="AH380" t="s">
        <v>6550</v>
      </c>
      <c r="AI380" t="s">
        <v>6551</v>
      </c>
      <c r="AJ380" t="s">
        <v>6552</v>
      </c>
      <c r="AK380" t="s">
        <v>6553</v>
      </c>
      <c r="AL380" t="s">
        <v>6554</v>
      </c>
      <c r="AM380" t="s">
        <v>6555</v>
      </c>
    </row>
    <row r="381" spans="1:39">
      <c r="A381" t="s">
        <v>381</v>
      </c>
      <c r="B381" t="s">
        <v>6556</v>
      </c>
      <c r="C381" t="s">
        <v>41</v>
      </c>
      <c r="D381" t="s">
        <v>5800</v>
      </c>
      <c r="E381" t="s">
        <v>43</v>
      </c>
      <c r="F381" t="s">
        <v>44</v>
      </c>
      <c r="G381" t="s">
        <v>6557</v>
      </c>
      <c r="H381" t="s">
        <v>6558</v>
      </c>
      <c r="I381" t="s">
        <v>6559</v>
      </c>
      <c r="J381" t="s">
        <v>5972</v>
      </c>
      <c r="K381" t="s">
        <v>6560</v>
      </c>
      <c r="L381" t="s">
        <v>78</v>
      </c>
      <c r="M381" t="s">
        <v>6561</v>
      </c>
      <c r="N381" t="s">
        <v>52</v>
      </c>
      <c r="O381" t="s">
        <v>3448</v>
      </c>
      <c r="P381" t="s">
        <v>388</v>
      </c>
      <c r="Q381" t="s">
        <v>55</v>
      </c>
      <c r="R381" t="s">
        <v>55</v>
      </c>
      <c r="S381" t="s">
        <v>55</v>
      </c>
      <c r="T381" t="s">
        <v>282</v>
      </c>
      <c r="U381" t="s">
        <v>390</v>
      </c>
      <c r="V381" t="s">
        <v>391</v>
      </c>
      <c r="X381" t="s">
        <v>392</v>
      </c>
      <c r="Y381" t="s">
        <v>59</v>
      </c>
      <c r="Z381" t="s">
        <v>2053</v>
      </c>
      <c r="AA381" t="s">
        <v>6562</v>
      </c>
      <c r="AB381" t="s">
        <v>398</v>
      </c>
      <c r="AC381" t="s">
        <v>6563</v>
      </c>
      <c r="AD381" t="s">
        <v>6564</v>
      </c>
      <c r="AE381" t="s">
        <v>394</v>
      </c>
      <c r="AF381" t="s">
        <v>62</v>
      </c>
      <c r="AG381" t="s">
        <v>6565</v>
      </c>
      <c r="AH381" t="s">
        <v>396</v>
      </c>
      <c r="AI381" t="s">
        <v>6566</v>
      </c>
      <c r="AJ381" t="s">
        <v>6567</v>
      </c>
      <c r="AK381" t="s">
        <v>6568</v>
      </c>
      <c r="AL381" t="s">
        <v>6569</v>
      </c>
      <c r="AM381" t="s">
        <v>6570</v>
      </c>
    </row>
    <row r="382" spans="1:39">
      <c r="A382" t="s">
        <v>5841</v>
      </c>
      <c r="B382" t="s">
        <v>6571</v>
      </c>
      <c r="C382" t="s">
        <v>41</v>
      </c>
      <c r="D382" t="s">
        <v>5800</v>
      </c>
      <c r="E382" t="s">
        <v>43</v>
      </c>
      <c r="F382" t="s">
        <v>44</v>
      </c>
      <c r="G382" t="s">
        <v>6572</v>
      </c>
      <c r="H382" t="s">
        <v>6573</v>
      </c>
      <c r="I382" t="s">
        <v>6574</v>
      </c>
      <c r="J382" t="s">
        <v>2623</v>
      </c>
      <c r="K382" t="s">
        <v>3426</v>
      </c>
      <c r="L382" t="s">
        <v>78</v>
      </c>
      <c r="M382" t="s">
        <v>6561</v>
      </c>
      <c r="N382" t="s">
        <v>52</v>
      </c>
      <c r="O382" t="s">
        <v>6575</v>
      </c>
      <c r="P382" t="s">
        <v>54</v>
      </c>
      <c r="Q382" t="s">
        <v>55</v>
      </c>
      <c r="R382" t="s">
        <v>55</v>
      </c>
      <c r="S382" t="s">
        <v>55</v>
      </c>
      <c r="T382" t="s">
        <v>282</v>
      </c>
      <c r="U382" t="s">
        <v>5849</v>
      </c>
      <c r="V382" t="s">
        <v>5850</v>
      </c>
      <c r="X382" t="s">
        <v>1063</v>
      </c>
      <c r="Y382" t="s">
        <v>165</v>
      </c>
      <c r="Z382" t="s">
        <v>4942</v>
      </c>
      <c r="AA382" t="s">
        <v>6576</v>
      </c>
      <c r="AB382" t="s">
        <v>115</v>
      </c>
      <c r="AC382" t="s">
        <v>5852</v>
      </c>
      <c r="AD382" t="s">
        <v>5853</v>
      </c>
      <c r="AE382" t="s">
        <v>6577</v>
      </c>
      <c r="AF382" t="s">
        <v>5855</v>
      </c>
      <c r="AG382" t="s">
        <v>6578</v>
      </c>
      <c r="AH382" t="s">
        <v>6579</v>
      </c>
      <c r="AI382" t="s">
        <v>6580</v>
      </c>
      <c r="AJ382" t="s">
        <v>6581</v>
      </c>
      <c r="AK382" t="s">
        <v>6582</v>
      </c>
      <c r="AL382" t="s">
        <v>6583</v>
      </c>
      <c r="AM382" t="s">
        <v>6584</v>
      </c>
    </row>
    <row r="383" spans="1:39">
      <c r="A383" t="s">
        <v>6585</v>
      </c>
      <c r="B383" t="s">
        <v>6586</v>
      </c>
      <c r="C383" t="s">
        <v>41</v>
      </c>
      <c r="D383" t="s">
        <v>5800</v>
      </c>
      <c r="E383" t="s">
        <v>43</v>
      </c>
      <c r="F383" t="s">
        <v>44</v>
      </c>
      <c r="G383" t="s">
        <v>6587</v>
      </c>
      <c r="H383" t="s">
        <v>6588</v>
      </c>
      <c r="I383" t="s">
        <v>5715</v>
      </c>
      <c r="J383" t="s">
        <v>6589</v>
      </c>
      <c r="K383" t="s">
        <v>3426</v>
      </c>
      <c r="L383" t="s">
        <v>78</v>
      </c>
      <c r="M383" t="s">
        <v>6590</v>
      </c>
      <c r="N383" t="s">
        <v>52</v>
      </c>
      <c r="O383" t="s">
        <v>875</v>
      </c>
      <c r="P383" t="s">
        <v>54</v>
      </c>
      <c r="Q383" t="s">
        <v>55</v>
      </c>
      <c r="R383" t="s">
        <v>55</v>
      </c>
      <c r="S383" t="s">
        <v>55</v>
      </c>
      <c r="T383" t="s">
        <v>431</v>
      </c>
      <c r="U383" t="s">
        <v>6591</v>
      </c>
      <c r="V383" t="s">
        <v>6592</v>
      </c>
      <c r="X383" t="s">
        <v>2256</v>
      </c>
      <c r="Y383" t="s">
        <v>219</v>
      </c>
      <c r="Z383" t="s">
        <v>6593</v>
      </c>
      <c r="AA383" t="s">
        <v>6594</v>
      </c>
      <c r="AB383" t="s">
        <v>115</v>
      </c>
      <c r="AC383" t="s">
        <v>6595</v>
      </c>
      <c r="AD383" t="s">
        <v>6596</v>
      </c>
      <c r="AE383" t="s">
        <v>6597</v>
      </c>
      <c r="AF383" t="s">
        <v>6598</v>
      </c>
      <c r="AG383" t="s">
        <v>6595</v>
      </c>
      <c r="AH383" t="s">
        <v>6596</v>
      </c>
      <c r="AI383" t="s">
        <v>6599</v>
      </c>
      <c r="AJ383" t="s">
        <v>6600</v>
      </c>
      <c r="AK383" t="s">
        <v>6601</v>
      </c>
      <c r="AL383" t="s">
        <v>6602</v>
      </c>
      <c r="AM383" t="s">
        <v>6603</v>
      </c>
    </row>
    <row r="384" spans="1:39">
      <c r="A384" t="s">
        <v>549</v>
      </c>
      <c r="B384" t="s">
        <v>6604</v>
      </c>
      <c r="C384" t="s">
        <v>41</v>
      </c>
      <c r="D384" t="s">
        <v>5800</v>
      </c>
      <c r="E384" t="s">
        <v>43</v>
      </c>
      <c r="F384" t="s">
        <v>44</v>
      </c>
      <c r="G384" t="s">
        <v>6605</v>
      </c>
      <c r="H384" t="s">
        <v>6606</v>
      </c>
      <c r="I384" t="s">
        <v>2185</v>
      </c>
      <c r="J384" t="s">
        <v>6607</v>
      </c>
      <c r="K384" t="s">
        <v>3469</v>
      </c>
      <c r="L384" t="s">
        <v>188</v>
      </c>
      <c r="M384" t="s">
        <v>6608</v>
      </c>
      <c r="N384" t="s">
        <v>52</v>
      </c>
      <c r="O384" t="s">
        <v>6609</v>
      </c>
      <c r="P384" t="s">
        <v>54</v>
      </c>
      <c r="Q384" t="s">
        <v>55</v>
      </c>
      <c r="R384" t="s">
        <v>55</v>
      </c>
      <c r="S384" t="s">
        <v>55</v>
      </c>
      <c r="T384" t="s">
        <v>2315</v>
      </c>
      <c r="U384" t="s">
        <v>559</v>
      </c>
      <c r="V384" t="s">
        <v>560</v>
      </c>
      <c r="X384" t="s">
        <v>561</v>
      </c>
      <c r="Y384" t="s">
        <v>112</v>
      </c>
      <c r="Z384" t="s">
        <v>562</v>
      </c>
      <c r="AA384" t="s">
        <v>563</v>
      </c>
      <c r="AB384" t="s">
        <v>115</v>
      </c>
      <c r="AC384" t="s">
        <v>564</v>
      </c>
      <c r="AD384" t="s">
        <v>565</v>
      </c>
      <c r="AE384" t="s">
        <v>6610</v>
      </c>
      <c r="AF384" t="s">
        <v>6240</v>
      </c>
      <c r="AG384" t="s">
        <v>564</v>
      </c>
      <c r="AH384" t="s">
        <v>6611</v>
      </c>
      <c r="AI384" t="s">
        <v>6612</v>
      </c>
      <c r="AJ384" t="s">
        <v>6613</v>
      </c>
      <c r="AK384" t="s">
        <v>6614</v>
      </c>
      <c r="AL384" t="s">
        <v>6615</v>
      </c>
      <c r="AM384" t="s">
        <v>6616</v>
      </c>
    </row>
    <row r="385" spans="1:39">
      <c r="A385" t="s">
        <v>6617</v>
      </c>
      <c r="B385" t="s">
        <v>6618</v>
      </c>
      <c r="C385" t="s">
        <v>41</v>
      </c>
      <c r="D385" t="s">
        <v>5800</v>
      </c>
      <c r="E385" t="s">
        <v>43</v>
      </c>
      <c r="F385" t="s">
        <v>44</v>
      </c>
      <c r="G385" t="s">
        <v>6619</v>
      </c>
      <c r="H385" t="s">
        <v>6620</v>
      </c>
      <c r="I385" t="s">
        <v>4222</v>
      </c>
      <c r="J385" t="s">
        <v>6621</v>
      </c>
      <c r="K385" t="s">
        <v>3469</v>
      </c>
      <c r="L385" t="s">
        <v>188</v>
      </c>
      <c r="M385" t="s">
        <v>6622</v>
      </c>
      <c r="N385" t="s">
        <v>52</v>
      </c>
      <c r="O385" t="s">
        <v>6623</v>
      </c>
      <c r="P385" t="s">
        <v>54</v>
      </c>
      <c r="Q385" t="s">
        <v>55</v>
      </c>
      <c r="R385" t="s">
        <v>55</v>
      </c>
      <c r="S385" t="s">
        <v>55</v>
      </c>
      <c r="T385" t="s">
        <v>743</v>
      </c>
      <c r="U385" t="s">
        <v>6624</v>
      </c>
      <c r="V385" t="s">
        <v>6625</v>
      </c>
      <c r="X385" t="s">
        <v>6626</v>
      </c>
      <c r="Y385" t="s">
        <v>165</v>
      </c>
      <c r="Z385" t="s">
        <v>6627</v>
      </c>
      <c r="AA385" t="s">
        <v>6628</v>
      </c>
      <c r="AB385" t="s">
        <v>115</v>
      </c>
      <c r="AC385" t="s">
        <v>6629</v>
      </c>
      <c r="AD385" t="s">
        <v>6630</v>
      </c>
      <c r="AE385" t="s">
        <v>6631</v>
      </c>
      <c r="AF385" t="s">
        <v>801</v>
      </c>
      <c r="AG385" t="s">
        <v>6632</v>
      </c>
      <c r="AH385" t="s">
        <v>6633</v>
      </c>
      <c r="AI385" t="s">
        <v>6634</v>
      </c>
      <c r="AJ385" t="s">
        <v>6635</v>
      </c>
      <c r="AK385" t="s">
        <v>6636</v>
      </c>
      <c r="AL385" t="s">
        <v>6637</v>
      </c>
      <c r="AM385" t="s">
        <v>6638</v>
      </c>
    </row>
    <row r="386" spans="1:39">
      <c r="A386" t="s">
        <v>6639</v>
      </c>
      <c r="B386" t="s">
        <v>6640</v>
      </c>
      <c r="C386" t="s">
        <v>41</v>
      </c>
      <c r="D386" t="s">
        <v>5800</v>
      </c>
      <c r="E386" t="s">
        <v>43</v>
      </c>
      <c r="F386" t="s">
        <v>44</v>
      </c>
      <c r="G386" t="s">
        <v>6641</v>
      </c>
      <c r="H386" t="s">
        <v>6642</v>
      </c>
      <c r="I386" t="s">
        <v>1336</v>
      </c>
      <c r="J386" t="s">
        <v>2280</v>
      </c>
      <c r="K386" t="s">
        <v>3469</v>
      </c>
      <c r="L386" t="s">
        <v>188</v>
      </c>
      <c r="M386" t="s">
        <v>6643</v>
      </c>
      <c r="N386" t="s">
        <v>52</v>
      </c>
      <c r="O386" t="s">
        <v>6644</v>
      </c>
      <c r="P386" t="s">
        <v>54</v>
      </c>
      <c r="Q386" t="s">
        <v>55</v>
      </c>
      <c r="R386" t="s">
        <v>81</v>
      </c>
      <c r="S386" t="s">
        <v>81</v>
      </c>
      <c r="T386" t="s">
        <v>1161</v>
      </c>
      <c r="U386" t="s">
        <v>6645</v>
      </c>
      <c r="V386" t="s">
        <v>6646</v>
      </c>
      <c r="X386" t="s">
        <v>6647</v>
      </c>
      <c r="Y386" t="s">
        <v>59</v>
      </c>
      <c r="Z386" t="s">
        <v>6648</v>
      </c>
      <c r="AA386" t="s">
        <v>6649</v>
      </c>
      <c r="AB386" t="s">
        <v>115</v>
      </c>
      <c r="AC386" t="s">
        <v>6650</v>
      </c>
      <c r="AD386" t="s">
        <v>6651</v>
      </c>
      <c r="AE386" t="s">
        <v>6652</v>
      </c>
      <c r="AF386" t="s">
        <v>6653</v>
      </c>
      <c r="AG386" t="s">
        <v>6654</v>
      </c>
      <c r="AH386" t="s">
        <v>6655</v>
      </c>
      <c r="AI386" t="s">
        <v>6656</v>
      </c>
      <c r="AJ386" t="s">
        <v>6657</v>
      </c>
      <c r="AK386" t="s">
        <v>6658</v>
      </c>
      <c r="AL386" t="s">
        <v>6659</v>
      </c>
      <c r="AM386" t="s">
        <v>6660</v>
      </c>
    </row>
    <row r="387" spans="1:39">
      <c r="A387" t="s">
        <v>6661</v>
      </c>
      <c r="B387" t="s">
        <v>6662</v>
      </c>
      <c r="C387" t="s">
        <v>41</v>
      </c>
      <c r="D387" t="s">
        <v>5800</v>
      </c>
      <c r="E387" t="s">
        <v>43</v>
      </c>
      <c r="F387" t="s">
        <v>44</v>
      </c>
      <c r="G387" t="s">
        <v>6663</v>
      </c>
      <c r="H387" t="s">
        <v>6664</v>
      </c>
      <c r="I387" t="s">
        <v>1748</v>
      </c>
      <c r="J387" t="s">
        <v>2205</v>
      </c>
      <c r="K387" t="s">
        <v>3469</v>
      </c>
      <c r="L387" t="s">
        <v>188</v>
      </c>
      <c r="M387" t="s">
        <v>6665</v>
      </c>
      <c r="N387" t="s">
        <v>52</v>
      </c>
      <c r="O387" t="s">
        <v>6666</v>
      </c>
      <c r="P387" t="s">
        <v>54</v>
      </c>
      <c r="Q387" t="s">
        <v>55</v>
      </c>
      <c r="R387" t="s">
        <v>55</v>
      </c>
      <c r="S387" t="s">
        <v>55</v>
      </c>
      <c r="T387" t="s">
        <v>262</v>
      </c>
      <c r="V387" t="s">
        <v>6667</v>
      </c>
      <c r="X387" t="s">
        <v>6668</v>
      </c>
      <c r="Y387" t="s">
        <v>59</v>
      </c>
      <c r="Z387" t="s">
        <v>6669</v>
      </c>
      <c r="AA387" t="s">
        <v>6670</v>
      </c>
      <c r="AB387" t="s">
        <v>115</v>
      </c>
      <c r="AC387" t="s">
        <v>6671</v>
      </c>
      <c r="AD387" t="s">
        <v>6672</v>
      </c>
      <c r="AE387" t="s">
        <v>6670</v>
      </c>
      <c r="AF387" t="s">
        <v>6673</v>
      </c>
      <c r="AG387" t="s">
        <v>6671</v>
      </c>
      <c r="AH387" t="s">
        <v>6672</v>
      </c>
      <c r="AI387" t="s">
        <v>6674</v>
      </c>
      <c r="AJ387" t="s">
        <v>6675</v>
      </c>
      <c r="AK387" t="s">
        <v>6676</v>
      </c>
      <c r="AL387" t="s">
        <v>6677</v>
      </c>
      <c r="AM387" t="s">
        <v>6678</v>
      </c>
    </row>
    <row r="388" spans="1:39">
      <c r="A388" t="s">
        <v>6679</v>
      </c>
      <c r="B388" t="s">
        <v>6680</v>
      </c>
      <c r="C388" t="s">
        <v>41</v>
      </c>
      <c r="D388" t="s">
        <v>5800</v>
      </c>
      <c r="E388" t="s">
        <v>43</v>
      </c>
      <c r="F388" t="s">
        <v>44</v>
      </c>
      <c r="G388" t="s">
        <v>6681</v>
      </c>
      <c r="H388" t="s">
        <v>6682</v>
      </c>
      <c r="I388" t="s">
        <v>2442</v>
      </c>
      <c r="J388" t="s">
        <v>6683</v>
      </c>
      <c r="K388" t="s">
        <v>3469</v>
      </c>
      <c r="L388" t="s">
        <v>188</v>
      </c>
      <c r="M388" t="s">
        <v>6684</v>
      </c>
      <c r="N388" t="s">
        <v>52</v>
      </c>
      <c r="O388" t="s">
        <v>6685</v>
      </c>
      <c r="P388" t="s">
        <v>54</v>
      </c>
      <c r="Q388" t="s">
        <v>55</v>
      </c>
      <c r="R388" t="s">
        <v>55</v>
      </c>
      <c r="S388" t="s">
        <v>55</v>
      </c>
      <c r="T388" t="s">
        <v>56</v>
      </c>
      <c r="V388" t="s">
        <v>6686</v>
      </c>
      <c r="X388" t="s">
        <v>6687</v>
      </c>
      <c r="Y388" t="s">
        <v>453</v>
      </c>
      <c r="Z388" t="s">
        <v>6688</v>
      </c>
      <c r="AA388" t="s">
        <v>6689</v>
      </c>
      <c r="AB388" t="s">
        <v>115</v>
      </c>
      <c r="AC388" t="s">
        <v>6690</v>
      </c>
      <c r="AD388" t="s">
        <v>6691</v>
      </c>
      <c r="AE388" t="s">
        <v>6692</v>
      </c>
      <c r="AF388" t="s">
        <v>524</v>
      </c>
      <c r="AG388" t="s">
        <v>6693</v>
      </c>
      <c r="AH388" t="s">
        <v>6694</v>
      </c>
      <c r="AI388" t="s">
        <v>6695</v>
      </c>
      <c r="AJ388" t="s">
        <v>6696</v>
      </c>
      <c r="AK388" t="s">
        <v>6697</v>
      </c>
      <c r="AL388" t="s">
        <v>6698</v>
      </c>
      <c r="AM388" t="s">
        <v>6699</v>
      </c>
    </row>
    <row r="389" spans="1:39">
      <c r="A389" t="s">
        <v>6700</v>
      </c>
      <c r="B389" t="s">
        <v>6701</v>
      </c>
      <c r="C389" t="s">
        <v>41</v>
      </c>
      <c r="D389" t="s">
        <v>5800</v>
      </c>
      <c r="E389" t="s">
        <v>43</v>
      </c>
      <c r="F389" t="s">
        <v>44</v>
      </c>
      <c r="G389" t="s">
        <v>6702</v>
      </c>
      <c r="H389" t="s">
        <v>6703</v>
      </c>
      <c r="I389" t="s">
        <v>2425</v>
      </c>
      <c r="J389" t="s">
        <v>6704</v>
      </c>
      <c r="K389" t="s">
        <v>3469</v>
      </c>
      <c r="L389" t="s">
        <v>188</v>
      </c>
      <c r="M389" t="s">
        <v>6684</v>
      </c>
      <c r="N389" t="s">
        <v>52</v>
      </c>
      <c r="O389" t="s">
        <v>6705</v>
      </c>
      <c r="P389" t="s">
        <v>54</v>
      </c>
      <c r="Q389" t="s">
        <v>55</v>
      </c>
      <c r="R389" t="s">
        <v>55</v>
      </c>
      <c r="S389" t="s">
        <v>55</v>
      </c>
      <c r="T389" t="s">
        <v>1818</v>
      </c>
      <c r="U389" t="s">
        <v>6706</v>
      </c>
      <c r="V389" t="s">
        <v>6707</v>
      </c>
      <c r="X389" t="s">
        <v>6708</v>
      </c>
      <c r="Y389" t="s">
        <v>453</v>
      </c>
      <c r="Z389" t="s">
        <v>6709</v>
      </c>
      <c r="AA389" t="s">
        <v>6710</v>
      </c>
      <c r="AB389" t="s">
        <v>115</v>
      </c>
      <c r="AC389" t="s">
        <v>6711</v>
      </c>
      <c r="AD389" t="s">
        <v>6712</v>
      </c>
      <c r="AE389" t="s">
        <v>6713</v>
      </c>
      <c r="AF389" t="s">
        <v>1129</v>
      </c>
      <c r="AG389" t="s">
        <v>6714</v>
      </c>
      <c r="AH389" t="s">
        <v>6715</v>
      </c>
      <c r="AI389" t="s">
        <v>2905</v>
      </c>
      <c r="AJ389" t="s">
        <v>6716</v>
      </c>
      <c r="AK389" t="s">
        <v>6717</v>
      </c>
      <c r="AL389" t="s">
        <v>6718</v>
      </c>
      <c r="AM389" t="s">
        <v>6719</v>
      </c>
    </row>
    <row r="390" spans="1:39">
      <c r="A390" t="s">
        <v>6720</v>
      </c>
      <c r="B390" t="s">
        <v>6721</v>
      </c>
      <c r="C390" t="s">
        <v>41</v>
      </c>
      <c r="D390" t="s">
        <v>5800</v>
      </c>
      <c r="E390" t="s">
        <v>43</v>
      </c>
      <c r="F390" t="s">
        <v>44</v>
      </c>
      <c r="G390" t="s">
        <v>6722</v>
      </c>
      <c r="H390" t="s">
        <v>6723</v>
      </c>
      <c r="I390" t="s">
        <v>2562</v>
      </c>
      <c r="J390" t="s">
        <v>5935</v>
      </c>
      <c r="K390" t="s">
        <v>3469</v>
      </c>
      <c r="L390" t="s">
        <v>188</v>
      </c>
      <c r="M390" t="s">
        <v>6724</v>
      </c>
      <c r="N390" t="s">
        <v>52</v>
      </c>
      <c r="O390" t="s">
        <v>6725</v>
      </c>
      <c r="P390" t="s">
        <v>54</v>
      </c>
      <c r="Q390" t="s">
        <v>55</v>
      </c>
      <c r="R390" t="s">
        <v>55</v>
      </c>
      <c r="S390" t="s">
        <v>55</v>
      </c>
      <c r="T390" t="s">
        <v>6726</v>
      </c>
      <c r="U390" t="s">
        <v>6727</v>
      </c>
      <c r="V390" t="s">
        <v>6728</v>
      </c>
      <c r="X390" t="s">
        <v>539</v>
      </c>
      <c r="Y390" t="s">
        <v>540</v>
      </c>
      <c r="Z390" t="s">
        <v>6729</v>
      </c>
      <c r="AA390" t="s">
        <v>6730</v>
      </c>
      <c r="AB390" t="s">
        <v>115</v>
      </c>
      <c r="AC390" t="s">
        <v>6731</v>
      </c>
      <c r="AD390" t="s">
        <v>6732</v>
      </c>
      <c r="AE390" t="s">
        <v>6733</v>
      </c>
      <c r="AF390" t="s">
        <v>6734</v>
      </c>
      <c r="AG390" t="s">
        <v>6735</v>
      </c>
      <c r="AH390" t="s">
        <v>6736</v>
      </c>
      <c r="AI390" t="s">
        <v>6737</v>
      </c>
      <c r="AJ390" t="s">
        <v>6738</v>
      </c>
      <c r="AK390" t="s">
        <v>6735</v>
      </c>
      <c r="AL390" t="s">
        <v>6739</v>
      </c>
      <c r="AM390" t="s">
        <v>6740</v>
      </c>
    </row>
    <row r="391" spans="1:39">
      <c r="A391" t="s">
        <v>6741</v>
      </c>
      <c r="B391" t="s">
        <v>6742</v>
      </c>
      <c r="C391" t="s">
        <v>41</v>
      </c>
      <c r="D391" t="s">
        <v>5800</v>
      </c>
      <c r="E391" t="s">
        <v>43</v>
      </c>
      <c r="F391" t="s">
        <v>44</v>
      </c>
      <c r="G391" t="s">
        <v>6743</v>
      </c>
      <c r="H391" t="s">
        <v>6744</v>
      </c>
      <c r="I391" t="s">
        <v>3341</v>
      </c>
      <c r="J391" t="s">
        <v>6745</v>
      </c>
      <c r="K391" t="s">
        <v>3469</v>
      </c>
      <c r="L391" t="s">
        <v>188</v>
      </c>
      <c r="M391" t="s">
        <v>6724</v>
      </c>
      <c r="N391" t="s">
        <v>52</v>
      </c>
      <c r="O391" t="s">
        <v>6746</v>
      </c>
      <c r="P391" t="s">
        <v>54</v>
      </c>
      <c r="Q391" t="s">
        <v>55</v>
      </c>
      <c r="R391" t="s">
        <v>55</v>
      </c>
      <c r="S391" t="s">
        <v>81</v>
      </c>
      <c r="T391" t="s">
        <v>1818</v>
      </c>
      <c r="U391" t="s">
        <v>6747</v>
      </c>
      <c r="V391" t="s">
        <v>6748</v>
      </c>
      <c r="X391" t="s">
        <v>6749</v>
      </c>
      <c r="Y391" t="s">
        <v>1034</v>
      </c>
      <c r="Z391" t="s">
        <v>6750</v>
      </c>
      <c r="AA391" t="s">
        <v>6751</v>
      </c>
      <c r="AB391" t="s">
        <v>115</v>
      </c>
      <c r="AC391" t="s">
        <v>6752</v>
      </c>
      <c r="AD391" t="s">
        <v>6753</v>
      </c>
      <c r="AE391" t="s">
        <v>6751</v>
      </c>
      <c r="AF391" t="s">
        <v>398</v>
      </c>
      <c r="AG391" t="s">
        <v>6754</v>
      </c>
      <c r="AH391" t="s">
        <v>6753</v>
      </c>
      <c r="AI391" t="s">
        <v>6755</v>
      </c>
      <c r="AJ391" t="s">
        <v>6756</v>
      </c>
      <c r="AK391" t="s">
        <v>6757</v>
      </c>
      <c r="AL391" t="s">
        <v>6758</v>
      </c>
      <c r="AM391" t="s">
        <v>6759</v>
      </c>
    </row>
    <row r="392" spans="1:39">
      <c r="A392" t="s">
        <v>6760</v>
      </c>
      <c r="B392" t="s">
        <v>6761</v>
      </c>
      <c r="C392" t="s">
        <v>41</v>
      </c>
      <c r="D392" t="s">
        <v>5800</v>
      </c>
      <c r="E392" t="s">
        <v>181</v>
      </c>
      <c r="F392" t="s">
        <v>182</v>
      </c>
      <c r="G392" t="s">
        <v>6762</v>
      </c>
      <c r="H392" t="s">
        <v>6763</v>
      </c>
      <c r="I392" t="s">
        <v>6764</v>
      </c>
      <c r="J392" t="s">
        <v>1749</v>
      </c>
      <c r="K392" t="s">
        <v>187</v>
      </c>
      <c r="L392" t="s">
        <v>188</v>
      </c>
      <c r="M392" t="s">
        <v>6765</v>
      </c>
      <c r="N392" t="s">
        <v>52</v>
      </c>
      <c r="O392" t="s">
        <v>6766</v>
      </c>
      <c r="P392" t="s">
        <v>6767</v>
      </c>
      <c r="Q392" t="s">
        <v>55</v>
      </c>
      <c r="R392" t="s">
        <v>55</v>
      </c>
      <c r="S392" t="s">
        <v>55</v>
      </c>
      <c r="T392" t="s">
        <v>975</v>
      </c>
      <c r="U392" t="s">
        <v>6768</v>
      </c>
      <c r="V392" t="s">
        <v>6769</v>
      </c>
      <c r="W392" t="s">
        <v>6770</v>
      </c>
      <c r="X392" t="s">
        <v>978</v>
      </c>
      <c r="Y392" t="s">
        <v>979</v>
      </c>
      <c r="Z392" t="s">
        <v>6771</v>
      </c>
      <c r="AA392" t="s">
        <v>6165</v>
      </c>
      <c r="AB392" t="s">
        <v>5812</v>
      </c>
      <c r="AC392" t="s">
        <v>6166</v>
      </c>
      <c r="AD392" t="s">
        <v>6167</v>
      </c>
      <c r="AE392" t="s">
        <v>6772</v>
      </c>
      <c r="AF392" t="s">
        <v>6773</v>
      </c>
      <c r="AG392" t="s">
        <v>6774</v>
      </c>
      <c r="AH392" t="s">
        <v>6775</v>
      </c>
      <c r="AL392" t="s">
        <v>6776</v>
      </c>
      <c r="AM392" t="s">
        <v>6777</v>
      </c>
    </row>
    <row r="393" spans="1:39">
      <c r="A393" t="s">
        <v>6778</v>
      </c>
      <c r="B393" t="s">
        <v>6779</v>
      </c>
      <c r="C393" t="s">
        <v>41</v>
      </c>
      <c r="D393" t="s">
        <v>5800</v>
      </c>
      <c r="E393" t="s">
        <v>181</v>
      </c>
      <c r="F393" t="s">
        <v>182</v>
      </c>
      <c r="G393" t="s">
        <v>6780</v>
      </c>
      <c r="H393" t="s">
        <v>6781</v>
      </c>
      <c r="I393" t="s">
        <v>2574</v>
      </c>
      <c r="J393" t="s">
        <v>6782</v>
      </c>
      <c r="K393" t="s">
        <v>6783</v>
      </c>
      <c r="L393" t="s">
        <v>52</v>
      </c>
      <c r="M393" t="s">
        <v>6784</v>
      </c>
      <c r="N393" t="s">
        <v>52</v>
      </c>
      <c r="O393" t="s">
        <v>1048</v>
      </c>
      <c r="P393" t="s">
        <v>6785</v>
      </c>
      <c r="Q393" t="s">
        <v>55</v>
      </c>
      <c r="R393" t="s">
        <v>55</v>
      </c>
      <c r="S393" t="s">
        <v>81</v>
      </c>
      <c r="T393" t="s">
        <v>701</v>
      </c>
      <c r="U393" t="s">
        <v>6786</v>
      </c>
      <c r="V393" t="s">
        <v>6787</v>
      </c>
      <c r="X393" t="s">
        <v>6788</v>
      </c>
      <c r="Y393" t="s">
        <v>59</v>
      </c>
      <c r="Z393" t="s">
        <v>6789</v>
      </c>
      <c r="AA393" t="s">
        <v>6790</v>
      </c>
      <c r="AB393" t="s">
        <v>5812</v>
      </c>
      <c r="AC393" t="s">
        <v>6791</v>
      </c>
      <c r="AD393" t="s">
        <v>6792</v>
      </c>
      <c r="AE393" t="s">
        <v>6793</v>
      </c>
      <c r="AF393" t="s">
        <v>903</v>
      </c>
      <c r="AG393" t="s">
        <v>6794</v>
      </c>
      <c r="AH393" t="s">
        <v>6795</v>
      </c>
      <c r="AL393" t="s">
        <v>6796</v>
      </c>
      <c r="AM393" t="s">
        <v>6797</v>
      </c>
    </row>
    <row r="394" spans="1:39">
      <c r="A394" t="s">
        <v>787</v>
      </c>
      <c r="B394" t="s">
        <v>6140</v>
      </c>
      <c r="C394" t="s">
        <v>41</v>
      </c>
      <c r="D394" t="s">
        <v>5800</v>
      </c>
      <c r="E394" t="s">
        <v>181</v>
      </c>
      <c r="F394" t="s">
        <v>182</v>
      </c>
      <c r="G394" t="s">
        <v>6798</v>
      </c>
      <c r="H394" t="s">
        <v>6799</v>
      </c>
      <c r="I394" t="s">
        <v>6800</v>
      </c>
      <c r="J394" t="s">
        <v>4939</v>
      </c>
      <c r="K394" t="s">
        <v>187</v>
      </c>
      <c r="L394" t="s">
        <v>188</v>
      </c>
      <c r="M394" t="s">
        <v>6144</v>
      </c>
      <c r="N394" t="s">
        <v>52</v>
      </c>
      <c r="O394" t="s">
        <v>3989</v>
      </c>
      <c r="P394" t="s">
        <v>6801</v>
      </c>
      <c r="Q394" t="s">
        <v>55</v>
      </c>
      <c r="R394" t="s">
        <v>55</v>
      </c>
      <c r="S394" t="s">
        <v>55</v>
      </c>
      <c r="T394" t="s">
        <v>975</v>
      </c>
      <c r="U394" t="s">
        <v>793</v>
      </c>
      <c r="V394" t="s">
        <v>794</v>
      </c>
      <c r="X394" t="s">
        <v>795</v>
      </c>
      <c r="Y394" t="s">
        <v>59</v>
      </c>
      <c r="Z394" t="s">
        <v>796</v>
      </c>
      <c r="AA394" t="s">
        <v>6802</v>
      </c>
      <c r="AB394" t="s">
        <v>5812</v>
      </c>
      <c r="AC394" t="s">
        <v>6803</v>
      </c>
      <c r="AD394" t="s">
        <v>6804</v>
      </c>
      <c r="AE394" t="s">
        <v>800</v>
      </c>
      <c r="AF394" t="s">
        <v>801</v>
      </c>
      <c r="AG394" t="s">
        <v>798</v>
      </c>
      <c r="AH394" t="s">
        <v>802</v>
      </c>
      <c r="AL394" t="s">
        <v>6805</v>
      </c>
      <c r="AM394" t="s">
        <v>6806</v>
      </c>
    </row>
    <row r="395" spans="1:39">
      <c r="A395" t="s">
        <v>6807</v>
      </c>
      <c r="B395" t="s">
        <v>6808</v>
      </c>
      <c r="C395" t="s">
        <v>41</v>
      </c>
      <c r="D395" t="s">
        <v>5800</v>
      </c>
      <c r="E395" t="s">
        <v>181</v>
      </c>
      <c r="F395" t="s">
        <v>182</v>
      </c>
      <c r="G395" t="s">
        <v>6809</v>
      </c>
      <c r="H395" t="s">
        <v>6810</v>
      </c>
      <c r="I395" t="s">
        <v>512</v>
      </c>
      <c r="J395" t="s">
        <v>1749</v>
      </c>
      <c r="K395" t="s">
        <v>187</v>
      </c>
      <c r="L395" t="s">
        <v>188</v>
      </c>
      <c r="M395" t="s">
        <v>6098</v>
      </c>
      <c r="N395" t="s">
        <v>52</v>
      </c>
      <c r="O395" t="s">
        <v>6811</v>
      </c>
      <c r="P395" t="s">
        <v>6812</v>
      </c>
      <c r="Q395" t="s">
        <v>55</v>
      </c>
      <c r="R395" t="s">
        <v>55</v>
      </c>
      <c r="S395" t="s">
        <v>55</v>
      </c>
      <c r="T395" t="s">
        <v>5446</v>
      </c>
      <c r="U395" t="s">
        <v>6813</v>
      </c>
      <c r="V395" t="s">
        <v>6814</v>
      </c>
      <c r="X395" t="s">
        <v>6815</v>
      </c>
      <c r="Y395" t="s">
        <v>59</v>
      </c>
      <c r="Z395" t="s">
        <v>6816</v>
      </c>
      <c r="AA395" t="s">
        <v>6817</v>
      </c>
      <c r="AB395" t="s">
        <v>5812</v>
      </c>
      <c r="AC395" t="s">
        <v>6818</v>
      </c>
      <c r="AD395" t="s">
        <v>6819</v>
      </c>
      <c r="AE395" t="s">
        <v>6820</v>
      </c>
      <c r="AF395" t="s">
        <v>62</v>
      </c>
      <c r="AG395" t="s">
        <v>6821</v>
      </c>
      <c r="AH395" t="s">
        <v>6822</v>
      </c>
      <c r="AL395" t="s">
        <v>6823</v>
      </c>
      <c r="AM395" t="s">
        <v>6824</v>
      </c>
    </row>
    <row r="396" spans="1:39">
      <c r="A396" t="s">
        <v>1781</v>
      </c>
      <c r="B396" t="s">
        <v>6825</v>
      </c>
      <c r="C396" t="s">
        <v>41</v>
      </c>
      <c r="D396" t="s">
        <v>5800</v>
      </c>
      <c r="E396" t="s">
        <v>181</v>
      </c>
      <c r="F396" t="s">
        <v>182</v>
      </c>
      <c r="G396" t="s">
        <v>6826</v>
      </c>
      <c r="H396" t="s">
        <v>6827</v>
      </c>
      <c r="I396" t="s">
        <v>2953</v>
      </c>
      <c r="J396" t="s">
        <v>6782</v>
      </c>
      <c r="K396" t="s">
        <v>6783</v>
      </c>
      <c r="L396" t="s">
        <v>52</v>
      </c>
      <c r="M396" t="s">
        <v>6828</v>
      </c>
      <c r="N396" t="s">
        <v>52</v>
      </c>
      <c r="O396" t="s">
        <v>4237</v>
      </c>
      <c r="P396" t="s">
        <v>4797</v>
      </c>
      <c r="Q396" t="s">
        <v>55</v>
      </c>
      <c r="R396" t="s">
        <v>55</v>
      </c>
      <c r="S396" t="s">
        <v>55</v>
      </c>
      <c r="T396" t="s">
        <v>558</v>
      </c>
      <c r="U396" t="s">
        <v>1786</v>
      </c>
      <c r="V396" t="s">
        <v>4799</v>
      </c>
      <c r="W396" t="s">
        <v>4800</v>
      </c>
      <c r="X396" t="s">
        <v>1491</v>
      </c>
      <c r="Y396" t="s">
        <v>956</v>
      </c>
      <c r="Z396" t="s">
        <v>1788</v>
      </c>
      <c r="AA396" t="s">
        <v>6829</v>
      </c>
      <c r="AB396" t="s">
        <v>5812</v>
      </c>
      <c r="AC396" t="s">
        <v>6830</v>
      </c>
      <c r="AD396" t="s">
        <v>6831</v>
      </c>
      <c r="AE396" t="s">
        <v>6832</v>
      </c>
      <c r="AF396" t="s">
        <v>1329</v>
      </c>
      <c r="AG396" t="s">
        <v>1790</v>
      </c>
      <c r="AH396" t="s">
        <v>1791</v>
      </c>
      <c r="AL396" t="s">
        <v>6833</v>
      </c>
      <c r="AM396" t="s">
        <v>6834</v>
      </c>
    </row>
    <row r="397" spans="1:39">
      <c r="A397" t="s">
        <v>6835</v>
      </c>
      <c r="B397" t="s">
        <v>6140</v>
      </c>
      <c r="C397" t="s">
        <v>41</v>
      </c>
      <c r="D397" t="s">
        <v>5800</v>
      </c>
      <c r="E397" t="s">
        <v>181</v>
      </c>
      <c r="F397" t="s">
        <v>182</v>
      </c>
      <c r="G397" t="s">
        <v>6836</v>
      </c>
      <c r="H397" t="s">
        <v>6837</v>
      </c>
      <c r="I397" t="s">
        <v>6838</v>
      </c>
      <c r="J397" t="s">
        <v>1749</v>
      </c>
      <c r="K397" t="s">
        <v>187</v>
      </c>
      <c r="L397" t="s">
        <v>188</v>
      </c>
      <c r="M397" t="s">
        <v>6144</v>
      </c>
      <c r="N397" t="s">
        <v>52</v>
      </c>
      <c r="O397" t="s">
        <v>6839</v>
      </c>
      <c r="P397" t="s">
        <v>6840</v>
      </c>
      <c r="Q397" t="s">
        <v>55</v>
      </c>
      <c r="R397" t="s">
        <v>55</v>
      </c>
      <c r="S397" t="s">
        <v>55</v>
      </c>
      <c r="T397" t="s">
        <v>431</v>
      </c>
      <c r="V397" t="s">
        <v>6841</v>
      </c>
      <c r="X397" t="s">
        <v>6842</v>
      </c>
      <c r="Y397" t="s">
        <v>219</v>
      </c>
      <c r="Z397" t="s">
        <v>6843</v>
      </c>
      <c r="AA397" t="s">
        <v>6802</v>
      </c>
      <c r="AB397" t="s">
        <v>5812</v>
      </c>
      <c r="AC397" t="s">
        <v>6803</v>
      </c>
      <c r="AD397" t="s">
        <v>6804</v>
      </c>
      <c r="AE397" t="s">
        <v>6844</v>
      </c>
      <c r="AF397" t="s">
        <v>292</v>
      </c>
      <c r="AG397" t="s">
        <v>6845</v>
      </c>
      <c r="AH397" t="s">
        <v>6846</v>
      </c>
      <c r="AL397" t="s">
        <v>6847</v>
      </c>
      <c r="AM397" t="s">
        <v>6848</v>
      </c>
    </row>
    <row r="398" spans="1:39">
      <c r="A398" t="s">
        <v>6244</v>
      </c>
      <c r="B398" t="s">
        <v>6849</v>
      </c>
      <c r="C398" t="s">
        <v>41</v>
      </c>
      <c r="D398" t="s">
        <v>5800</v>
      </c>
      <c r="E398" t="s">
        <v>181</v>
      </c>
      <c r="F398" t="s">
        <v>182</v>
      </c>
      <c r="G398" t="s">
        <v>6850</v>
      </c>
      <c r="H398" t="s">
        <v>6851</v>
      </c>
      <c r="I398" t="s">
        <v>2509</v>
      </c>
      <c r="J398" t="s">
        <v>6782</v>
      </c>
      <c r="K398" t="s">
        <v>6783</v>
      </c>
      <c r="L398" t="s">
        <v>52</v>
      </c>
      <c r="M398" t="s">
        <v>6852</v>
      </c>
      <c r="N398" t="s">
        <v>52</v>
      </c>
      <c r="O398" t="s">
        <v>5146</v>
      </c>
      <c r="P398" t="s">
        <v>6249</v>
      </c>
      <c r="Q398" t="s">
        <v>55</v>
      </c>
      <c r="R398" t="s">
        <v>55</v>
      </c>
      <c r="S398" t="s">
        <v>55</v>
      </c>
      <c r="T398" t="s">
        <v>282</v>
      </c>
      <c r="U398" t="s">
        <v>6250</v>
      </c>
      <c r="V398" t="s">
        <v>6853</v>
      </c>
      <c r="X398" t="s">
        <v>620</v>
      </c>
      <c r="Y398" t="s">
        <v>219</v>
      </c>
      <c r="Z398" t="s">
        <v>6854</v>
      </c>
      <c r="AA398" t="s">
        <v>5832</v>
      </c>
      <c r="AB398" t="s">
        <v>5812</v>
      </c>
      <c r="AC398" t="s">
        <v>5833</v>
      </c>
      <c r="AD398" t="s">
        <v>5834</v>
      </c>
      <c r="AE398" t="s">
        <v>6855</v>
      </c>
      <c r="AF398" t="s">
        <v>1387</v>
      </c>
      <c r="AG398" t="s">
        <v>6254</v>
      </c>
      <c r="AH398" t="s">
        <v>6856</v>
      </c>
      <c r="AL398" t="s">
        <v>6857</v>
      </c>
      <c r="AM398" t="s">
        <v>6858</v>
      </c>
    </row>
    <row r="399" spans="1:39">
      <c r="A399" t="s">
        <v>6859</v>
      </c>
      <c r="B399" t="s">
        <v>6860</v>
      </c>
      <c r="C399" t="s">
        <v>41</v>
      </c>
      <c r="D399" t="s">
        <v>5800</v>
      </c>
      <c r="E399" t="s">
        <v>181</v>
      </c>
      <c r="F399" t="s">
        <v>182</v>
      </c>
      <c r="G399" t="s">
        <v>6861</v>
      </c>
      <c r="H399" t="s">
        <v>6862</v>
      </c>
      <c r="I399" t="s">
        <v>2509</v>
      </c>
      <c r="J399" t="s">
        <v>6782</v>
      </c>
      <c r="K399" t="s">
        <v>6783</v>
      </c>
      <c r="L399" t="s">
        <v>52</v>
      </c>
      <c r="M399" t="s">
        <v>6852</v>
      </c>
      <c r="N399" t="s">
        <v>52</v>
      </c>
      <c r="O399" t="s">
        <v>3751</v>
      </c>
      <c r="P399" t="s">
        <v>6863</v>
      </c>
      <c r="Q399" t="s">
        <v>55</v>
      </c>
      <c r="R399" t="s">
        <v>55</v>
      </c>
      <c r="S399" t="s">
        <v>55</v>
      </c>
      <c r="T399" t="s">
        <v>215</v>
      </c>
      <c r="U399" t="s">
        <v>6864</v>
      </c>
      <c r="V399" t="s">
        <v>6865</v>
      </c>
      <c r="X399" t="s">
        <v>5830</v>
      </c>
      <c r="Y399" t="s">
        <v>59</v>
      </c>
      <c r="Z399" t="s">
        <v>6866</v>
      </c>
      <c r="AA399" t="s">
        <v>5832</v>
      </c>
      <c r="AB399" t="s">
        <v>5812</v>
      </c>
      <c r="AC399" t="s">
        <v>5833</v>
      </c>
      <c r="AD399" t="s">
        <v>5834</v>
      </c>
      <c r="AE399" t="s">
        <v>6867</v>
      </c>
      <c r="AF399" t="s">
        <v>6868</v>
      </c>
      <c r="AG399" t="s">
        <v>6869</v>
      </c>
      <c r="AH399" t="s">
        <v>6870</v>
      </c>
      <c r="AL399" t="s">
        <v>6871</v>
      </c>
      <c r="AM399" t="s">
        <v>6872</v>
      </c>
    </row>
    <row r="400" spans="1:39">
      <c r="A400" t="s">
        <v>1391</v>
      </c>
      <c r="B400" t="s">
        <v>6873</v>
      </c>
      <c r="C400" t="s">
        <v>41</v>
      </c>
      <c r="D400" t="s">
        <v>5800</v>
      </c>
      <c r="E400" t="s">
        <v>181</v>
      </c>
      <c r="F400" t="s">
        <v>182</v>
      </c>
      <c r="G400" t="s">
        <v>6874</v>
      </c>
      <c r="H400" t="s">
        <v>6875</v>
      </c>
      <c r="I400" t="s">
        <v>2892</v>
      </c>
      <c r="J400" t="s">
        <v>6782</v>
      </c>
      <c r="K400" t="s">
        <v>6783</v>
      </c>
      <c r="L400" t="s">
        <v>52</v>
      </c>
      <c r="M400" t="s">
        <v>6784</v>
      </c>
      <c r="N400" t="s">
        <v>52</v>
      </c>
      <c r="O400" t="s">
        <v>4375</v>
      </c>
      <c r="P400" t="s">
        <v>3288</v>
      </c>
      <c r="Q400" t="s">
        <v>55</v>
      </c>
      <c r="R400" t="s">
        <v>55</v>
      </c>
      <c r="S400" t="s">
        <v>55</v>
      </c>
      <c r="T400" t="s">
        <v>6876</v>
      </c>
      <c r="U400" t="s">
        <v>1397</v>
      </c>
      <c r="V400" t="s">
        <v>1398</v>
      </c>
      <c r="X400" t="s">
        <v>777</v>
      </c>
      <c r="Y400" t="s">
        <v>165</v>
      </c>
      <c r="Z400" t="s">
        <v>1399</v>
      </c>
      <c r="AA400" t="s">
        <v>6790</v>
      </c>
      <c r="AB400" t="s">
        <v>5812</v>
      </c>
      <c r="AC400" t="s">
        <v>6791</v>
      </c>
      <c r="AD400" t="s">
        <v>6792</v>
      </c>
      <c r="AE400" t="s">
        <v>6877</v>
      </c>
      <c r="AF400" t="s">
        <v>2614</v>
      </c>
      <c r="AG400" t="s">
        <v>1405</v>
      </c>
      <c r="AH400" t="s">
        <v>1406</v>
      </c>
      <c r="AL400" t="s">
        <v>6878</v>
      </c>
      <c r="AM400" t="s">
        <v>6879</v>
      </c>
    </row>
    <row r="401" spans="1:39">
      <c r="A401" t="s">
        <v>127</v>
      </c>
      <c r="B401" t="s">
        <v>6880</v>
      </c>
      <c r="C401" t="s">
        <v>41</v>
      </c>
      <c r="D401" t="s">
        <v>5800</v>
      </c>
      <c r="E401" t="s">
        <v>181</v>
      </c>
      <c r="F401" t="s">
        <v>182</v>
      </c>
      <c r="G401" t="s">
        <v>6881</v>
      </c>
      <c r="H401" t="s">
        <v>6882</v>
      </c>
      <c r="I401" t="s">
        <v>6838</v>
      </c>
      <c r="J401" t="s">
        <v>1012</v>
      </c>
      <c r="K401" t="s">
        <v>1013</v>
      </c>
      <c r="L401" t="s">
        <v>188</v>
      </c>
      <c r="M401" t="s">
        <v>6883</v>
      </c>
      <c r="N401" t="s">
        <v>52</v>
      </c>
      <c r="O401" t="s">
        <v>321</v>
      </c>
      <c r="P401" t="s">
        <v>2400</v>
      </c>
      <c r="Q401" t="s">
        <v>55</v>
      </c>
      <c r="R401" t="s">
        <v>55</v>
      </c>
      <c r="S401" t="s">
        <v>81</v>
      </c>
      <c r="T401" t="s">
        <v>6884</v>
      </c>
      <c r="U401" t="s">
        <v>136</v>
      </c>
      <c r="V401" t="s">
        <v>2402</v>
      </c>
      <c r="X401" t="s">
        <v>138</v>
      </c>
      <c r="Y401" t="s">
        <v>139</v>
      </c>
      <c r="Z401" t="s">
        <v>140</v>
      </c>
      <c r="AA401" t="s">
        <v>6885</v>
      </c>
      <c r="AB401" t="s">
        <v>5812</v>
      </c>
      <c r="AC401" t="s">
        <v>6886</v>
      </c>
      <c r="AD401" t="s">
        <v>6887</v>
      </c>
      <c r="AE401" t="s">
        <v>6888</v>
      </c>
      <c r="AF401" t="s">
        <v>1203</v>
      </c>
      <c r="AG401" t="s">
        <v>6889</v>
      </c>
      <c r="AH401" t="s">
        <v>6890</v>
      </c>
      <c r="AL401" t="s">
        <v>6891</v>
      </c>
      <c r="AM401" t="s">
        <v>6892</v>
      </c>
    </row>
    <row r="402" spans="1:39">
      <c r="A402" t="s">
        <v>6893</v>
      </c>
      <c r="B402" t="s">
        <v>6894</v>
      </c>
      <c r="C402" t="s">
        <v>41</v>
      </c>
      <c r="D402" t="s">
        <v>5800</v>
      </c>
      <c r="E402" t="s">
        <v>181</v>
      </c>
      <c r="F402" t="s">
        <v>182</v>
      </c>
      <c r="G402" t="s">
        <v>6895</v>
      </c>
      <c r="H402" t="s">
        <v>6896</v>
      </c>
      <c r="I402" t="s">
        <v>6897</v>
      </c>
      <c r="J402" t="s">
        <v>2562</v>
      </c>
      <c r="K402" t="s">
        <v>1013</v>
      </c>
      <c r="L402" t="s">
        <v>188</v>
      </c>
      <c r="M402" t="s">
        <v>6883</v>
      </c>
      <c r="N402" t="s">
        <v>52</v>
      </c>
      <c r="O402" t="s">
        <v>1160</v>
      </c>
      <c r="P402" t="s">
        <v>54</v>
      </c>
      <c r="Q402" t="s">
        <v>55</v>
      </c>
      <c r="R402" t="s">
        <v>55</v>
      </c>
      <c r="S402" t="s">
        <v>55</v>
      </c>
      <c r="T402" t="s">
        <v>6898</v>
      </c>
      <c r="U402" t="s">
        <v>6899</v>
      </c>
      <c r="V402" t="s">
        <v>6900</v>
      </c>
      <c r="W402" t="s">
        <v>6901</v>
      </c>
      <c r="X402" t="s">
        <v>6902</v>
      </c>
      <c r="Y402" t="s">
        <v>1469</v>
      </c>
      <c r="Z402" t="s">
        <v>6903</v>
      </c>
      <c r="AA402" t="s">
        <v>6885</v>
      </c>
      <c r="AB402" t="s">
        <v>5812</v>
      </c>
      <c r="AC402" t="s">
        <v>6886</v>
      </c>
      <c r="AD402" t="s">
        <v>6887</v>
      </c>
      <c r="AE402" t="s">
        <v>6904</v>
      </c>
      <c r="AF402" t="s">
        <v>2859</v>
      </c>
      <c r="AG402" t="s">
        <v>6905</v>
      </c>
      <c r="AH402" t="s">
        <v>6906</v>
      </c>
      <c r="AL402" t="s">
        <v>6907</v>
      </c>
      <c r="AM402" t="s">
        <v>6908</v>
      </c>
    </row>
    <row r="403" spans="1:39">
      <c r="A403" t="s">
        <v>1227</v>
      </c>
      <c r="B403" t="s">
        <v>6909</v>
      </c>
      <c r="C403" t="s">
        <v>41</v>
      </c>
      <c r="D403" t="s">
        <v>5800</v>
      </c>
      <c r="E403" t="s">
        <v>181</v>
      </c>
      <c r="F403" t="s">
        <v>182</v>
      </c>
      <c r="G403" t="s">
        <v>6910</v>
      </c>
      <c r="H403" t="s">
        <v>6911</v>
      </c>
      <c r="I403" t="s">
        <v>5162</v>
      </c>
      <c r="J403" t="s">
        <v>1212</v>
      </c>
      <c r="K403" t="s">
        <v>1013</v>
      </c>
      <c r="L403" t="s">
        <v>188</v>
      </c>
      <c r="M403" t="s">
        <v>6912</v>
      </c>
      <c r="N403" t="s">
        <v>52</v>
      </c>
      <c r="O403" t="s">
        <v>1048</v>
      </c>
      <c r="P403" t="s">
        <v>3075</v>
      </c>
      <c r="Q403" t="s">
        <v>55</v>
      </c>
      <c r="R403" t="s">
        <v>55</v>
      </c>
      <c r="S403" t="s">
        <v>55</v>
      </c>
      <c r="T403" t="s">
        <v>1873</v>
      </c>
      <c r="U403" t="s">
        <v>1234</v>
      </c>
      <c r="V403" t="s">
        <v>1235</v>
      </c>
      <c r="X403" t="s">
        <v>1236</v>
      </c>
      <c r="Y403" t="s">
        <v>497</v>
      </c>
      <c r="Z403" t="s">
        <v>1237</v>
      </c>
      <c r="AA403" t="s">
        <v>6913</v>
      </c>
      <c r="AB403" t="s">
        <v>5812</v>
      </c>
      <c r="AC403" t="s">
        <v>6914</v>
      </c>
      <c r="AD403" t="s">
        <v>6915</v>
      </c>
      <c r="AE403" t="s">
        <v>6916</v>
      </c>
      <c r="AF403" t="s">
        <v>1243</v>
      </c>
      <c r="AG403" t="s">
        <v>1244</v>
      </c>
      <c r="AH403" t="s">
        <v>6917</v>
      </c>
      <c r="AL403" t="s">
        <v>6918</v>
      </c>
      <c r="AM403" t="s">
        <v>6919</v>
      </c>
    </row>
    <row r="404" spans="1:39">
      <c r="A404" t="s">
        <v>5989</v>
      </c>
      <c r="B404" t="s">
        <v>6920</v>
      </c>
      <c r="C404" t="s">
        <v>41</v>
      </c>
      <c r="D404" t="s">
        <v>5800</v>
      </c>
      <c r="E404" t="s">
        <v>181</v>
      </c>
      <c r="F404" t="s">
        <v>182</v>
      </c>
      <c r="G404" t="s">
        <v>6921</v>
      </c>
      <c r="H404" t="s">
        <v>6922</v>
      </c>
      <c r="I404" t="s">
        <v>6923</v>
      </c>
      <c r="J404" t="s">
        <v>3341</v>
      </c>
      <c r="K404" t="s">
        <v>1013</v>
      </c>
      <c r="L404" t="s">
        <v>188</v>
      </c>
      <c r="M404" t="s">
        <v>6924</v>
      </c>
      <c r="N404" t="s">
        <v>52</v>
      </c>
      <c r="O404" t="s">
        <v>6925</v>
      </c>
      <c r="P404" t="s">
        <v>6926</v>
      </c>
      <c r="Q404" t="s">
        <v>55</v>
      </c>
      <c r="R404" t="s">
        <v>55</v>
      </c>
      <c r="S404" t="s">
        <v>55</v>
      </c>
      <c r="T404" t="s">
        <v>1818</v>
      </c>
      <c r="U404" t="s">
        <v>5995</v>
      </c>
      <c r="V404" t="s">
        <v>5996</v>
      </c>
      <c r="X404" t="s">
        <v>452</v>
      </c>
      <c r="Y404" t="s">
        <v>453</v>
      </c>
      <c r="Z404" t="s">
        <v>5997</v>
      </c>
      <c r="AA404" t="s">
        <v>6927</v>
      </c>
      <c r="AB404" t="s">
        <v>5812</v>
      </c>
      <c r="AC404" t="s">
        <v>6928</v>
      </c>
      <c r="AD404" t="s">
        <v>6929</v>
      </c>
      <c r="AE404" t="s">
        <v>6001</v>
      </c>
      <c r="AF404" t="s">
        <v>292</v>
      </c>
      <c r="AG404" t="s">
        <v>6002</v>
      </c>
      <c r="AH404" t="s">
        <v>6003</v>
      </c>
      <c r="AL404" t="s">
        <v>6930</v>
      </c>
      <c r="AM404" t="s">
        <v>6931</v>
      </c>
    </row>
    <row r="405" spans="1:39">
      <c r="A405" t="s">
        <v>6932</v>
      </c>
      <c r="B405" t="s">
        <v>6933</v>
      </c>
      <c r="C405" t="s">
        <v>41</v>
      </c>
      <c r="D405" t="s">
        <v>5800</v>
      </c>
      <c r="E405" t="s">
        <v>181</v>
      </c>
      <c r="F405" t="s">
        <v>182</v>
      </c>
      <c r="G405" t="s">
        <v>6934</v>
      </c>
      <c r="H405" t="s">
        <v>6935</v>
      </c>
      <c r="I405" t="s">
        <v>3384</v>
      </c>
      <c r="J405" t="s">
        <v>6782</v>
      </c>
      <c r="K405" t="s">
        <v>6783</v>
      </c>
      <c r="L405" t="s">
        <v>52</v>
      </c>
      <c r="M405" t="s">
        <v>6828</v>
      </c>
      <c r="N405" t="s">
        <v>52</v>
      </c>
      <c r="O405" t="s">
        <v>6936</v>
      </c>
      <c r="P405" t="s">
        <v>6937</v>
      </c>
      <c r="Q405" t="s">
        <v>55</v>
      </c>
      <c r="R405" t="s">
        <v>55</v>
      </c>
      <c r="S405" t="s">
        <v>55</v>
      </c>
      <c r="T405" t="s">
        <v>367</v>
      </c>
      <c r="U405" t="s">
        <v>6938</v>
      </c>
      <c r="V405" t="s">
        <v>6939</v>
      </c>
      <c r="W405" t="s">
        <v>6940</v>
      </c>
      <c r="X405" t="s">
        <v>6941</v>
      </c>
      <c r="Y405" t="s">
        <v>1725</v>
      </c>
      <c r="Z405" t="s">
        <v>6942</v>
      </c>
      <c r="AA405" t="s">
        <v>6829</v>
      </c>
      <c r="AB405" t="s">
        <v>5812</v>
      </c>
      <c r="AC405" t="s">
        <v>6830</v>
      </c>
      <c r="AD405" t="s">
        <v>6831</v>
      </c>
      <c r="AE405" t="s">
        <v>6943</v>
      </c>
      <c r="AF405" t="s">
        <v>2568</v>
      </c>
      <c r="AG405" t="s">
        <v>6944</v>
      </c>
      <c r="AH405" t="s">
        <v>6945</v>
      </c>
      <c r="AL405" t="s">
        <v>6946</v>
      </c>
      <c r="AM405" t="s">
        <v>6947</v>
      </c>
    </row>
    <row r="406" spans="1:39">
      <c r="A406" t="s">
        <v>6948</v>
      </c>
      <c r="B406" t="s">
        <v>6949</v>
      </c>
      <c r="C406" t="s">
        <v>41</v>
      </c>
      <c r="D406" t="s">
        <v>5800</v>
      </c>
      <c r="E406" t="s">
        <v>181</v>
      </c>
      <c r="F406" t="s">
        <v>182</v>
      </c>
      <c r="G406" t="s">
        <v>6950</v>
      </c>
      <c r="H406" t="s">
        <v>6951</v>
      </c>
      <c r="I406" t="s">
        <v>2509</v>
      </c>
      <c r="J406" t="s">
        <v>6782</v>
      </c>
      <c r="K406" t="s">
        <v>6783</v>
      </c>
      <c r="L406" t="s">
        <v>52</v>
      </c>
      <c r="M406" t="s">
        <v>6952</v>
      </c>
      <c r="N406" t="s">
        <v>52</v>
      </c>
      <c r="O406" t="s">
        <v>1160</v>
      </c>
      <c r="P406" t="s">
        <v>6953</v>
      </c>
      <c r="Q406" t="s">
        <v>55</v>
      </c>
      <c r="R406" t="s">
        <v>55</v>
      </c>
      <c r="S406" t="s">
        <v>55</v>
      </c>
      <c r="T406" t="s">
        <v>262</v>
      </c>
      <c r="U406" t="s">
        <v>6954</v>
      </c>
      <c r="V406" t="s">
        <v>6955</v>
      </c>
      <c r="W406" t="s">
        <v>6956</v>
      </c>
      <c r="X406" t="s">
        <v>6788</v>
      </c>
      <c r="Y406" t="s">
        <v>59</v>
      </c>
      <c r="Z406" t="s">
        <v>6957</v>
      </c>
      <c r="AA406" t="s">
        <v>6212</v>
      </c>
      <c r="AB406" t="s">
        <v>5812</v>
      </c>
      <c r="AC406" t="s">
        <v>6213</v>
      </c>
      <c r="AD406" t="s">
        <v>6214</v>
      </c>
      <c r="AE406" t="s">
        <v>6958</v>
      </c>
      <c r="AF406" t="s">
        <v>292</v>
      </c>
      <c r="AG406" t="s">
        <v>6959</v>
      </c>
      <c r="AH406" t="s">
        <v>6960</v>
      </c>
      <c r="AL406" t="s">
        <v>6961</v>
      </c>
      <c r="AM406" t="s">
        <v>6962</v>
      </c>
    </row>
    <row r="407" spans="1:39">
      <c r="A407" t="s">
        <v>6963</v>
      </c>
      <c r="B407" t="s">
        <v>6964</v>
      </c>
      <c r="C407" t="s">
        <v>41</v>
      </c>
      <c r="D407" t="s">
        <v>5800</v>
      </c>
      <c r="E407" t="s">
        <v>181</v>
      </c>
      <c r="F407" t="s">
        <v>182</v>
      </c>
      <c r="G407" t="s">
        <v>6965</v>
      </c>
      <c r="H407" t="s">
        <v>6966</v>
      </c>
      <c r="I407" t="s">
        <v>6764</v>
      </c>
      <c r="J407" t="s">
        <v>4939</v>
      </c>
      <c r="K407" t="s">
        <v>187</v>
      </c>
      <c r="L407" t="s">
        <v>188</v>
      </c>
      <c r="M407" t="s">
        <v>6765</v>
      </c>
      <c r="N407" t="s">
        <v>52</v>
      </c>
      <c r="O407" t="s">
        <v>1048</v>
      </c>
      <c r="P407" t="s">
        <v>6967</v>
      </c>
      <c r="Q407" t="s">
        <v>55</v>
      </c>
      <c r="R407" t="s">
        <v>55</v>
      </c>
      <c r="S407" t="s">
        <v>55</v>
      </c>
      <c r="T407" t="s">
        <v>2315</v>
      </c>
      <c r="U407" t="s">
        <v>6968</v>
      </c>
      <c r="V407" t="s">
        <v>6969</v>
      </c>
      <c r="W407" t="s">
        <v>6970</v>
      </c>
      <c r="X407" t="s">
        <v>795</v>
      </c>
      <c r="Y407" t="s">
        <v>59</v>
      </c>
      <c r="Z407" t="s">
        <v>6971</v>
      </c>
      <c r="AA407" t="s">
        <v>6165</v>
      </c>
      <c r="AB407" t="s">
        <v>5812</v>
      </c>
      <c r="AC407" t="s">
        <v>6166</v>
      </c>
      <c r="AD407" t="s">
        <v>6167</v>
      </c>
      <c r="AE407" t="s">
        <v>6972</v>
      </c>
      <c r="AF407" t="s">
        <v>3810</v>
      </c>
      <c r="AG407" t="s">
        <v>6973</v>
      </c>
      <c r="AH407" t="s">
        <v>6974</v>
      </c>
      <c r="AL407" t="s">
        <v>6975</v>
      </c>
      <c r="AM407" t="s">
        <v>6976</v>
      </c>
    </row>
    <row r="408" spans="1:39">
      <c r="A408" t="s">
        <v>6977</v>
      </c>
      <c r="B408" t="s">
        <v>6978</v>
      </c>
      <c r="C408" t="s">
        <v>41</v>
      </c>
      <c r="D408" t="s">
        <v>5800</v>
      </c>
      <c r="E408" t="s">
        <v>181</v>
      </c>
      <c r="F408" t="s">
        <v>182</v>
      </c>
      <c r="G408" t="s">
        <v>6979</v>
      </c>
      <c r="H408" t="s">
        <v>6980</v>
      </c>
      <c r="I408" t="s">
        <v>635</v>
      </c>
      <c r="J408" t="s">
        <v>6981</v>
      </c>
      <c r="K408" t="s">
        <v>1013</v>
      </c>
      <c r="L408" t="s">
        <v>188</v>
      </c>
      <c r="M408" t="s">
        <v>6982</v>
      </c>
      <c r="N408" t="s">
        <v>52</v>
      </c>
      <c r="O408" t="s">
        <v>6983</v>
      </c>
      <c r="P408" t="s">
        <v>6984</v>
      </c>
      <c r="Q408" t="s">
        <v>55</v>
      </c>
      <c r="R408" t="s">
        <v>81</v>
      </c>
      <c r="S408" t="s">
        <v>55</v>
      </c>
      <c r="T408" t="s">
        <v>1466</v>
      </c>
      <c r="U408" t="s">
        <v>6985</v>
      </c>
      <c r="V408" t="s">
        <v>6986</v>
      </c>
      <c r="X408" t="s">
        <v>496</v>
      </c>
      <c r="Y408" t="s">
        <v>497</v>
      </c>
      <c r="Z408" t="s">
        <v>6987</v>
      </c>
      <c r="AA408" t="s">
        <v>6988</v>
      </c>
      <c r="AB408" t="s">
        <v>5812</v>
      </c>
      <c r="AC408" t="s">
        <v>6989</v>
      </c>
      <c r="AD408" t="s">
        <v>6990</v>
      </c>
      <c r="AE408" t="s">
        <v>6991</v>
      </c>
      <c r="AF408" t="s">
        <v>801</v>
      </c>
      <c r="AG408" t="s">
        <v>6992</v>
      </c>
      <c r="AH408" t="s">
        <v>6993</v>
      </c>
      <c r="AL408" t="s">
        <v>6994</v>
      </c>
      <c r="AM408" t="s">
        <v>6995</v>
      </c>
    </row>
    <row r="409" spans="1:39">
      <c r="A409" t="s">
        <v>6996</v>
      </c>
      <c r="B409" t="s">
        <v>6112</v>
      </c>
      <c r="C409" t="s">
        <v>41</v>
      </c>
      <c r="D409" t="s">
        <v>5800</v>
      </c>
      <c r="E409" t="s">
        <v>181</v>
      </c>
      <c r="F409" t="s">
        <v>182</v>
      </c>
      <c r="G409" t="s">
        <v>6997</v>
      </c>
      <c r="H409" t="s">
        <v>6998</v>
      </c>
      <c r="I409" t="s">
        <v>6999</v>
      </c>
      <c r="J409" t="s">
        <v>4939</v>
      </c>
      <c r="K409" t="s">
        <v>187</v>
      </c>
      <c r="L409" t="s">
        <v>188</v>
      </c>
      <c r="M409" t="s">
        <v>6116</v>
      </c>
      <c r="N409" t="s">
        <v>52</v>
      </c>
      <c r="O409" t="s">
        <v>7000</v>
      </c>
      <c r="P409" t="s">
        <v>7001</v>
      </c>
      <c r="Q409" t="s">
        <v>55</v>
      </c>
      <c r="R409" t="s">
        <v>81</v>
      </c>
      <c r="S409" t="s">
        <v>55</v>
      </c>
      <c r="T409" t="s">
        <v>639</v>
      </c>
      <c r="U409" t="s">
        <v>7002</v>
      </c>
      <c r="V409" t="s">
        <v>7003</v>
      </c>
      <c r="W409" t="s">
        <v>7004</v>
      </c>
      <c r="X409" t="s">
        <v>4689</v>
      </c>
      <c r="Y409" t="s">
        <v>1083</v>
      </c>
      <c r="Z409" t="s">
        <v>7005</v>
      </c>
      <c r="AA409" t="s">
        <v>6927</v>
      </c>
      <c r="AB409" t="s">
        <v>5812</v>
      </c>
      <c r="AC409" t="s">
        <v>6928</v>
      </c>
      <c r="AD409" t="s">
        <v>6929</v>
      </c>
      <c r="AE409" t="s">
        <v>7006</v>
      </c>
      <c r="AF409" t="s">
        <v>7007</v>
      </c>
      <c r="AG409" t="s">
        <v>7008</v>
      </c>
      <c r="AH409" t="s">
        <v>7009</v>
      </c>
      <c r="AL409" t="s">
        <v>7010</v>
      </c>
      <c r="AM409" t="s">
        <v>7011</v>
      </c>
    </row>
    <row r="410" spans="1:39">
      <c r="A410" t="s">
        <v>672</v>
      </c>
      <c r="B410" t="s">
        <v>7012</v>
      </c>
      <c r="C410" t="s">
        <v>41</v>
      </c>
      <c r="D410" t="s">
        <v>5800</v>
      </c>
      <c r="E410" t="s">
        <v>181</v>
      </c>
      <c r="F410" t="s">
        <v>182</v>
      </c>
      <c r="G410" t="s">
        <v>7013</v>
      </c>
      <c r="H410" t="s">
        <v>7014</v>
      </c>
      <c r="I410" t="s">
        <v>6838</v>
      </c>
      <c r="J410" t="s">
        <v>1749</v>
      </c>
      <c r="K410" t="s">
        <v>187</v>
      </c>
      <c r="L410" t="s">
        <v>188</v>
      </c>
      <c r="M410" t="s">
        <v>6765</v>
      </c>
      <c r="N410" t="s">
        <v>52</v>
      </c>
      <c r="O410" t="s">
        <v>7015</v>
      </c>
      <c r="P410" t="s">
        <v>1016</v>
      </c>
      <c r="Q410" t="s">
        <v>55</v>
      </c>
      <c r="R410" t="s">
        <v>55</v>
      </c>
      <c r="S410" t="s">
        <v>81</v>
      </c>
      <c r="T410" t="s">
        <v>678</v>
      </c>
      <c r="U410" t="s">
        <v>679</v>
      </c>
      <c r="V410" t="s">
        <v>2347</v>
      </c>
      <c r="W410" t="s">
        <v>1018</v>
      </c>
      <c r="X410" t="s">
        <v>681</v>
      </c>
      <c r="Y410" t="s">
        <v>59</v>
      </c>
      <c r="Z410" t="s">
        <v>682</v>
      </c>
      <c r="AA410" t="s">
        <v>6165</v>
      </c>
      <c r="AB410" t="s">
        <v>5812</v>
      </c>
      <c r="AC410" t="s">
        <v>6166</v>
      </c>
      <c r="AD410" t="s">
        <v>6167</v>
      </c>
      <c r="AE410" t="s">
        <v>7016</v>
      </c>
      <c r="AF410" t="s">
        <v>688</v>
      </c>
      <c r="AG410" t="s">
        <v>685</v>
      </c>
      <c r="AH410" t="s">
        <v>2274</v>
      </c>
      <c r="AL410" t="s">
        <v>7017</v>
      </c>
      <c r="AM410" t="s">
        <v>7018</v>
      </c>
    </row>
    <row r="411" spans="1:39">
      <c r="A411" t="s">
        <v>672</v>
      </c>
      <c r="B411" t="s">
        <v>7019</v>
      </c>
      <c r="C411" t="s">
        <v>41</v>
      </c>
      <c r="D411" t="s">
        <v>5800</v>
      </c>
      <c r="E411" t="s">
        <v>181</v>
      </c>
      <c r="F411" t="s">
        <v>182</v>
      </c>
      <c r="G411" t="s">
        <v>7020</v>
      </c>
      <c r="H411" t="s">
        <v>7021</v>
      </c>
      <c r="I411" t="s">
        <v>2817</v>
      </c>
      <c r="J411" t="s">
        <v>6782</v>
      </c>
      <c r="K411" t="s">
        <v>6783</v>
      </c>
      <c r="L411" t="s">
        <v>52</v>
      </c>
      <c r="M411" t="s">
        <v>6852</v>
      </c>
      <c r="N411" t="s">
        <v>52</v>
      </c>
      <c r="O411" t="s">
        <v>1254</v>
      </c>
      <c r="P411" t="s">
        <v>1016</v>
      </c>
      <c r="Q411" t="s">
        <v>55</v>
      </c>
      <c r="R411" t="s">
        <v>55</v>
      </c>
      <c r="S411" t="s">
        <v>81</v>
      </c>
      <c r="T411" t="s">
        <v>1200</v>
      </c>
      <c r="U411" t="s">
        <v>679</v>
      </c>
      <c r="V411" t="s">
        <v>4968</v>
      </c>
      <c r="W411" t="s">
        <v>1018</v>
      </c>
      <c r="X411" t="s">
        <v>681</v>
      </c>
      <c r="Y411" t="s">
        <v>59</v>
      </c>
      <c r="Z411" t="s">
        <v>682</v>
      </c>
      <c r="AA411" t="s">
        <v>5832</v>
      </c>
      <c r="AB411" t="s">
        <v>5812</v>
      </c>
      <c r="AC411" t="s">
        <v>5833</v>
      </c>
      <c r="AD411" t="s">
        <v>5834</v>
      </c>
      <c r="AE411" t="s">
        <v>7022</v>
      </c>
      <c r="AF411" t="s">
        <v>801</v>
      </c>
      <c r="AG411" t="s">
        <v>685</v>
      </c>
      <c r="AH411" t="s">
        <v>1741</v>
      </c>
      <c r="AL411" t="s">
        <v>7023</v>
      </c>
      <c r="AM411" t="s">
        <v>7024</v>
      </c>
    </row>
    <row r="412" spans="1:39">
      <c r="A412" t="s">
        <v>7025</v>
      </c>
      <c r="B412" t="s">
        <v>7026</v>
      </c>
      <c r="C412" t="s">
        <v>41</v>
      </c>
      <c r="D412" t="s">
        <v>5800</v>
      </c>
      <c r="E412" t="s">
        <v>181</v>
      </c>
      <c r="F412" t="s">
        <v>182</v>
      </c>
      <c r="G412" t="s">
        <v>7027</v>
      </c>
      <c r="H412" t="s">
        <v>7028</v>
      </c>
      <c r="I412" t="s">
        <v>7029</v>
      </c>
      <c r="J412" t="s">
        <v>1892</v>
      </c>
      <c r="K412" t="s">
        <v>1013</v>
      </c>
      <c r="L412" t="s">
        <v>188</v>
      </c>
      <c r="M412" t="s">
        <v>6912</v>
      </c>
      <c r="N412" t="s">
        <v>52</v>
      </c>
      <c r="O412" t="s">
        <v>7030</v>
      </c>
      <c r="P412" t="s">
        <v>7031</v>
      </c>
      <c r="Q412" t="s">
        <v>55</v>
      </c>
      <c r="R412" t="s">
        <v>55</v>
      </c>
      <c r="S412" t="s">
        <v>81</v>
      </c>
      <c r="T412" t="s">
        <v>473</v>
      </c>
      <c r="U412" t="s">
        <v>7032</v>
      </c>
      <c r="V412" t="s">
        <v>7033</v>
      </c>
      <c r="X412" t="s">
        <v>7034</v>
      </c>
      <c r="Y412" t="s">
        <v>165</v>
      </c>
      <c r="Z412" t="s">
        <v>7035</v>
      </c>
      <c r="AA412" t="s">
        <v>6913</v>
      </c>
      <c r="AB412" t="s">
        <v>5812</v>
      </c>
      <c r="AC412" t="s">
        <v>6914</v>
      </c>
      <c r="AD412" t="s">
        <v>6915</v>
      </c>
      <c r="AE412" t="s">
        <v>7036</v>
      </c>
      <c r="AF412" t="s">
        <v>7037</v>
      </c>
      <c r="AG412" t="s">
        <v>7038</v>
      </c>
      <c r="AH412" t="s">
        <v>7039</v>
      </c>
      <c r="AL412" t="s">
        <v>7040</v>
      </c>
      <c r="AM412" t="s">
        <v>7041</v>
      </c>
    </row>
    <row r="413" spans="1:39">
      <c r="A413" t="s">
        <v>5968</v>
      </c>
      <c r="B413" t="s">
        <v>7042</v>
      </c>
      <c r="C413" t="s">
        <v>41</v>
      </c>
      <c r="D413" t="s">
        <v>5800</v>
      </c>
      <c r="E413" t="s">
        <v>181</v>
      </c>
      <c r="F413" t="s">
        <v>182</v>
      </c>
      <c r="G413" t="s">
        <v>7043</v>
      </c>
      <c r="H413" t="s">
        <v>7044</v>
      </c>
      <c r="I413" t="s">
        <v>512</v>
      </c>
      <c r="J413" t="s">
        <v>4189</v>
      </c>
      <c r="K413" t="s">
        <v>187</v>
      </c>
      <c r="L413" t="s">
        <v>188</v>
      </c>
      <c r="M413" t="s">
        <v>6116</v>
      </c>
      <c r="N413" t="s">
        <v>52</v>
      </c>
      <c r="O413" t="s">
        <v>7045</v>
      </c>
      <c r="P413" t="s">
        <v>5975</v>
      </c>
      <c r="Q413" t="s">
        <v>55</v>
      </c>
      <c r="R413" t="s">
        <v>55</v>
      </c>
      <c r="S413" t="s">
        <v>55</v>
      </c>
      <c r="T413" t="s">
        <v>1818</v>
      </c>
      <c r="U413" t="s">
        <v>5976</v>
      </c>
      <c r="V413" t="s">
        <v>7046</v>
      </c>
      <c r="W413" t="s">
        <v>7047</v>
      </c>
      <c r="X413" t="s">
        <v>5979</v>
      </c>
      <c r="Y413" t="s">
        <v>59</v>
      </c>
      <c r="Z413" t="s">
        <v>7048</v>
      </c>
      <c r="AA413" t="s">
        <v>6927</v>
      </c>
      <c r="AB413" t="s">
        <v>5812</v>
      </c>
      <c r="AC413" t="s">
        <v>6928</v>
      </c>
      <c r="AD413" t="s">
        <v>6929</v>
      </c>
      <c r="AE413" t="s">
        <v>7049</v>
      </c>
      <c r="AF413" t="s">
        <v>65</v>
      </c>
      <c r="AG413" t="s">
        <v>5985</v>
      </c>
      <c r="AH413" t="s">
        <v>7050</v>
      </c>
      <c r="AL413" t="s">
        <v>7051</v>
      </c>
      <c r="AM413" t="s">
        <v>7052</v>
      </c>
    </row>
    <row r="414" spans="1:39">
      <c r="A414" t="s">
        <v>71</v>
      </c>
      <c r="B414" t="s">
        <v>7053</v>
      </c>
      <c r="C414" t="s">
        <v>41</v>
      </c>
      <c r="D414" t="s">
        <v>5800</v>
      </c>
      <c r="E414" t="s">
        <v>181</v>
      </c>
      <c r="F414" t="s">
        <v>182</v>
      </c>
      <c r="G414" t="s">
        <v>7054</v>
      </c>
      <c r="H414" t="s">
        <v>7055</v>
      </c>
      <c r="I414" t="s">
        <v>7056</v>
      </c>
      <c r="J414" t="s">
        <v>7057</v>
      </c>
      <c r="K414" t="s">
        <v>187</v>
      </c>
      <c r="L414" t="s">
        <v>188</v>
      </c>
      <c r="M414" t="s">
        <v>6765</v>
      </c>
      <c r="N414" t="s">
        <v>52</v>
      </c>
      <c r="O414" t="s">
        <v>7058</v>
      </c>
      <c r="P414" t="s">
        <v>7059</v>
      </c>
      <c r="Q414" t="s">
        <v>55</v>
      </c>
      <c r="R414" t="s">
        <v>81</v>
      </c>
      <c r="S414" t="s">
        <v>55</v>
      </c>
      <c r="T414" t="s">
        <v>82</v>
      </c>
      <c r="U414" t="s">
        <v>83</v>
      </c>
      <c r="V414" t="s">
        <v>84</v>
      </c>
      <c r="X414" t="s">
        <v>85</v>
      </c>
      <c r="Y414" t="s">
        <v>86</v>
      </c>
      <c r="Z414" t="s">
        <v>87</v>
      </c>
      <c r="AA414" t="s">
        <v>6165</v>
      </c>
      <c r="AB414" t="s">
        <v>5812</v>
      </c>
      <c r="AC414" t="s">
        <v>6166</v>
      </c>
      <c r="AD414" t="s">
        <v>6167</v>
      </c>
      <c r="AE414" t="s">
        <v>88</v>
      </c>
      <c r="AF414" t="s">
        <v>6598</v>
      </c>
      <c r="AG414" t="s">
        <v>1588</v>
      </c>
      <c r="AH414" t="s">
        <v>91</v>
      </c>
      <c r="AL414" t="s">
        <v>7060</v>
      </c>
      <c r="AM414" t="s">
        <v>7061</v>
      </c>
    </row>
    <row r="415" spans="1:39">
      <c r="A415" t="s">
        <v>7062</v>
      </c>
      <c r="B415" t="s">
        <v>7063</v>
      </c>
      <c r="C415" t="s">
        <v>41</v>
      </c>
      <c r="D415" t="s">
        <v>5800</v>
      </c>
      <c r="E415" t="s">
        <v>181</v>
      </c>
      <c r="F415" t="s">
        <v>182</v>
      </c>
      <c r="G415" t="s">
        <v>7064</v>
      </c>
      <c r="H415" t="s">
        <v>7065</v>
      </c>
      <c r="I415" t="s">
        <v>2953</v>
      </c>
      <c r="J415" t="s">
        <v>6782</v>
      </c>
      <c r="K415" t="s">
        <v>6783</v>
      </c>
      <c r="L415" t="s">
        <v>52</v>
      </c>
      <c r="M415" t="s">
        <v>6952</v>
      </c>
      <c r="N415" t="s">
        <v>52</v>
      </c>
      <c r="O415" t="s">
        <v>7066</v>
      </c>
      <c r="P415" t="s">
        <v>7067</v>
      </c>
      <c r="Q415" t="s">
        <v>55</v>
      </c>
      <c r="R415" t="s">
        <v>55</v>
      </c>
      <c r="S415" t="s">
        <v>55</v>
      </c>
      <c r="T415" t="s">
        <v>975</v>
      </c>
      <c r="U415" t="s">
        <v>7068</v>
      </c>
      <c r="V415" t="s">
        <v>7069</v>
      </c>
      <c r="X415" t="s">
        <v>7070</v>
      </c>
      <c r="Y415" t="s">
        <v>2876</v>
      </c>
      <c r="Z415" t="s">
        <v>7071</v>
      </c>
      <c r="AA415" t="s">
        <v>6212</v>
      </c>
      <c r="AB415" t="s">
        <v>5812</v>
      </c>
      <c r="AC415" t="s">
        <v>6213</v>
      </c>
      <c r="AD415" t="s">
        <v>6214</v>
      </c>
      <c r="AE415" t="s">
        <v>7072</v>
      </c>
      <c r="AF415" t="s">
        <v>62</v>
      </c>
      <c r="AG415" t="s">
        <v>7073</v>
      </c>
      <c r="AH415" t="s">
        <v>7074</v>
      </c>
      <c r="AL415" t="s">
        <v>7075</v>
      </c>
      <c r="AM415" t="s">
        <v>7076</v>
      </c>
    </row>
    <row r="416" spans="1:39">
      <c r="A416" t="s">
        <v>7077</v>
      </c>
      <c r="B416" t="s">
        <v>7078</v>
      </c>
      <c r="C416" t="s">
        <v>41</v>
      </c>
      <c r="D416" t="s">
        <v>5800</v>
      </c>
      <c r="E416" t="s">
        <v>181</v>
      </c>
      <c r="F416" t="s">
        <v>182</v>
      </c>
      <c r="G416" t="s">
        <v>7079</v>
      </c>
      <c r="H416" t="s">
        <v>7080</v>
      </c>
      <c r="I416" t="s">
        <v>7081</v>
      </c>
      <c r="J416" t="s">
        <v>4939</v>
      </c>
      <c r="K416" t="s">
        <v>187</v>
      </c>
      <c r="L416" t="s">
        <v>188</v>
      </c>
      <c r="M416" t="s">
        <v>6098</v>
      </c>
      <c r="N416" t="s">
        <v>52</v>
      </c>
      <c r="O416" t="s">
        <v>1160</v>
      </c>
      <c r="P416" t="s">
        <v>7082</v>
      </c>
      <c r="Q416" t="s">
        <v>55</v>
      </c>
      <c r="R416" t="s">
        <v>81</v>
      </c>
      <c r="S416" t="s">
        <v>55</v>
      </c>
      <c r="T416" t="s">
        <v>743</v>
      </c>
      <c r="U416" t="s">
        <v>7083</v>
      </c>
      <c r="V416" t="s">
        <v>7084</v>
      </c>
      <c r="X416" t="s">
        <v>7085</v>
      </c>
      <c r="Y416" t="s">
        <v>86</v>
      </c>
      <c r="Z416" t="s">
        <v>7086</v>
      </c>
      <c r="AA416" t="s">
        <v>6817</v>
      </c>
      <c r="AB416" t="s">
        <v>5812</v>
      </c>
      <c r="AC416" t="s">
        <v>6818</v>
      </c>
      <c r="AD416" t="s">
        <v>6819</v>
      </c>
      <c r="AE416" t="s">
        <v>7087</v>
      </c>
      <c r="AF416" t="s">
        <v>62</v>
      </c>
      <c r="AG416" t="s">
        <v>7088</v>
      </c>
      <c r="AH416" t="s">
        <v>7089</v>
      </c>
      <c r="AL416" t="s">
        <v>7090</v>
      </c>
      <c r="AM416" t="s">
        <v>7091</v>
      </c>
    </row>
    <row r="417" spans="1:39">
      <c r="A417" t="s">
        <v>7092</v>
      </c>
      <c r="B417" t="s">
        <v>6140</v>
      </c>
      <c r="C417" t="s">
        <v>41</v>
      </c>
      <c r="D417" t="s">
        <v>5800</v>
      </c>
      <c r="E417" t="s">
        <v>181</v>
      </c>
      <c r="F417" t="s">
        <v>182</v>
      </c>
      <c r="G417" t="s">
        <v>7093</v>
      </c>
      <c r="H417" t="s">
        <v>7094</v>
      </c>
      <c r="I417" t="s">
        <v>6838</v>
      </c>
      <c r="J417" t="s">
        <v>4939</v>
      </c>
      <c r="K417" t="s">
        <v>187</v>
      </c>
      <c r="L417" t="s">
        <v>188</v>
      </c>
      <c r="M417" t="s">
        <v>6144</v>
      </c>
      <c r="N417" t="s">
        <v>52</v>
      </c>
      <c r="O417" t="s">
        <v>1048</v>
      </c>
      <c r="P417" t="s">
        <v>7095</v>
      </c>
      <c r="Q417" t="s">
        <v>55</v>
      </c>
      <c r="R417" t="s">
        <v>55</v>
      </c>
      <c r="S417" t="s">
        <v>55</v>
      </c>
      <c r="T417" t="s">
        <v>431</v>
      </c>
      <c r="V417" t="s">
        <v>7096</v>
      </c>
      <c r="X417" t="s">
        <v>2361</v>
      </c>
      <c r="Y417" t="s">
        <v>1083</v>
      </c>
      <c r="Z417" t="s">
        <v>7097</v>
      </c>
      <c r="AA417" t="s">
        <v>6802</v>
      </c>
      <c r="AB417" t="s">
        <v>5812</v>
      </c>
      <c r="AC417" t="s">
        <v>6803</v>
      </c>
      <c r="AD417" t="s">
        <v>6804</v>
      </c>
      <c r="AE417" t="s">
        <v>7098</v>
      </c>
      <c r="AF417" t="s">
        <v>1151</v>
      </c>
      <c r="AG417" t="s">
        <v>7099</v>
      </c>
      <c r="AH417" t="s">
        <v>7100</v>
      </c>
      <c r="AL417" t="s">
        <v>7101</v>
      </c>
      <c r="AM417" t="s">
        <v>7102</v>
      </c>
    </row>
    <row r="418" spans="1:39">
      <c r="A418" t="s">
        <v>7103</v>
      </c>
      <c r="B418" t="s">
        <v>7104</v>
      </c>
      <c r="C418" t="s">
        <v>41</v>
      </c>
      <c r="D418" t="s">
        <v>5800</v>
      </c>
      <c r="E418" t="s">
        <v>181</v>
      </c>
      <c r="F418" t="s">
        <v>182</v>
      </c>
      <c r="G418" t="s">
        <v>7105</v>
      </c>
      <c r="H418" t="s">
        <v>7106</v>
      </c>
      <c r="I418" t="s">
        <v>2892</v>
      </c>
      <c r="J418" t="s">
        <v>6782</v>
      </c>
      <c r="K418" t="s">
        <v>6783</v>
      </c>
      <c r="L418" t="s">
        <v>52</v>
      </c>
      <c r="M418" t="s">
        <v>7107</v>
      </c>
      <c r="N418" t="s">
        <v>52</v>
      </c>
      <c r="O418" t="s">
        <v>4975</v>
      </c>
      <c r="P418" t="s">
        <v>7108</v>
      </c>
      <c r="Q418" t="s">
        <v>55</v>
      </c>
      <c r="R418" t="s">
        <v>55</v>
      </c>
      <c r="S418" t="s">
        <v>55</v>
      </c>
      <c r="T418" t="s">
        <v>1099</v>
      </c>
      <c r="U418" t="s">
        <v>7109</v>
      </c>
      <c r="V418" t="s">
        <v>7110</v>
      </c>
      <c r="W418" t="s">
        <v>7111</v>
      </c>
      <c r="X418" t="s">
        <v>2006</v>
      </c>
      <c r="Y418" t="s">
        <v>497</v>
      </c>
      <c r="Z418" t="s">
        <v>7112</v>
      </c>
      <c r="AA418" t="s">
        <v>7113</v>
      </c>
      <c r="AB418" t="s">
        <v>5812</v>
      </c>
      <c r="AC418" t="s">
        <v>7114</v>
      </c>
      <c r="AD418" t="s">
        <v>7115</v>
      </c>
      <c r="AE418" t="s">
        <v>7116</v>
      </c>
      <c r="AF418" t="s">
        <v>1129</v>
      </c>
      <c r="AG418" t="s">
        <v>7117</v>
      </c>
      <c r="AH418" t="s">
        <v>7118</v>
      </c>
      <c r="AL418" t="s">
        <v>7119</v>
      </c>
      <c r="AM418" t="s">
        <v>7120</v>
      </c>
    </row>
    <row r="419" spans="1:39">
      <c r="A419" t="s">
        <v>7121</v>
      </c>
      <c r="B419" t="s">
        <v>7122</v>
      </c>
      <c r="C419" t="s">
        <v>41</v>
      </c>
      <c r="D419" t="s">
        <v>5800</v>
      </c>
      <c r="E419" t="s">
        <v>181</v>
      </c>
      <c r="F419" t="s">
        <v>182</v>
      </c>
      <c r="G419" t="s">
        <v>7123</v>
      </c>
      <c r="H419" t="s">
        <v>7124</v>
      </c>
      <c r="I419" t="s">
        <v>3384</v>
      </c>
      <c r="J419" t="s">
        <v>6782</v>
      </c>
      <c r="K419" t="s">
        <v>6783</v>
      </c>
      <c r="L419" t="s">
        <v>52</v>
      </c>
      <c r="M419" t="s">
        <v>7107</v>
      </c>
      <c r="N419" t="s">
        <v>52</v>
      </c>
      <c r="O419" t="s">
        <v>4375</v>
      </c>
      <c r="P419" t="s">
        <v>7125</v>
      </c>
      <c r="Q419" t="s">
        <v>55</v>
      </c>
      <c r="R419" t="s">
        <v>55</v>
      </c>
      <c r="S419" t="s">
        <v>55</v>
      </c>
      <c r="T419" t="s">
        <v>743</v>
      </c>
      <c r="U419" t="s">
        <v>7126</v>
      </c>
      <c r="V419" t="s">
        <v>7127</v>
      </c>
      <c r="X419" t="s">
        <v>5024</v>
      </c>
      <c r="Y419" t="s">
        <v>497</v>
      </c>
      <c r="Z419" t="s">
        <v>7128</v>
      </c>
      <c r="AA419" t="s">
        <v>7113</v>
      </c>
      <c r="AB419" t="s">
        <v>5812</v>
      </c>
      <c r="AC419" t="s">
        <v>7114</v>
      </c>
      <c r="AD419" t="s">
        <v>7115</v>
      </c>
      <c r="AE419" t="s">
        <v>7129</v>
      </c>
      <c r="AF419" t="s">
        <v>3741</v>
      </c>
      <c r="AG419" t="s">
        <v>7130</v>
      </c>
      <c r="AH419" t="s">
        <v>7131</v>
      </c>
      <c r="AL419" t="s">
        <v>7132</v>
      </c>
      <c r="AM419" t="s">
        <v>7133</v>
      </c>
    </row>
    <row r="420" spans="1:39">
      <c r="A420" t="s">
        <v>7134</v>
      </c>
      <c r="B420" t="s">
        <v>7135</v>
      </c>
      <c r="C420" t="s">
        <v>41</v>
      </c>
      <c r="D420" t="s">
        <v>5800</v>
      </c>
      <c r="E420" t="s">
        <v>181</v>
      </c>
      <c r="F420" t="s">
        <v>182</v>
      </c>
      <c r="G420" t="s">
        <v>7136</v>
      </c>
      <c r="H420" t="s">
        <v>7137</v>
      </c>
      <c r="I420" t="s">
        <v>5864</v>
      </c>
      <c r="J420" t="s">
        <v>3366</v>
      </c>
      <c r="K420" t="s">
        <v>187</v>
      </c>
      <c r="L420" t="s">
        <v>188</v>
      </c>
      <c r="M420" t="s">
        <v>6131</v>
      </c>
      <c r="N420" t="s">
        <v>52</v>
      </c>
      <c r="O420" t="s">
        <v>7138</v>
      </c>
      <c r="P420" t="s">
        <v>7139</v>
      </c>
      <c r="Q420" t="s">
        <v>55</v>
      </c>
      <c r="R420" t="s">
        <v>55</v>
      </c>
      <c r="S420" t="s">
        <v>55</v>
      </c>
      <c r="T420" t="s">
        <v>7140</v>
      </c>
      <c r="U420" t="s">
        <v>7141</v>
      </c>
      <c r="V420" t="s">
        <v>7142</v>
      </c>
      <c r="W420" t="s">
        <v>285</v>
      </c>
      <c r="X420" t="s">
        <v>4111</v>
      </c>
      <c r="Y420" t="s">
        <v>956</v>
      </c>
      <c r="Z420" t="s">
        <v>4112</v>
      </c>
      <c r="AA420" t="s">
        <v>7143</v>
      </c>
      <c r="AB420" t="s">
        <v>5812</v>
      </c>
      <c r="AC420" t="s">
        <v>7144</v>
      </c>
      <c r="AD420" t="s">
        <v>7145</v>
      </c>
      <c r="AE420" t="s">
        <v>7146</v>
      </c>
      <c r="AF420" t="s">
        <v>7147</v>
      </c>
      <c r="AG420" t="s">
        <v>7148</v>
      </c>
      <c r="AH420" t="s">
        <v>7149</v>
      </c>
      <c r="AL420" t="s">
        <v>7150</v>
      </c>
      <c r="AM420" t="s">
        <v>7151</v>
      </c>
    </row>
    <row r="421" spans="1:39">
      <c r="A421" t="s">
        <v>944</v>
      </c>
      <c r="B421" t="s">
        <v>7152</v>
      </c>
      <c r="C421" t="s">
        <v>41</v>
      </c>
      <c r="D421" t="s">
        <v>5800</v>
      </c>
      <c r="E421" t="s">
        <v>181</v>
      </c>
      <c r="F421" t="s">
        <v>182</v>
      </c>
      <c r="G421" t="s">
        <v>7153</v>
      </c>
      <c r="H421" t="s">
        <v>7154</v>
      </c>
      <c r="I421" t="s">
        <v>2574</v>
      </c>
      <c r="J421" t="s">
        <v>6782</v>
      </c>
      <c r="K421" t="s">
        <v>6783</v>
      </c>
      <c r="L421" t="s">
        <v>52</v>
      </c>
      <c r="M421" t="s">
        <v>7107</v>
      </c>
      <c r="N421" t="s">
        <v>52</v>
      </c>
      <c r="O421" t="s">
        <v>1048</v>
      </c>
      <c r="P421" t="s">
        <v>3303</v>
      </c>
      <c r="Q421" t="s">
        <v>55</v>
      </c>
      <c r="R421" t="s">
        <v>55</v>
      </c>
      <c r="S421" t="s">
        <v>55</v>
      </c>
      <c r="T421" t="s">
        <v>7155</v>
      </c>
      <c r="U421" t="s">
        <v>953</v>
      </c>
      <c r="V421" t="s">
        <v>4404</v>
      </c>
      <c r="W421" t="s">
        <v>285</v>
      </c>
      <c r="X421" t="s">
        <v>955</v>
      </c>
      <c r="Y421" t="s">
        <v>956</v>
      </c>
      <c r="Z421" t="s">
        <v>3304</v>
      </c>
      <c r="AA421" t="s">
        <v>7113</v>
      </c>
      <c r="AB421" t="s">
        <v>5812</v>
      </c>
      <c r="AC421" t="s">
        <v>7114</v>
      </c>
      <c r="AD421" t="s">
        <v>7115</v>
      </c>
      <c r="AE421" t="s">
        <v>7156</v>
      </c>
      <c r="AF421" t="s">
        <v>65</v>
      </c>
      <c r="AG421" t="s">
        <v>7157</v>
      </c>
      <c r="AH421" t="s">
        <v>7158</v>
      </c>
      <c r="AL421" t="s">
        <v>7159</v>
      </c>
      <c r="AM421" t="s">
        <v>7160</v>
      </c>
    </row>
    <row r="422" spans="1:39">
      <c r="A422" t="s">
        <v>7161</v>
      </c>
      <c r="B422" t="s">
        <v>7162</v>
      </c>
      <c r="C422" t="s">
        <v>41</v>
      </c>
      <c r="D422" t="s">
        <v>5800</v>
      </c>
      <c r="E422" t="s">
        <v>43</v>
      </c>
      <c r="F422" t="s">
        <v>182</v>
      </c>
      <c r="G422" t="s">
        <v>7163</v>
      </c>
      <c r="H422" t="s">
        <v>7164</v>
      </c>
      <c r="I422" t="s">
        <v>5655</v>
      </c>
      <c r="J422" t="s">
        <v>7165</v>
      </c>
      <c r="K422" t="s">
        <v>5561</v>
      </c>
      <c r="L422" t="s">
        <v>5562</v>
      </c>
      <c r="M422" t="s">
        <v>7166</v>
      </c>
      <c r="N422" t="s">
        <v>52</v>
      </c>
      <c r="O422" t="s">
        <v>7167</v>
      </c>
      <c r="P422" t="s">
        <v>7168</v>
      </c>
      <c r="Q422" t="s">
        <v>55</v>
      </c>
      <c r="R422" t="s">
        <v>55</v>
      </c>
      <c r="S422" t="s">
        <v>55</v>
      </c>
      <c r="T422" t="s">
        <v>473</v>
      </c>
      <c r="U422" t="s">
        <v>7169</v>
      </c>
      <c r="V422" t="s">
        <v>7170</v>
      </c>
      <c r="X422" t="s">
        <v>2693</v>
      </c>
      <c r="Y422" t="s">
        <v>219</v>
      </c>
      <c r="Z422" t="s">
        <v>7171</v>
      </c>
      <c r="AA422" t="s">
        <v>7172</v>
      </c>
      <c r="AB422" t="s">
        <v>5812</v>
      </c>
      <c r="AC422" t="s">
        <v>7173</v>
      </c>
      <c r="AD422" t="s">
        <v>7174</v>
      </c>
      <c r="AE422" t="s">
        <v>7175</v>
      </c>
      <c r="AF422" t="s">
        <v>62</v>
      </c>
      <c r="AG422" t="s">
        <v>7176</v>
      </c>
      <c r="AH422" t="s">
        <v>7177</v>
      </c>
      <c r="AL422" t="s">
        <v>7178</v>
      </c>
      <c r="AM422" t="s">
        <v>7179</v>
      </c>
    </row>
    <row r="423" spans="1:39">
      <c r="A423" t="s">
        <v>7180</v>
      </c>
      <c r="B423" t="s">
        <v>7181</v>
      </c>
      <c r="C423" t="s">
        <v>41</v>
      </c>
      <c r="D423" t="s">
        <v>5800</v>
      </c>
      <c r="E423" t="s">
        <v>43</v>
      </c>
      <c r="F423" t="s">
        <v>182</v>
      </c>
      <c r="G423" t="s">
        <v>7182</v>
      </c>
      <c r="H423" t="s">
        <v>7183</v>
      </c>
      <c r="I423" t="s">
        <v>7184</v>
      </c>
      <c r="J423" t="s">
        <v>7185</v>
      </c>
      <c r="K423" t="s">
        <v>555</v>
      </c>
      <c r="L423" t="s">
        <v>78</v>
      </c>
      <c r="M423" t="s">
        <v>7186</v>
      </c>
      <c r="N423" t="s">
        <v>52</v>
      </c>
      <c r="O423" t="s">
        <v>7187</v>
      </c>
      <c r="P423" t="s">
        <v>54</v>
      </c>
      <c r="Q423" t="s">
        <v>55</v>
      </c>
      <c r="R423" t="s">
        <v>55</v>
      </c>
      <c r="S423" t="s">
        <v>55</v>
      </c>
      <c r="T423" t="s">
        <v>5734</v>
      </c>
      <c r="U423" t="s">
        <v>7188</v>
      </c>
      <c r="V423" t="s">
        <v>7189</v>
      </c>
      <c r="W423" t="s">
        <v>7190</v>
      </c>
      <c r="X423" t="s">
        <v>476</v>
      </c>
      <c r="Y423" t="s">
        <v>139</v>
      </c>
      <c r="Z423" t="s">
        <v>7191</v>
      </c>
      <c r="AA423" t="s">
        <v>7192</v>
      </c>
      <c r="AB423" t="s">
        <v>5812</v>
      </c>
      <c r="AC423" t="s">
        <v>7193</v>
      </c>
      <c r="AD423" t="s">
        <v>7194</v>
      </c>
      <c r="AE423" t="s">
        <v>7195</v>
      </c>
      <c r="AF423" t="s">
        <v>1310</v>
      </c>
      <c r="AG423" t="s">
        <v>7193</v>
      </c>
      <c r="AH423" t="s">
        <v>7196</v>
      </c>
      <c r="AL423" t="s">
        <v>7197</v>
      </c>
      <c r="AM423" t="s">
        <v>7198</v>
      </c>
    </row>
    <row r="424" spans="1:39">
      <c r="A424" t="s">
        <v>7199</v>
      </c>
      <c r="B424" t="s">
        <v>7200</v>
      </c>
      <c r="C424" t="s">
        <v>41</v>
      </c>
      <c r="D424" t="s">
        <v>5800</v>
      </c>
      <c r="E424" t="s">
        <v>43</v>
      </c>
      <c r="F424" t="s">
        <v>182</v>
      </c>
      <c r="G424" t="s">
        <v>7201</v>
      </c>
      <c r="H424" t="s">
        <v>7202</v>
      </c>
      <c r="I424" t="s">
        <v>408</v>
      </c>
      <c r="J424" t="s">
        <v>7203</v>
      </c>
      <c r="K424" t="s">
        <v>7204</v>
      </c>
      <c r="L424" t="s">
        <v>928</v>
      </c>
      <c r="M424" t="s">
        <v>7205</v>
      </c>
      <c r="N424" t="s">
        <v>52</v>
      </c>
      <c r="O424" t="s">
        <v>7206</v>
      </c>
      <c r="P424" t="s">
        <v>54</v>
      </c>
      <c r="Q424" t="s">
        <v>55</v>
      </c>
      <c r="R424" t="s">
        <v>55</v>
      </c>
      <c r="S424" t="s">
        <v>55</v>
      </c>
      <c r="T424" t="s">
        <v>215</v>
      </c>
      <c r="U424" t="s">
        <v>7207</v>
      </c>
      <c r="V424" t="s">
        <v>7208</v>
      </c>
      <c r="X424" t="s">
        <v>7209</v>
      </c>
      <c r="Y424" t="s">
        <v>59</v>
      </c>
      <c r="Z424" t="s">
        <v>7210</v>
      </c>
      <c r="AA424" t="s">
        <v>7211</v>
      </c>
      <c r="AB424" t="s">
        <v>5812</v>
      </c>
      <c r="AC424" t="s">
        <v>7212</v>
      </c>
      <c r="AD424" t="s">
        <v>7213</v>
      </c>
      <c r="AE424" t="s">
        <v>7214</v>
      </c>
      <c r="AF424" t="s">
        <v>7215</v>
      </c>
      <c r="AG424" t="s">
        <v>7216</v>
      </c>
      <c r="AH424" t="s">
        <v>7217</v>
      </c>
      <c r="AL424" t="s">
        <v>7218</v>
      </c>
      <c r="AM424" t="s">
        <v>7219</v>
      </c>
    </row>
    <row r="425" spans="1:39">
      <c r="A425" t="s">
        <v>7220</v>
      </c>
      <c r="B425" t="s">
        <v>7221</v>
      </c>
      <c r="C425" t="s">
        <v>41</v>
      </c>
      <c r="D425" t="s">
        <v>5800</v>
      </c>
      <c r="E425" t="s">
        <v>43</v>
      </c>
      <c r="F425" t="s">
        <v>182</v>
      </c>
      <c r="G425" t="s">
        <v>7222</v>
      </c>
      <c r="H425" t="s">
        <v>7223</v>
      </c>
      <c r="I425" t="s">
        <v>4836</v>
      </c>
      <c r="J425" t="s">
        <v>7224</v>
      </c>
      <c r="K425" t="s">
        <v>2163</v>
      </c>
      <c r="L425" t="s">
        <v>188</v>
      </c>
      <c r="M425" t="s">
        <v>7225</v>
      </c>
      <c r="N425" t="s">
        <v>52</v>
      </c>
      <c r="O425" t="s">
        <v>7226</v>
      </c>
      <c r="P425" t="s">
        <v>54</v>
      </c>
      <c r="Q425" t="s">
        <v>55</v>
      </c>
      <c r="R425" t="s">
        <v>55</v>
      </c>
      <c r="S425" t="s">
        <v>55</v>
      </c>
      <c r="T425" t="s">
        <v>596</v>
      </c>
      <c r="U425" t="s">
        <v>7227</v>
      </c>
      <c r="V425" t="s">
        <v>7228</v>
      </c>
      <c r="X425" t="s">
        <v>4111</v>
      </c>
      <c r="Y425" t="s">
        <v>956</v>
      </c>
      <c r="Z425" t="s">
        <v>7229</v>
      </c>
      <c r="AA425" t="s">
        <v>7230</v>
      </c>
      <c r="AB425" t="s">
        <v>5812</v>
      </c>
      <c r="AC425" t="s">
        <v>7231</v>
      </c>
      <c r="AD425" t="s">
        <v>7232</v>
      </c>
      <c r="AE425" t="s">
        <v>7233</v>
      </c>
      <c r="AF425" t="s">
        <v>903</v>
      </c>
      <c r="AG425" t="s">
        <v>7234</v>
      </c>
      <c r="AH425" t="s">
        <v>7235</v>
      </c>
      <c r="AL425" t="s">
        <v>7236</v>
      </c>
      <c r="AM425" t="s">
        <v>7237</v>
      </c>
    </row>
    <row r="426" spans="1:39">
      <c r="A426" t="s">
        <v>7238</v>
      </c>
      <c r="B426" t="s">
        <v>7239</v>
      </c>
      <c r="C426" t="s">
        <v>41</v>
      </c>
      <c r="D426" t="s">
        <v>5800</v>
      </c>
      <c r="E426" t="s">
        <v>43</v>
      </c>
      <c r="F426" t="s">
        <v>182</v>
      </c>
      <c r="G426" t="s">
        <v>7240</v>
      </c>
      <c r="H426" t="s">
        <v>7241</v>
      </c>
      <c r="I426" t="s">
        <v>186</v>
      </c>
      <c r="J426" t="s">
        <v>5935</v>
      </c>
      <c r="K426" t="s">
        <v>2163</v>
      </c>
      <c r="L426" t="s">
        <v>188</v>
      </c>
      <c r="M426" t="s">
        <v>7242</v>
      </c>
      <c r="N426" t="s">
        <v>52</v>
      </c>
      <c r="O426" t="s">
        <v>7243</v>
      </c>
      <c r="P426" t="s">
        <v>54</v>
      </c>
      <c r="Q426" t="s">
        <v>55</v>
      </c>
      <c r="R426" t="s">
        <v>55</v>
      </c>
      <c r="S426" t="s">
        <v>55</v>
      </c>
      <c r="T426" t="s">
        <v>1030</v>
      </c>
      <c r="U426" t="s">
        <v>7244</v>
      </c>
      <c r="V426" t="s">
        <v>7245</v>
      </c>
      <c r="X426" t="s">
        <v>7246</v>
      </c>
      <c r="Y426" t="s">
        <v>165</v>
      </c>
      <c r="Z426" t="s">
        <v>7247</v>
      </c>
      <c r="AA426" t="s">
        <v>7248</v>
      </c>
      <c r="AB426" t="s">
        <v>5812</v>
      </c>
      <c r="AC426" t="s">
        <v>7249</v>
      </c>
      <c r="AD426" t="s">
        <v>7250</v>
      </c>
      <c r="AE426" t="s">
        <v>7251</v>
      </c>
      <c r="AF426" t="s">
        <v>3792</v>
      </c>
      <c r="AG426" t="s">
        <v>7252</v>
      </c>
      <c r="AH426" t="s">
        <v>7253</v>
      </c>
      <c r="AL426" t="s">
        <v>7254</v>
      </c>
      <c r="AM426" t="s">
        <v>7255</v>
      </c>
    </row>
    <row r="427" spans="1:39">
      <c r="A427" t="s">
        <v>6835</v>
      </c>
      <c r="B427" t="s">
        <v>6140</v>
      </c>
      <c r="C427" t="s">
        <v>41</v>
      </c>
      <c r="D427" t="s">
        <v>5800</v>
      </c>
      <c r="E427" t="s">
        <v>43</v>
      </c>
      <c r="F427" t="s">
        <v>182</v>
      </c>
      <c r="G427" t="s">
        <v>7256</v>
      </c>
      <c r="H427" t="s">
        <v>7257</v>
      </c>
      <c r="I427" t="s">
        <v>7258</v>
      </c>
      <c r="J427" t="s">
        <v>491</v>
      </c>
      <c r="K427" t="s">
        <v>187</v>
      </c>
      <c r="L427" t="s">
        <v>188</v>
      </c>
      <c r="M427" t="s">
        <v>6144</v>
      </c>
      <c r="N427" t="s">
        <v>52</v>
      </c>
      <c r="O427" t="s">
        <v>7259</v>
      </c>
      <c r="P427" t="s">
        <v>54</v>
      </c>
      <c r="Q427" t="s">
        <v>55</v>
      </c>
      <c r="R427" t="s">
        <v>55</v>
      </c>
      <c r="S427" t="s">
        <v>55</v>
      </c>
      <c r="T427" t="s">
        <v>431</v>
      </c>
      <c r="V427" t="s">
        <v>6841</v>
      </c>
      <c r="X427" t="s">
        <v>6842</v>
      </c>
      <c r="Y427" t="s">
        <v>219</v>
      </c>
      <c r="Z427" t="s">
        <v>6843</v>
      </c>
      <c r="AA427" t="s">
        <v>7260</v>
      </c>
      <c r="AB427" t="s">
        <v>115</v>
      </c>
      <c r="AC427" t="s">
        <v>7261</v>
      </c>
      <c r="AD427" t="s">
        <v>7262</v>
      </c>
      <c r="AE427" t="s">
        <v>6844</v>
      </c>
      <c r="AF427" t="s">
        <v>1151</v>
      </c>
      <c r="AG427" t="s">
        <v>6845</v>
      </c>
      <c r="AH427" t="s">
        <v>6846</v>
      </c>
      <c r="AL427" t="s">
        <v>7263</v>
      </c>
      <c r="AM427" t="s">
        <v>7264</v>
      </c>
    </row>
    <row r="428" spans="1:39">
      <c r="A428" t="s">
        <v>6217</v>
      </c>
      <c r="B428" t="s">
        <v>7265</v>
      </c>
      <c r="C428" t="s">
        <v>41</v>
      </c>
      <c r="D428" t="s">
        <v>5800</v>
      </c>
      <c r="E428" t="s">
        <v>43</v>
      </c>
      <c r="F428" t="s">
        <v>182</v>
      </c>
      <c r="G428" t="s">
        <v>7266</v>
      </c>
      <c r="H428" t="s">
        <v>7267</v>
      </c>
      <c r="I428" t="s">
        <v>7268</v>
      </c>
      <c r="J428" t="s">
        <v>7269</v>
      </c>
      <c r="K428" t="s">
        <v>555</v>
      </c>
      <c r="L428" t="s">
        <v>78</v>
      </c>
      <c r="M428" t="s">
        <v>7270</v>
      </c>
      <c r="N428" t="s">
        <v>52</v>
      </c>
      <c r="O428" t="s">
        <v>875</v>
      </c>
      <c r="P428" t="s">
        <v>54</v>
      </c>
      <c r="Q428" t="s">
        <v>55</v>
      </c>
      <c r="R428" t="s">
        <v>55</v>
      </c>
      <c r="S428" t="s">
        <v>55</v>
      </c>
      <c r="T428" t="s">
        <v>56</v>
      </c>
      <c r="U428" t="s">
        <v>6224</v>
      </c>
      <c r="V428" t="s">
        <v>7271</v>
      </c>
      <c r="X428" t="s">
        <v>7272</v>
      </c>
      <c r="Y428" t="s">
        <v>1083</v>
      </c>
      <c r="Z428" t="s">
        <v>7273</v>
      </c>
      <c r="AA428" t="s">
        <v>6227</v>
      </c>
      <c r="AB428" t="s">
        <v>115</v>
      </c>
      <c r="AC428" t="s">
        <v>6229</v>
      </c>
      <c r="AD428" t="s">
        <v>6230</v>
      </c>
      <c r="AE428" t="s">
        <v>6227</v>
      </c>
      <c r="AF428" t="s">
        <v>355</v>
      </c>
      <c r="AG428" t="s">
        <v>6229</v>
      </c>
      <c r="AH428" t="s">
        <v>6230</v>
      </c>
      <c r="AL428" t="s">
        <v>7274</v>
      </c>
      <c r="AM428" t="s">
        <v>7275</v>
      </c>
    </row>
    <row r="429" spans="1:39">
      <c r="A429" t="s">
        <v>7276</v>
      </c>
      <c r="B429" t="s">
        <v>6933</v>
      </c>
      <c r="C429" t="s">
        <v>41</v>
      </c>
      <c r="D429" t="s">
        <v>5800</v>
      </c>
      <c r="E429" t="s">
        <v>43</v>
      </c>
      <c r="F429" t="s">
        <v>182</v>
      </c>
      <c r="G429" t="s">
        <v>7277</v>
      </c>
      <c r="H429" t="s">
        <v>7278</v>
      </c>
      <c r="I429" t="s">
        <v>1558</v>
      </c>
      <c r="J429" t="s">
        <v>7279</v>
      </c>
      <c r="K429" t="s">
        <v>6783</v>
      </c>
      <c r="L429" t="s">
        <v>52</v>
      </c>
      <c r="M429" t="s">
        <v>6828</v>
      </c>
      <c r="N429" t="s">
        <v>52</v>
      </c>
      <c r="O429" t="s">
        <v>7280</v>
      </c>
      <c r="P429" t="s">
        <v>54</v>
      </c>
      <c r="Q429" t="s">
        <v>55</v>
      </c>
      <c r="R429" t="s">
        <v>55</v>
      </c>
      <c r="S429" t="s">
        <v>55</v>
      </c>
      <c r="T429" t="s">
        <v>1818</v>
      </c>
      <c r="U429" t="s">
        <v>7281</v>
      </c>
      <c r="V429" t="s">
        <v>7282</v>
      </c>
      <c r="X429" t="s">
        <v>7283</v>
      </c>
      <c r="Y429" t="s">
        <v>165</v>
      </c>
      <c r="Z429" t="s">
        <v>7284</v>
      </c>
      <c r="AA429" t="s">
        <v>7285</v>
      </c>
      <c r="AB429" t="s">
        <v>115</v>
      </c>
      <c r="AC429" t="s">
        <v>7286</v>
      </c>
      <c r="AD429" t="s">
        <v>7287</v>
      </c>
      <c r="AE429" t="s">
        <v>7285</v>
      </c>
      <c r="AF429" t="s">
        <v>903</v>
      </c>
      <c r="AG429" t="s">
        <v>7286</v>
      </c>
      <c r="AH429" t="s">
        <v>7287</v>
      </c>
      <c r="AL429" t="s">
        <v>7288</v>
      </c>
      <c r="AM429" t="s">
        <v>7289</v>
      </c>
    </row>
    <row r="430" spans="1:39">
      <c r="A430" t="s">
        <v>7290</v>
      </c>
      <c r="B430" t="s">
        <v>7291</v>
      </c>
      <c r="C430" t="s">
        <v>41</v>
      </c>
      <c r="D430" t="s">
        <v>5800</v>
      </c>
      <c r="E430" t="s">
        <v>43</v>
      </c>
      <c r="F430" t="s">
        <v>182</v>
      </c>
      <c r="G430" t="s">
        <v>7292</v>
      </c>
      <c r="H430" t="s">
        <v>7293</v>
      </c>
      <c r="I430" t="s">
        <v>2311</v>
      </c>
      <c r="J430" t="s">
        <v>5463</v>
      </c>
      <c r="K430" t="s">
        <v>555</v>
      </c>
      <c r="L430" t="s">
        <v>78</v>
      </c>
      <c r="M430" t="s">
        <v>7294</v>
      </c>
      <c r="N430" t="s">
        <v>52</v>
      </c>
      <c r="O430" t="s">
        <v>7295</v>
      </c>
      <c r="P430" t="s">
        <v>54</v>
      </c>
      <c r="Q430" t="s">
        <v>55</v>
      </c>
      <c r="R430" t="s">
        <v>55</v>
      </c>
      <c r="S430" t="s">
        <v>55</v>
      </c>
      <c r="T430" t="s">
        <v>596</v>
      </c>
      <c r="U430" t="s">
        <v>7296</v>
      </c>
      <c r="V430" t="s">
        <v>7297</v>
      </c>
      <c r="X430" t="s">
        <v>7298</v>
      </c>
      <c r="Y430" t="s">
        <v>59</v>
      </c>
      <c r="Z430" t="s">
        <v>7299</v>
      </c>
      <c r="AA430" t="s">
        <v>7300</v>
      </c>
      <c r="AB430" t="s">
        <v>5812</v>
      </c>
      <c r="AC430" t="s">
        <v>7301</v>
      </c>
      <c r="AD430" t="s">
        <v>7302</v>
      </c>
      <c r="AE430" t="s">
        <v>7303</v>
      </c>
      <c r="AF430" t="s">
        <v>1151</v>
      </c>
      <c r="AG430" t="s">
        <v>7301</v>
      </c>
      <c r="AH430" t="s">
        <v>7304</v>
      </c>
      <c r="AL430" t="s">
        <v>7305</v>
      </c>
      <c r="AM430" t="s">
        <v>7306</v>
      </c>
    </row>
    <row r="431" spans="1:39">
      <c r="A431" t="s">
        <v>7307</v>
      </c>
      <c r="B431" t="s">
        <v>7308</v>
      </c>
      <c r="C431" t="s">
        <v>41</v>
      </c>
      <c r="D431" t="s">
        <v>5800</v>
      </c>
      <c r="E431" t="s">
        <v>43</v>
      </c>
      <c r="F431" t="s">
        <v>182</v>
      </c>
      <c r="G431" t="s">
        <v>7309</v>
      </c>
      <c r="H431" t="s">
        <v>7310</v>
      </c>
      <c r="I431" t="s">
        <v>1336</v>
      </c>
      <c r="J431" t="s">
        <v>7311</v>
      </c>
      <c r="K431" t="s">
        <v>2163</v>
      </c>
      <c r="L431" t="s">
        <v>188</v>
      </c>
      <c r="M431" t="s">
        <v>7312</v>
      </c>
      <c r="N431" t="s">
        <v>52</v>
      </c>
      <c r="O431" t="s">
        <v>7313</v>
      </c>
      <c r="P431" t="s">
        <v>54</v>
      </c>
      <c r="Q431" t="s">
        <v>55</v>
      </c>
      <c r="R431" t="s">
        <v>55</v>
      </c>
      <c r="S431" t="s">
        <v>55</v>
      </c>
      <c r="T431" t="s">
        <v>7314</v>
      </c>
      <c r="U431" t="s">
        <v>7315</v>
      </c>
      <c r="V431" t="s">
        <v>7316</v>
      </c>
      <c r="W431" t="s">
        <v>3183</v>
      </c>
      <c r="X431" t="s">
        <v>7317</v>
      </c>
      <c r="Y431" t="s">
        <v>139</v>
      </c>
      <c r="Z431" t="s">
        <v>7318</v>
      </c>
      <c r="AA431" t="s">
        <v>7319</v>
      </c>
      <c r="AB431" t="s">
        <v>5812</v>
      </c>
      <c r="AC431" t="s">
        <v>7320</v>
      </c>
      <c r="AD431" t="s">
        <v>7321</v>
      </c>
      <c r="AE431" t="s">
        <v>7322</v>
      </c>
      <c r="AF431" t="s">
        <v>1310</v>
      </c>
      <c r="AG431" t="s">
        <v>7320</v>
      </c>
      <c r="AH431" t="s">
        <v>7323</v>
      </c>
      <c r="AL431" t="s">
        <v>7324</v>
      </c>
      <c r="AM431" t="s">
        <v>7325</v>
      </c>
    </row>
    <row r="432" spans="1:39">
      <c r="A432" t="s">
        <v>2351</v>
      </c>
      <c r="B432" t="s">
        <v>7326</v>
      </c>
      <c r="C432" t="s">
        <v>41</v>
      </c>
      <c r="D432" t="s">
        <v>5800</v>
      </c>
      <c r="E432" t="s">
        <v>43</v>
      </c>
      <c r="F432" t="s">
        <v>182</v>
      </c>
      <c r="G432" t="s">
        <v>7327</v>
      </c>
      <c r="H432" t="s">
        <v>7328</v>
      </c>
      <c r="I432" t="s">
        <v>1011</v>
      </c>
      <c r="J432" t="s">
        <v>7329</v>
      </c>
      <c r="K432" t="s">
        <v>2163</v>
      </c>
      <c r="L432" t="s">
        <v>188</v>
      </c>
      <c r="M432" t="s">
        <v>7242</v>
      </c>
      <c r="N432" t="s">
        <v>52</v>
      </c>
      <c r="O432" t="s">
        <v>875</v>
      </c>
      <c r="P432" t="s">
        <v>54</v>
      </c>
      <c r="Q432" t="s">
        <v>55</v>
      </c>
      <c r="R432" t="s">
        <v>55</v>
      </c>
      <c r="S432" t="s">
        <v>55</v>
      </c>
      <c r="T432" t="s">
        <v>3289</v>
      </c>
      <c r="U432" t="s">
        <v>2360</v>
      </c>
      <c r="V432" t="s">
        <v>7330</v>
      </c>
      <c r="X432" t="s">
        <v>2361</v>
      </c>
      <c r="Y432" t="s">
        <v>1083</v>
      </c>
      <c r="Z432" t="s">
        <v>7097</v>
      </c>
      <c r="AA432" t="s">
        <v>7331</v>
      </c>
      <c r="AB432" t="s">
        <v>5812</v>
      </c>
      <c r="AC432" t="s">
        <v>2365</v>
      </c>
      <c r="AD432" t="s">
        <v>2366</v>
      </c>
      <c r="AE432" t="s">
        <v>7332</v>
      </c>
      <c r="AF432" t="s">
        <v>1129</v>
      </c>
      <c r="AG432" t="s">
        <v>2365</v>
      </c>
      <c r="AH432" t="s">
        <v>7333</v>
      </c>
      <c r="AL432" t="s">
        <v>7334</v>
      </c>
      <c r="AM432" t="s">
        <v>7335</v>
      </c>
    </row>
    <row r="433" spans="1:39">
      <c r="A433" t="s">
        <v>6073</v>
      </c>
      <c r="B433" t="s">
        <v>7336</v>
      </c>
      <c r="C433" t="s">
        <v>41</v>
      </c>
      <c r="D433" t="s">
        <v>5800</v>
      </c>
      <c r="E433" t="s">
        <v>43</v>
      </c>
      <c r="F433" t="s">
        <v>182</v>
      </c>
      <c r="G433" t="s">
        <v>7337</v>
      </c>
      <c r="H433" t="s">
        <v>7338</v>
      </c>
      <c r="I433" t="s">
        <v>7339</v>
      </c>
      <c r="J433" t="s">
        <v>7340</v>
      </c>
      <c r="K433" t="s">
        <v>555</v>
      </c>
      <c r="L433" t="s">
        <v>78</v>
      </c>
      <c r="M433" t="s">
        <v>7341</v>
      </c>
      <c r="N433" t="s">
        <v>52</v>
      </c>
      <c r="O433" t="s">
        <v>7342</v>
      </c>
      <c r="P433" t="s">
        <v>54</v>
      </c>
      <c r="Q433" t="s">
        <v>55</v>
      </c>
      <c r="R433" t="s">
        <v>55</v>
      </c>
      <c r="S433" t="s">
        <v>55</v>
      </c>
      <c r="T433" t="s">
        <v>5132</v>
      </c>
      <c r="U433" t="s">
        <v>6081</v>
      </c>
      <c r="V433" t="s">
        <v>6082</v>
      </c>
      <c r="X433" t="s">
        <v>6083</v>
      </c>
      <c r="Y433" t="s">
        <v>112</v>
      </c>
      <c r="Z433" t="s">
        <v>7343</v>
      </c>
      <c r="AA433" t="s">
        <v>7344</v>
      </c>
      <c r="AB433" t="s">
        <v>5812</v>
      </c>
      <c r="AC433" t="s">
        <v>6086</v>
      </c>
      <c r="AD433" t="s">
        <v>6087</v>
      </c>
      <c r="AE433" t="s">
        <v>7345</v>
      </c>
      <c r="AF433" t="s">
        <v>7346</v>
      </c>
      <c r="AG433" t="s">
        <v>7347</v>
      </c>
      <c r="AH433" t="s">
        <v>7348</v>
      </c>
      <c r="AL433" t="s">
        <v>7349</v>
      </c>
      <c r="AM433" t="s">
        <v>7350</v>
      </c>
    </row>
    <row r="434" spans="1:39">
      <c r="A434" t="s">
        <v>7351</v>
      </c>
      <c r="B434" t="s">
        <v>7352</v>
      </c>
      <c r="C434" t="s">
        <v>41</v>
      </c>
      <c r="D434" t="s">
        <v>5800</v>
      </c>
      <c r="E434" t="s">
        <v>43</v>
      </c>
      <c r="F434" t="s">
        <v>182</v>
      </c>
      <c r="G434" t="s">
        <v>7353</v>
      </c>
      <c r="H434" t="s">
        <v>7354</v>
      </c>
      <c r="I434" t="s">
        <v>1719</v>
      </c>
      <c r="J434" t="s">
        <v>7355</v>
      </c>
      <c r="K434" t="s">
        <v>2163</v>
      </c>
      <c r="L434" t="s">
        <v>188</v>
      </c>
      <c r="M434" t="s">
        <v>7356</v>
      </c>
      <c r="N434" t="s">
        <v>52</v>
      </c>
      <c r="O434" t="s">
        <v>7357</v>
      </c>
      <c r="P434" t="s">
        <v>54</v>
      </c>
      <c r="Q434" t="s">
        <v>55</v>
      </c>
      <c r="R434" t="s">
        <v>55</v>
      </c>
      <c r="S434" t="s">
        <v>55</v>
      </c>
      <c r="T434" t="s">
        <v>56</v>
      </c>
      <c r="V434" t="s">
        <v>7358</v>
      </c>
      <c r="X434" t="s">
        <v>7359</v>
      </c>
      <c r="Y434" t="s">
        <v>165</v>
      </c>
      <c r="Z434" t="s">
        <v>7360</v>
      </c>
      <c r="AA434" t="s">
        <v>7361</v>
      </c>
      <c r="AB434" t="s">
        <v>115</v>
      </c>
      <c r="AC434" t="s">
        <v>7362</v>
      </c>
      <c r="AD434" t="s">
        <v>7363</v>
      </c>
      <c r="AE434" t="s">
        <v>7361</v>
      </c>
      <c r="AF434" t="s">
        <v>62</v>
      </c>
      <c r="AG434" t="s">
        <v>7362</v>
      </c>
      <c r="AH434" t="s">
        <v>7363</v>
      </c>
      <c r="AL434" t="s">
        <v>7364</v>
      </c>
      <c r="AM434" t="s">
        <v>7365</v>
      </c>
    </row>
    <row r="435" spans="1:39">
      <c r="A435" t="s">
        <v>7366</v>
      </c>
      <c r="B435" t="s">
        <v>7367</v>
      </c>
      <c r="C435" t="s">
        <v>41</v>
      </c>
      <c r="D435" t="s">
        <v>5800</v>
      </c>
      <c r="E435" t="s">
        <v>43</v>
      </c>
      <c r="F435" t="s">
        <v>182</v>
      </c>
      <c r="G435" t="s">
        <v>7368</v>
      </c>
      <c r="H435" t="s">
        <v>7369</v>
      </c>
      <c r="I435" t="s">
        <v>5521</v>
      </c>
      <c r="J435" t="s">
        <v>7370</v>
      </c>
      <c r="K435" t="s">
        <v>7371</v>
      </c>
      <c r="L435" t="s">
        <v>811</v>
      </c>
      <c r="M435" t="s">
        <v>7372</v>
      </c>
      <c r="N435" t="s">
        <v>52</v>
      </c>
      <c r="O435" t="s">
        <v>7373</v>
      </c>
      <c r="P435" t="s">
        <v>54</v>
      </c>
      <c r="Q435" t="s">
        <v>55</v>
      </c>
      <c r="R435" t="s">
        <v>55</v>
      </c>
      <c r="S435" t="s">
        <v>55</v>
      </c>
      <c r="T435" t="s">
        <v>282</v>
      </c>
      <c r="U435" t="s">
        <v>7374</v>
      </c>
      <c r="V435" t="s">
        <v>7375</v>
      </c>
      <c r="X435" t="s">
        <v>7376</v>
      </c>
      <c r="Y435" t="s">
        <v>165</v>
      </c>
      <c r="Z435" t="s">
        <v>7377</v>
      </c>
      <c r="AA435" t="s">
        <v>7378</v>
      </c>
      <c r="AB435" t="s">
        <v>115</v>
      </c>
      <c r="AC435" t="s">
        <v>7379</v>
      </c>
      <c r="AD435" t="s">
        <v>7380</v>
      </c>
      <c r="AE435" t="s">
        <v>7378</v>
      </c>
      <c r="AF435" t="s">
        <v>7381</v>
      </c>
      <c r="AG435" t="s">
        <v>7379</v>
      </c>
      <c r="AH435" t="s">
        <v>7380</v>
      </c>
      <c r="AL435" t="s">
        <v>7382</v>
      </c>
      <c r="AM435" t="s">
        <v>7383</v>
      </c>
    </row>
    <row r="436" spans="1:39">
      <c r="A436" t="s">
        <v>7384</v>
      </c>
      <c r="B436" t="s">
        <v>7385</v>
      </c>
      <c r="C436" t="s">
        <v>41</v>
      </c>
      <c r="D436" t="s">
        <v>5800</v>
      </c>
      <c r="E436" t="s">
        <v>43</v>
      </c>
      <c r="F436" t="s">
        <v>182</v>
      </c>
      <c r="G436" t="s">
        <v>7386</v>
      </c>
      <c r="H436" t="s">
        <v>7387</v>
      </c>
      <c r="I436" t="s">
        <v>1576</v>
      </c>
      <c r="J436" t="s">
        <v>5489</v>
      </c>
      <c r="K436" t="s">
        <v>6783</v>
      </c>
      <c r="L436" t="s">
        <v>52</v>
      </c>
      <c r="M436" t="s">
        <v>6952</v>
      </c>
      <c r="N436" t="s">
        <v>52</v>
      </c>
      <c r="O436" t="s">
        <v>7388</v>
      </c>
      <c r="P436" t="s">
        <v>54</v>
      </c>
      <c r="Q436" t="s">
        <v>55</v>
      </c>
      <c r="R436" t="s">
        <v>55</v>
      </c>
      <c r="S436" t="s">
        <v>55</v>
      </c>
      <c r="T436" t="s">
        <v>56</v>
      </c>
      <c r="V436" t="s">
        <v>7389</v>
      </c>
      <c r="X436" t="s">
        <v>286</v>
      </c>
      <c r="Y436" t="s">
        <v>165</v>
      </c>
      <c r="Z436" t="s">
        <v>7390</v>
      </c>
      <c r="AA436" t="s">
        <v>7391</v>
      </c>
      <c r="AB436" t="s">
        <v>115</v>
      </c>
      <c r="AC436" t="s">
        <v>7392</v>
      </c>
      <c r="AD436" t="s">
        <v>7393</v>
      </c>
      <c r="AE436" t="s">
        <v>7391</v>
      </c>
      <c r="AF436" t="s">
        <v>2095</v>
      </c>
      <c r="AG436" t="s">
        <v>7392</v>
      </c>
      <c r="AH436" t="s">
        <v>7393</v>
      </c>
      <c r="AL436" t="s">
        <v>7394</v>
      </c>
      <c r="AM436" t="s">
        <v>7395</v>
      </c>
    </row>
    <row r="437" spans="1:39">
      <c r="A437" t="s">
        <v>5678</v>
      </c>
      <c r="B437" t="s">
        <v>7396</v>
      </c>
      <c r="C437" t="s">
        <v>41</v>
      </c>
      <c r="D437" t="s">
        <v>5800</v>
      </c>
      <c r="E437" t="s">
        <v>43</v>
      </c>
      <c r="F437" t="s">
        <v>182</v>
      </c>
      <c r="G437" t="s">
        <v>7397</v>
      </c>
      <c r="H437" t="s">
        <v>7398</v>
      </c>
      <c r="I437" t="s">
        <v>1045</v>
      </c>
      <c r="J437" t="s">
        <v>7399</v>
      </c>
      <c r="K437" t="s">
        <v>2163</v>
      </c>
      <c r="L437" t="s">
        <v>188</v>
      </c>
      <c r="M437" t="s">
        <v>7400</v>
      </c>
      <c r="N437" t="s">
        <v>52</v>
      </c>
      <c r="O437" t="s">
        <v>7401</v>
      </c>
      <c r="P437" t="s">
        <v>54</v>
      </c>
      <c r="Q437" t="s">
        <v>55</v>
      </c>
      <c r="R437" t="s">
        <v>55</v>
      </c>
      <c r="S437" t="s">
        <v>55</v>
      </c>
      <c r="T437" t="s">
        <v>558</v>
      </c>
      <c r="U437" t="s">
        <v>5685</v>
      </c>
      <c r="V437" t="s">
        <v>5686</v>
      </c>
      <c r="X437" t="s">
        <v>5687</v>
      </c>
      <c r="Y437" t="s">
        <v>165</v>
      </c>
      <c r="Z437" t="s">
        <v>5688</v>
      </c>
      <c r="AA437" t="s">
        <v>5689</v>
      </c>
      <c r="AB437" t="s">
        <v>115</v>
      </c>
      <c r="AC437" t="s">
        <v>5690</v>
      </c>
      <c r="AD437" t="s">
        <v>5691</v>
      </c>
      <c r="AE437" t="s">
        <v>7402</v>
      </c>
      <c r="AF437" t="s">
        <v>1129</v>
      </c>
      <c r="AG437" t="s">
        <v>5690</v>
      </c>
      <c r="AH437" t="s">
        <v>7403</v>
      </c>
      <c r="AL437" t="s">
        <v>7404</v>
      </c>
      <c r="AM437" t="s">
        <v>7405</v>
      </c>
    </row>
    <row r="438" spans="1:39">
      <c r="A438" t="s">
        <v>7406</v>
      </c>
      <c r="B438" t="s">
        <v>6289</v>
      </c>
      <c r="C438" t="s">
        <v>41</v>
      </c>
      <c r="D438" t="s">
        <v>5800</v>
      </c>
      <c r="E438" t="s">
        <v>43</v>
      </c>
      <c r="F438" t="s">
        <v>182</v>
      </c>
      <c r="G438" t="s">
        <v>7407</v>
      </c>
      <c r="H438" t="s">
        <v>7408</v>
      </c>
      <c r="I438" t="s">
        <v>408</v>
      </c>
      <c r="J438" t="s">
        <v>7203</v>
      </c>
      <c r="K438" t="s">
        <v>1139</v>
      </c>
      <c r="L438" t="s">
        <v>52</v>
      </c>
      <c r="M438" t="s">
        <v>6293</v>
      </c>
      <c r="N438" t="s">
        <v>52</v>
      </c>
      <c r="O438" t="s">
        <v>7409</v>
      </c>
      <c r="P438" t="s">
        <v>54</v>
      </c>
      <c r="Q438" t="s">
        <v>55</v>
      </c>
      <c r="R438" t="s">
        <v>81</v>
      </c>
      <c r="S438" t="s">
        <v>55</v>
      </c>
      <c r="T438" t="s">
        <v>389</v>
      </c>
      <c r="U438" t="s">
        <v>7410</v>
      </c>
      <c r="V438" t="s">
        <v>7411</v>
      </c>
      <c r="W438" t="s">
        <v>285</v>
      </c>
      <c r="X438" t="s">
        <v>681</v>
      </c>
      <c r="Y438" t="s">
        <v>59</v>
      </c>
      <c r="Z438" t="s">
        <v>7412</v>
      </c>
      <c r="AA438" t="s">
        <v>7413</v>
      </c>
      <c r="AB438" t="s">
        <v>115</v>
      </c>
      <c r="AC438" t="s">
        <v>7414</v>
      </c>
      <c r="AD438" t="s">
        <v>7415</v>
      </c>
      <c r="AE438" t="s">
        <v>7416</v>
      </c>
      <c r="AF438" t="s">
        <v>65</v>
      </c>
      <c r="AG438" t="s">
        <v>7417</v>
      </c>
      <c r="AH438" t="s">
        <v>7418</v>
      </c>
      <c r="AL438" t="s">
        <v>7419</v>
      </c>
      <c r="AM438" t="s">
        <v>7420</v>
      </c>
    </row>
    <row r="439" spans="1:39">
      <c r="A439" t="s">
        <v>7421</v>
      </c>
      <c r="B439" t="s">
        <v>7422</v>
      </c>
      <c r="C439" t="s">
        <v>41</v>
      </c>
      <c r="D439" t="s">
        <v>5800</v>
      </c>
      <c r="E439" t="s">
        <v>43</v>
      </c>
      <c r="F439" t="s">
        <v>182</v>
      </c>
      <c r="G439" t="s">
        <v>7423</v>
      </c>
      <c r="H439" t="s">
        <v>7424</v>
      </c>
      <c r="I439" t="s">
        <v>2544</v>
      </c>
      <c r="J439" t="s">
        <v>7425</v>
      </c>
      <c r="K439" t="s">
        <v>1139</v>
      </c>
      <c r="L439" t="s">
        <v>52</v>
      </c>
      <c r="M439" t="s">
        <v>6207</v>
      </c>
      <c r="N439" t="s">
        <v>52</v>
      </c>
      <c r="O439" t="s">
        <v>7426</v>
      </c>
      <c r="P439" t="s">
        <v>54</v>
      </c>
      <c r="Q439" t="s">
        <v>55</v>
      </c>
      <c r="R439" t="s">
        <v>55</v>
      </c>
      <c r="S439" t="s">
        <v>55</v>
      </c>
      <c r="T439" t="s">
        <v>639</v>
      </c>
      <c r="U439" t="s">
        <v>7427</v>
      </c>
      <c r="V439" t="s">
        <v>7428</v>
      </c>
      <c r="W439" t="s">
        <v>7429</v>
      </c>
      <c r="X439" t="s">
        <v>1705</v>
      </c>
      <c r="Y439" t="s">
        <v>59</v>
      </c>
      <c r="Z439" t="s">
        <v>7430</v>
      </c>
      <c r="AA439" t="s">
        <v>7431</v>
      </c>
      <c r="AB439" t="s">
        <v>5812</v>
      </c>
      <c r="AC439" t="s">
        <v>7432</v>
      </c>
      <c r="AD439" t="s">
        <v>7433</v>
      </c>
      <c r="AE439" t="s">
        <v>7434</v>
      </c>
      <c r="AF439" t="s">
        <v>62</v>
      </c>
      <c r="AG439" t="s">
        <v>7432</v>
      </c>
      <c r="AH439" t="s">
        <v>7435</v>
      </c>
      <c r="AL439" t="s">
        <v>7436</v>
      </c>
      <c r="AM439" t="s">
        <v>7437</v>
      </c>
    </row>
    <row r="440" spans="1:39">
      <c r="A440" t="s">
        <v>7438</v>
      </c>
      <c r="B440" t="s">
        <v>7439</v>
      </c>
      <c r="C440" t="s">
        <v>41</v>
      </c>
      <c r="D440" t="s">
        <v>5800</v>
      </c>
      <c r="E440" t="s">
        <v>43</v>
      </c>
      <c r="F440" t="s">
        <v>182</v>
      </c>
      <c r="G440" t="s">
        <v>7440</v>
      </c>
      <c r="H440" t="s">
        <v>7441</v>
      </c>
      <c r="I440" t="s">
        <v>697</v>
      </c>
      <c r="J440" t="s">
        <v>5522</v>
      </c>
      <c r="K440" t="s">
        <v>6783</v>
      </c>
      <c r="L440" t="s">
        <v>52</v>
      </c>
      <c r="M440" t="s">
        <v>6852</v>
      </c>
      <c r="N440" t="s">
        <v>52</v>
      </c>
      <c r="O440" t="s">
        <v>7442</v>
      </c>
      <c r="P440" t="s">
        <v>54</v>
      </c>
      <c r="Q440" t="s">
        <v>55</v>
      </c>
      <c r="R440" t="s">
        <v>55</v>
      </c>
      <c r="S440" t="s">
        <v>55</v>
      </c>
      <c r="T440" t="s">
        <v>1161</v>
      </c>
      <c r="U440" t="s">
        <v>7443</v>
      </c>
      <c r="V440" t="s">
        <v>7444</v>
      </c>
      <c r="W440" t="s">
        <v>4911</v>
      </c>
      <c r="X440" t="s">
        <v>7445</v>
      </c>
      <c r="Y440" t="s">
        <v>497</v>
      </c>
      <c r="Z440" t="s">
        <v>7446</v>
      </c>
      <c r="AA440" t="s">
        <v>7447</v>
      </c>
      <c r="AB440" t="s">
        <v>5812</v>
      </c>
      <c r="AC440" t="s">
        <v>7448</v>
      </c>
      <c r="AD440" t="s">
        <v>7449</v>
      </c>
      <c r="AE440" t="s">
        <v>7450</v>
      </c>
      <c r="AF440" t="s">
        <v>5908</v>
      </c>
      <c r="AG440" t="s">
        <v>7448</v>
      </c>
      <c r="AH440" t="s">
        <v>7451</v>
      </c>
      <c r="AL440" t="s">
        <v>7452</v>
      </c>
      <c r="AM440" t="s">
        <v>7453</v>
      </c>
    </row>
    <row r="441" spans="1:39">
      <c r="A441" t="s">
        <v>7454</v>
      </c>
      <c r="B441" t="s">
        <v>7455</v>
      </c>
      <c r="C441" t="s">
        <v>41</v>
      </c>
      <c r="D441" t="s">
        <v>5800</v>
      </c>
      <c r="E441" t="s">
        <v>43</v>
      </c>
      <c r="F441" t="s">
        <v>182</v>
      </c>
      <c r="G441" t="s">
        <v>7456</v>
      </c>
      <c r="H441" t="s">
        <v>7457</v>
      </c>
      <c r="I441" t="s">
        <v>1576</v>
      </c>
      <c r="J441" t="s">
        <v>7458</v>
      </c>
      <c r="K441" t="s">
        <v>1013</v>
      </c>
      <c r="L441" t="s">
        <v>188</v>
      </c>
      <c r="M441" t="s">
        <v>7459</v>
      </c>
      <c r="N441" t="s">
        <v>52</v>
      </c>
      <c r="O441" t="s">
        <v>7460</v>
      </c>
      <c r="P441" t="s">
        <v>54</v>
      </c>
      <c r="Q441" t="s">
        <v>55</v>
      </c>
      <c r="R441" t="s">
        <v>55</v>
      </c>
      <c r="S441" t="s">
        <v>81</v>
      </c>
      <c r="T441" t="s">
        <v>431</v>
      </c>
      <c r="V441" t="s">
        <v>7461</v>
      </c>
      <c r="X441" t="s">
        <v>7462</v>
      </c>
      <c r="Y441" t="s">
        <v>956</v>
      </c>
      <c r="Z441" t="s">
        <v>7463</v>
      </c>
      <c r="AA441" t="s">
        <v>7464</v>
      </c>
      <c r="AB441" t="s">
        <v>5812</v>
      </c>
      <c r="AC441" t="s">
        <v>7465</v>
      </c>
      <c r="AD441" t="s">
        <v>7466</v>
      </c>
      <c r="AE441" t="s">
        <v>7467</v>
      </c>
      <c r="AF441" t="s">
        <v>62</v>
      </c>
      <c r="AG441" t="s">
        <v>7468</v>
      </c>
      <c r="AH441" t="s">
        <v>7469</v>
      </c>
      <c r="AL441" t="s">
        <v>7470</v>
      </c>
      <c r="AM441" t="s">
        <v>7471</v>
      </c>
    </row>
    <row r="442" spans="1:39">
      <c r="A442" t="s">
        <v>7025</v>
      </c>
      <c r="B442" t="s">
        <v>7026</v>
      </c>
      <c r="C442" t="s">
        <v>41</v>
      </c>
      <c r="D442" t="s">
        <v>5800</v>
      </c>
      <c r="E442" t="s">
        <v>43</v>
      </c>
      <c r="F442" t="s">
        <v>182</v>
      </c>
      <c r="G442" t="s">
        <v>7472</v>
      </c>
      <c r="H442" t="s">
        <v>7473</v>
      </c>
      <c r="I442" t="s">
        <v>4939</v>
      </c>
      <c r="J442" t="s">
        <v>7474</v>
      </c>
      <c r="K442" t="s">
        <v>1013</v>
      </c>
      <c r="L442" t="s">
        <v>188</v>
      </c>
      <c r="M442" t="s">
        <v>6912</v>
      </c>
      <c r="N442" t="s">
        <v>52</v>
      </c>
      <c r="O442" t="s">
        <v>7475</v>
      </c>
      <c r="P442" t="s">
        <v>7031</v>
      </c>
      <c r="Q442" t="s">
        <v>55</v>
      </c>
      <c r="R442" t="s">
        <v>55</v>
      </c>
      <c r="S442" t="s">
        <v>81</v>
      </c>
      <c r="T442" t="s">
        <v>596</v>
      </c>
      <c r="U442" t="s">
        <v>7032</v>
      </c>
      <c r="V442" t="s">
        <v>7033</v>
      </c>
      <c r="X442" t="s">
        <v>7034</v>
      </c>
      <c r="Y442" t="s">
        <v>165</v>
      </c>
      <c r="Z442" t="s">
        <v>7035</v>
      </c>
      <c r="AA442" t="s">
        <v>6913</v>
      </c>
      <c r="AB442" t="s">
        <v>5812</v>
      </c>
      <c r="AC442" t="s">
        <v>6914</v>
      </c>
      <c r="AD442" t="s">
        <v>6915</v>
      </c>
      <c r="AE442" t="s">
        <v>7036</v>
      </c>
      <c r="AF442" t="s">
        <v>398</v>
      </c>
      <c r="AG442" t="s">
        <v>7038</v>
      </c>
      <c r="AH442" t="s">
        <v>7039</v>
      </c>
      <c r="AL442" t="s">
        <v>7476</v>
      </c>
      <c r="AM442" t="s">
        <v>7477</v>
      </c>
    </row>
    <row r="443" spans="1:39">
      <c r="A443" t="s">
        <v>7478</v>
      </c>
      <c r="B443" t="s">
        <v>7479</v>
      </c>
      <c r="C443" t="s">
        <v>41</v>
      </c>
      <c r="D443" t="s">
        <v>5800</v>
      </c>
      <c r="E443" t="s">
        <v>43</v>
      </c>
      <c r="F443" t="s">
        <v>182</v>
      </c>
      <c r="G443" t="s">
        <v>7480</v>
      </c>
      <c r="H443" t="s">
        <v>7481</v>
      </c>
      <c r="I443" t="s">
        <v>7268</v>
      </c>
      <c r="J443" t="s">
        <v>7269</v>
      </c>
      <c r="K443" t="s">
        <v>555</v>
      </c>
      <c r="L443" t="s">
        <v>78</v>
      </c>
      <c r="M443" t="s">
        <v>7270</v>
      </c>
      <c r="N443" t="s">
        <v>52</v>
      </c>
      <c r="O443" t="s">
        <v>875</v>
      </c>
      <c r="P443" t="s">
        <v>54</v>
      </c>
      <c r="Q443" t="s">
        <v>55</v>
      </c>
      <c r="R443" t="s">
        <v>55</v>
      </c>
      <c r="S443" t="s">
        <v>55</v>
      </c>
      <c r="T443" t="s">
        <v>56</v>
      </c>
      <c r="V443" t="s">
        <v>7482</v>
      </c>
      <c r="X443" t="s">
        <v>286</v>
      </c>
      <c r="Y443" t="s">
        <v>165</v>
      </c>
      <c r="Z443" t="s">
        <v>3706</v>
      </c>
      <c r="AA443" t="s">
        <v>7483</v>
      </c>
      <c r="AB443" t="s">
        <v>5812</v>
      </c>
      <c r="AC443" t="s">
        <v>7484</v>
      </c>
      <c r="AD443" t="s">
        <v>7485</v>
      </c>
      <c r="AE443" t="s">
        <v>7486</v>
      </c>
      <c r="AF443" t="s">
        <v>1129</v>
      </c>
      <c r="AG443" t="s">
        <v>7487</v>
      </c>
      <c r="AH443" t="s">
        <v>7488</v>
      </c>
      <c r="AL443" t="s">
        <v>7489</v>
      </c>
      <c r="AM443" t="s">
        <v>7490</v>
      </c>
    </row>
    <row r="444" spans="1:39">
      <c r="A444" t="s">
        <v>7491</v>
      </c>
      <c r="B444" t="s">
        <v>6949</v>
      </c>
      <c r="C444" t="s">
        <v>41</v>
      </c>
      <c r="D444" t="s">
        <v>5800</v>
      </c>
      <c r="E444" t="s">
        <v>43</v>
      </c>
      <c r="F444" t="s">
        <v>182</v>
      </c>
      <c r="G444" t="s">
        <v>7492</v>
      </c>
      <c r="H444" t="s">
        <v>7493</v>
      </c>
      <c r="I444" t="s">
        <v>7258</v>
      </c>
      <c r="J444" t="s">
        <v>2205</v>
      </c>
      <c r="K444" t="s">
        <v>6783</v>
      </c>
      <c r="L444" t="s">
        <v>52</v>
      </c>
      <c r="M444" t="s">
        <v>6952</v>
      </c>
      <c r="N444" t="s">
        <v>52</v>
      </c>
      <c r="O444" t="s">
        <v>7494</v>
      </c>
      <c r="P444" t="s">
        <v>54</v>
      </c>
      <c r="Q444" t="s">
        <v>55</v>
      </c>
      <c r="R444" t="s">
        <v>55</v>
      </c>
      <c r="S444" t="s">
        <v>55</v>
      </c>
      <c r="T444" t="s">
        <v>975</v>
      </c>
      <c r="U444" t="s">
        <v>7495</v>
      </c>
      <c r="V444" t="s">
        <v>7496</v>
      </c>
      <c r="X444" t="s">
        <v>1468</v>
      </c>
      <c r="Y444" t="s">
        <v>1469</v>
      </c>
      <c r="Z444" t="s">
        <v>7497</v>
      </c>
      <c r="AA444" t="s">
        <v>7498</v>
      </c>
      <c r="AB444" t="s">
        <v>5812</v>
      </c>
      <c r="AC444" t="s">
        <v>7499</v>
      </c>
      <c r="AD444" t="s">
        <v>7500</v>
      </c>
      <c r="AE444" t="s">
        <v>7501</v>
      </c>
      <c r="AF444" t="s">
        <v>7502</v>
      </c>
      <c r="AG444" t="s">
        <v>7499</v>
      </c>
      <c r="AH444" t="s">
        <v>7503</v>
      </c>
      <c r="AL444" t="s">
        <v>7504</v>
      </c>
      <c r="AM444" t="s">
        <v>7505</v>
      </c>
    </row>
    <row r="445" spans="1:39">
      <c r="A445" t="s">
        <v>7506</v>
      </c>
      <c r="B445" t="s">
        <v>7507</v>
      </c>
      <c r="C445" t="s">
        <v>41</v>
      </c>
      <c r="D445" t="s">
        <v>5800</v>
      </c>
      <c r="E445" t="s">
        <v>43</v>
      </c>
      <c r="F445" t="s">
        <v>182</v>
      </c>
      <c r="G445" t="s">
        <v>7508</v>
      </c>
      <c r="H445" t="s">
        <v>7509</v>
      </c>
      <c r="I445" t="s">
        <v>1012</v>
      </c>
      <c r="J445" t="s">
        <v>7510</v>
      </c>
      <c r="K445" t="s">
        <v>2163</v>
      </c>
      <c r="L445" t="s">
        <v>188</v>
      </c>
      <c r="M445" t="s">
        <v>7511</v>
      </c>
      <c r="N445" t="s">
        <v>52</v>
      </c>
      <c r="O445" t="s">
        <v>7512</v>
      </c>
      <c r="P445" t="s">
        <v>54</v>
      </c>
      <c r="Q445" t="s">
        <v>55</v>
      </c>
      <c r="R445" t="s">
        <v>55</v>
      </c>
      <c r="S445" t="s">
        <v>55</v>
      </c>
      <c r="T445" t="s">
        <v>431</v>
      </c>
      <c r="V445" t="s">
        <v>7513</v>
      </c>
      <c r="X445" t="s">
        <v>7514</v>
      </c>
      <c r="Y445" t="s">
        <v>165</v>
      </c>
      <c r="Z445" t="s">
        <v>7515</v>
      </c>
      <c r="AA445" t="s">
        <v>7516</v>
      </c>
      <c r="AB445" t="s">
        <v>5812</v>
      </c>
      <c r="AC445" t="s">
        <v>7517</v>
      </c>
      <c r="AD445" t="s">
        <v>7518</v>
      </c>
      <c r="AE445" t="s">
        <v>7519</v>
      </c>
      <c r="AF445" t="s">
        <v>65</v>
      </c>
      <c r="AG445" t="s">
        <v>7520</v>
      </c>
      <c r="AH445" t="s">
        <v>7521</v>
      </c>
      <c r="AL445" t="s">
        <v>7522</v>
      </c>
      <c r="AM445" t="s">
        <v>7523</v>
      </c>
    </row>
    <row r="446" spans="1:39">
      <c r="A446" t="s">
        <v>7524</v>
      </c>
      <c r="B446" t="s">
        <v>7525</v>
      </c>
      <c r="C446" t="s">
        <v>41</v>
      </c>
      <c r="D446" t="s">
        <v>5800</v>
      </c>
      <c r="E446" t="s">
        <v>43</v>
      </c>
      <c r="F446" t="s">
        <v>182</v>
      </c>
      <c r="G446" t="s">
        <v>7526</v>
      </c>
      <c r="H446" t="s">
        <v>7527</v>
      </c>
      <c r="I446" t="s">
        <v>6221</v>
      </c>
      <c r="J446" t="s">
        <v>7528</v>
      </c>
      <c r="K446" t="s">
        <v>2163</v>
      </c>
      <c r="L446" t="s">
        <v>188</v>
      </c>
      <c r="M446" t="s">
        <v>7242</v>
      </c>
      <c r="N446" t="s">
        <v>52</v>
      </c>
      <c r="O446" t="s">
        <v>7529</v>
      </c>
      <c r="P446" t="s">
        <v>54</v>
      </c>
      <c r="Q446" t="s">
        <v>55</v>
      </c>
      <c r="R446" t="s">
        <v>55</v>
      </c>
      <c r="S446" t="s">
        <v>55</v>
      </c>
      <c r="T446" t="s">
        <v>431</v>
      </c>
      <c r="U446" t="s">
        <v>7530</v>
      </c>
      <c r="V446" t="s">
        <v>7531</v>
      </c>
      <c r="X446" t="s">
        <v>1491</v>
      </c>
      <c r="Y446" t="s">
        <v>956</v>
      </c>
      <c r="Z446" t="s">
        <v>7532</v>
      </c>
      <c r="AA446" t="s">
        <v>7533</v>
      </c>
      <c r="AB446" t="s">
        <v>115</v>
      </c>
      <c r="AC446" t="s">
        <v>7534</v>
      </c>
      <c r="AD446" t="s">
        <v>7535</v>
      </c>
      <c r="AE446" t="s">
        <v>7536</v>
      </c>
      <c r="AF446" t="s">
        <v>801</v>
      </c>
      <c r="AG446" t="s">
        <v>7537</v>
      </c>
      <c r="AH446" t="s">
        <v>7538</v>
      </c>
      <c r="AL446" t="s">
        <v>7539</v>
      </c>
      <c r="AM446" t="s">
        <v>7540</v>
      </c>
    </row>
    <row r="447" spans="1:39">
      <c r="A447" t="s">
        <v>7541</v>
      </c>
      <c r="B447" t="s">
        <v>7542</v>
      </c>
      <c r="C447" t="s">
        <v>41</v>
      </c>
      <c r="D447" t="s">
        <v>5800</v>
      </c>
      <c r="E447" t="s">
        <v>43</v>
      </c>
      <c r="F447" t="s">
        <v>182</v>
      </c>
      <c r="G447" t="s">
        <v>7543</v>
      </c>
      <c r="H447" t="s">
        <v>7544</v>
      </c>
      <c r="I447" t="s">
        <v>3365</v>
      </c>
      <c r="J447" t="s">
        <v>7545</v>
      </c>
      <c r="K447" t="s">
        <v>1013</v>
      </c>
      <c r="L447" t="s">
        <v>188</v>
      </c>
      <c r="M447" t="s">
        <v>6982</v>
      </c>
      <c r="N447" t="s">
        <v>52</v>
      </c>
      <c r="O447" t="s">
        <v>7546</v>
      </c>
      <c r="P447" t="s">
        <v>54</v>
      </c>
      <c r="Q447" t="s">
        <v>55</v>
      </c>
      <c r="R447" t="s">
        <v>55</v>
      </c>
      <c r="S447" t="s">
        <v>55</v>
      </c>
      <c r="T447" t="s">
        <v>82</v>
      </c>
      <c r="U447" t="s">
        <v>7547</v>
      </c>
      <c r="V447" t="s">
        <v>7548</v>
      </c>
      <c r="W447" t="s">
        <v>7549</v>
      </c>
      <c r="X447" t="s">
        <v>1705</v>
      </c>
      <c r="Y447" t="s">
        <v>59</v>
      </c>
      <c r="Z447" t="s">
        <v>5398</v>
      </c>
      <c r="AA447" t="s">
        <v>7550</v>
      </c>
      <c r="AB447" t="s">
        <v>115</v>
      </c>
      <c r="AC447" t="s">
        <v>7551</v>
      </c>
      <c r="AD447" t="s">
        <v>7552</v>
      </c>
      <c r="AE447" t="s">
        <v>7553</v>
      </c>
      <c r="AF447" t="s">
        <v>1203</v>
      </c>
      <c r="AG447" t="s">
        <v>7551</v>
      </c>
      <c r="AH447" t="s">
        <v>7554</v>
      </c>
      <c r="AL447" t="s">
        <v>7555</v>
      </c>
      <c r="AM447" t="s">
        <v>7556</v>
      </c>
    </row>
    <row r="448" spans="1:39">
      <c r="A448" t="s">
        <v>5360</v>
      </c>
      <c r="B448" t="s">
        <v>7557</v>
      </c>
      <c r="C448" t="s">
        <v>41</v>
      </c>
      <c r="D448" t="s">
        <v>5800</v>
      </c>
      <c r="E448" t="s">
        <v>43</v>
      </c>
      <c r="F448" t="s">
        <v>182</v>
      </c>
      <c r="G448" t="s">
        <v>7558</v>
      </c>
      <c r="H448" t="s">
        <v>7559</v>
      </c>
      <c r="I448" t="s">
        <v>2185</v>
      </c>
      <c r="J448" t="s">
        <v>7560</v>
      </c>
      <c r="K448" t="s">
        <v>2163</v>
      </c>
      <c r="L448" t="s">
        <v>188</v>
      </c>
      <c r="M448" t="s">
        <v>7561</v>
      </c>
      <c r="N448" t="s">
        <v>52</v>
      </c>
      <c r="O448" t="s">
        <v>7562</v>
      </c>
      <c r="P448" t="s">
        <v>5365</v>
      </c>
      <c r="Q448" t="s">
        <v>55</v>
      </c>
      <c r="R448" t="s">
        <v>55</v>
      </c>
      <c r="S448" t="s">
        <v>55</v>
      </c>
      <c r="T448" t="s">
        <v>1986</v>
      </c>
      <c r="U448" t="s">
        <v>5366</v>
      </c>
      <c r="V448" t="s">
        <v>5752</v>
      </c>
      <c r="X448" t="s">
        <v>5753</v>
      </c>
      <c r="Y448" t="s">
        <v>3207</v>
      </c>
      <c r="Z448" t="s">
        <v>5369</v>
      </c>
      <c r="AA448" t="s">
        <v>5754</v>
      </c>
      <c r="AB448" t="s">
        <v>115</v>
      </c>
      <c r="AC448" t="s">
        <v>5371</v>
      </c>
      <c r="AD448" t="s">
        <v>5372</v>
      </c>
      <c r="AE448" t="s">
        <v>7563</v>
      </c>
      <c r="AF448" t="s">
        <v>65</v>
      </c>
      <c r="AG448" t="s">
        <v>5371</v>
      </c>
      <c r="AH448" t="s">
        <v>7564</v>
      </c>
      <c r="AL448" t="s">
        <v>7565</v>
      </c>
      <c r="AM448" t="s">
        <v>7566</v>
      </c>
    </row>
    <row r="449" spans="1:39">
      <c r="A449" t="s">
        <v>7567</v>
      </c>
      <c r="B449" t="s">
        <v>7568</v>
      </c>
      <c r="C449" t="s">
        <v>41</v>
      </c>
      <c r="D449" t="s">
        <v>5800</v>
      </c>
      <c r="E449" t="s">
        <v>43</v>
      </c>
      <c r="F449" t="s">
        <v>182</v>
      </c>
      <c r="G449" t="s">
        <v>7569</v>
      </c>
      <c r="H449" t="s">
        <v>7570</v>
      </c>
      <c r="I449" t="s">
        <v>408</v>
      </c>
      <c r="J449" t="s">
        <v>7571</v>
      </c>
      <c r="K449" t="s">
        <v>2163</v>
      </c>
      <c r="L449" t="s">
        <v>188</v>
      </c>
      <c r="M449" t="s">
        <v>7572</v>
      </c>
      <c r="N449" t="s">
        <v>52</v>
      </c>
      <c r="O449" t="s">
        <v>7573</v>
      </c>
      <c r="P449" t="s">
        <v>54</v>
      </c>
      <c r="Q449" t="s">
        <v>55</v>
      </c>
      <c r="R449" t="s">
        <v>55</v>
      </c>
      <c r="S449" t="s">
        <v>55</v>
      </c>
      <c r="T449" t="s">
        <v>6876</v>
      </c>
      <c r="U449" t="s">
        <v>7574</v>
      </c>
      <c r="V449" t="s">
        <v>7575</v>
      </c>
      <c r="X449" t="s">
        <v>7576</v>
      </c>
      <c r="Y449" t="s">
        <v>266</v>
      </c>
      <c r="Z449" t="s">
        <v>7577</v>
      </c>
      <c r="AA449" t="s">
        <v>7578</v>
      </c>
      <c r="AB449" t="s">
        <v>5812</v>
      </c>
      <c r="AC449" t="s">
        <v>7579</v>
      </c>
      <c r="AD449" t="s">
        <v>7580</v>
      </c>
      <c r="AE449" t="s">
        <v>7581</v>
      </c>
      <c r="AF449" t="s">
        <v>65</v>
      </c>
      <c r="AG449" t="s">
        <v>7582</v>
      </c>
      <c r="AH449" t="s">
        <v>7583</v>
      </c>
      <c r="AL449" t="s">
        <v>7584</v>
      </c>
      <c r="AM449" t="s">
        <v>7585</v>
      </c>
    </row>
    <row r="450" spans="1:39">
      <c r="A450" t="s">
        <v>7586</v>
      </c>
      <c r="B450" t="s">
        <v>7587</v>
      </c>
      <c r="C450" t="s">
        <v>41</v>
      </c>
      <c r="D450" t="s">
        <v>5800</v>
      </c>
      <c r="E450" t="s">
        <v>43</v>
      </c>
      <c r="F450" t="s">
        <v>182</v>
      </c>
      <c r="G450" t="s">
        <v>7588</v>
      </c>
      <c r="H450" t="s">
        <v>7589</v>
      </c>
      <c r="I450" t="s">
        <v>1012</v>
      </c>
      <c r="J450" t="s">
        <v>7590</v>
      </c>
      <c r="K450" t="s">
        <v>1139</v>
      </c>
      <c r="L450" t="s">
        <v>52</v>
      </c>
      <c r="M450" t="s">
        <v>7107</v>
      </c>
      <c r="N450" t="s">
        <v>52</v>
      </c>
      <c r="O450" t="s">
        <v>7591</v>
      </c>
      <c r="P450" t="s">
        <v>54</v>
      </c>
      <c r="Q450" t="s">
        <v>55</v>
      </c>
      <c r="R450" t="s">
        <v>55</v>
      </c>
      <c r="S450" t="s">
        <v>55</v>
      </c>
      <c r="T450" t="s">
        <v>743</v>
      </c>
      <c r="V450" t="s">
        <v>7592</v>
      </c>
      <c r="W450" t="s">
        <v>7593</v>
      </c>
      <c r="X450" t="s">
        <v>1705</v>
      </c>
      <c r="Y450" t="s">
        <v>59</v>
      </c>
      <c r="Z450" t="s">
        <v>5398</v>
      </c>
      <c r="AA450" t="s">
        <v>7594</v>
      </c>
      <c r="AB450" t="s">
        <v>7595</v>
      </c>
      <c r="AC450" t="s">
        <v>7596</v>
      </c>
      <c r="AD450" t="s">
        <v>7597</v>
      </c>
      <c r="AE450" t="s">
        <v>7598</v>
      </c>
      <c r="AF450" t="s">
        <v>5908</v>
      </c>
      <c r="AG450" t="s">
        <v>7599</v>
      </c>
      <c r="AH450" t="s">
        <v>7600</v>
      </c>
      <c r="AL450" t="s">
        <v>7601</v>
      </c>
      <c r="AM450" t="s">
        <v>7602</v>
      </c>
    </row>
    <row r="451" spans="1:39">
      <c r="A451" t="s">
        <v>127</v>
      </c>
      <c r="B451" t="s">
        <v>6880</v>
      </c>
      <c r="C451" t="s">
        <v>41</v>
      </c>
      <c r="D451" t="s">
        <v>5800</v>
      </c>
      <c r="E451" t="s">
        <v>43</v>
      </c>
      <c r="F451" t="s">
        <v>182</v>
      </c>
      <c r="G451" t="s">
        <v>7603</v>
      </c>
      <c r="H451" t="s">
        <v>7604</v>
      </c>
      <c r="I451" t="s">
        <v>1682</v>
      </c>
      <c r="J451" t="s">
        <v>7605</v>
      </c>
      <c r="K451" t="s">
        <v>2163</v>
      </c>
      <c r="L451" t="s">
        <v>188</v>
      </c>
      <c r="M451" t="s">
        <v>6883</v>
      </c>
      <c r="N451" t="s">
        <v>52</v>
      </c>
      <c r="O451" t="s">
        <v>7243</v>
      </c>
      <c r="P451" t="s">
        <v>54</v>
      </c>
      <c r="Q451" t="s">
        <v>55</v>
      </c>
      <c r="R451" t="s">
        <v>55</v>
      </c>
      <c r="S451" t="s">
        <v>81</v>
      </c>
      <c r="T451" t="s">
        <v>135</v>
      </c>
      <c r="U451" t="s">
        <v>136</v>
      </c>
      <c r="V451" t="s">
        <v>2402</v>
      </c>
      <c r="X451" t="s">
        <v>138</v>
      </c>
      <c r="Y451" t="s">
        <v>139</v>
      </c>
      <c r="Z451" t="s">
        <v>140</v>
      </c>
      <c r="AA451" t="s">
        <v>141</v>
      </c>
      <c r="AC451" t="s">
        <v>143</v>
      </c>
      <c r="AD451" t="s">
        <v>144</v>
      </c>
      <c r="AE451" t="s">
        <v>6888</v>
      </c>
      <c r="AG451" t="s">
        <v>6889</v>
      </c>
      <c r="AH451" t="s">
        <v>6890</v>
      </c>
      <c r="AL451" t="s">
        <v>7606</v>
      </c>
      <c r="AM451" t="s">
        <v>7607</v>
      </c>
    </row>
    <row r="452" spans="1:39">
      <c r="A452" t="s">
        <v>6760</v>
      </c>
      <c r="B452" t="s">
        <v>6761</v>
      </c>
      <c r="C452" t="s">
        <v>41</v>
      </c>
      <c r="D452" t="s">
        <v>5800</v>
      </c>
      <c r="E452" t="s">
        <v>43</v>
      </c>
      <c r="F452" t="s">
        <v>182</v>
      </c>
      <c r="G452" t="s">
        <v>7608</v>
      </c>
      <c r="H452" t="s">
        <v>7609</v>
      </c>
      <c r="I452" t="s">
        <v>7610</v>
      </c>
      <c r="J452" t="s">
        <v>3425</v>
      </c>
      <c r="K452" t="s">
        <v>2163</v>
      </c>
      <c r="L452" t="s">
        <v>188</v>
      </c>
      <c r="M452" t="s">
        <v>6765</v>
      </c>
      <c r="N452" t="s">
        <v>52</v>
      </c>
      <c r="O452" t="s">
        <v>7611</v>
      </c>
      <c r="P452" t="s">
        <v>54</v>
      </c>
      <c r="Q452" t="s">
        <v>55</v>
      </c>
      <c r="R452" t="s">
        <v>55</v>
      </c>
      <c r="S452" t="s">
        <v>55</v>
      </c>
      <c r="T452" t="s">
        <v>701</v>
      </c>
      <c r="U452" t="s">
        <v>6768</v>
      </c>
      <c r="V452" t="s">
        <v>6769</v>
      </c>
      <c r="W452" t="s">
        <v>7612</v>
      </c>
      <c r="X452" t="s">
        <v>978</v>
      </c>
      <c r="Y452" t="s">
        <v>979</v>
      </c>
      <c r="Z452" t="s">
        <v>980</v>
      </c>
      <c r="AA452" t="s">
        <v>7613</v>
      </c>
      <c r="AC452" t="s">
        <v>6774</v>
      </c>
      <c r="AD452" t="s">
        <v>7614</v>
      </c>
      <c r="AE452" t="s">
        <v>6772</v>
      </c>
      <c r="AG452" t="s">
        <v>6774</v>
      </c>
      <c r="AH452" t="s">
        <v>6775</v>
      </c>
      <c r="AL452" t="s">
        <v>6776</v>
      </c>
      <c r="AM452" t="s">
        <v>7615</v>
      </c>
    </row>
    <row r="453" spans="1:39">
      <c r="A453" t="s">
        <v>7616</v>
      </c>
      <c r="B453" t="s">
        <v>7617</v>
      </c>
      <c r="C453" t="s">
        <v>41</v>
      </c>
      <c r="D453" t="s">
        <v>7618</v>
      </c>
      <c r="E453" t="s">
        <v>181</v>
      </c>
      <c r="F453" t="s">
        <v>182</v>
      </c>
      <c r="G453" t="s">
        <v>7619</v>
      </c>
      <c r="H453" t="s">
        <v>7620</v>
      </c>
      <c r="I453" t="s">
        <v>5897</v>
      </c>
      <c r="J453" t="s">
        <v>212</v>
      </c>
      <c r="K453" t="s">
        <v>1013</v>
      </c>
      <c r="L453" t="s">
        <v>188</v>
      </c>
      <c r="M453" t="s">
        <v>7621</v>
      </c>
      <c r="N453" t="s">
        <v>52</v>
      </c>
      <c r="O453" t="s">
        <v>7622</v>
      </c>
      <c r="P453" t="s">
        <v>7623</v>
      </c>
      <c r="Q453" t="s">
        <v>55</v>
      </c>
      <c r="R453" t="s">
        <v>81</v>
      </c>
      <c r="S453" t="s">
        <v>81</v>
      </c>
      <c r="T453" t="s">
        <v>639</v>
      </c>
      <c r="U453" t="s">
        <v>7624</v>
      </c>
      <c r="V453" t="s">
        <v>7625</v>
      </c>
      <c r="W453" t="s">
        <v>7626</v>
      </c>
      <c r="X453" t="s">
        <v>7627</v>
      </c>
      <c r="Y453" t="s">
        <v>242</v>
      </c>
      <c r="Z453" t="s">
        <v>7628</v>
      </c>
      <c r="AA453" t="s">
        <v>7629</v>
      </c>
      <c r="AB453" t="s">
        <v>7630</v>
      </c>
      <c r="AC453" t="s">
        <v>7631</v>
      </c>
      <c r="AD453" t="s">
        <v>7632</v>
      </c>
      <c r="AE453" t="s">
        <v>7629</v>
      </c>
      <c r="AF453" t="s">
        <v>7630</v>
      </c>
      <c r="AG453" t="s">
        <v>7631</v>
      </c>
      <c r="AH453" t="s">
        <v>7632</v>
      </c>
      <c r="AL453" t="s">
        <v>7633</v>
      </c>
      <c r="AM453" t="s">
        <v>7634</v>
      </c>
    </row>
    <row r="454" spans="1:39">
      <c r="A454" t="s">
        <v>7635</v>
      </c>
      <c r="B454" t="s">
        <v>7617</v>
      </c>
      <c r="C454" t="s">
        <v>41</v>
      </c>
      <c r="D454" t="s">
        <v>7618</v>
      </c>
      <c r="E454" t="s">
        <v>181</v>
      </c>
      <c r="F454" t="s">
        <v>182</v>
      </c>
      <c r="G454" t="s">
        <v>7636</v>
      </c>
      <c r="H454" t="s">
        <v>7637</v>
      </c>
      <c r="I454" t="s">
        <v>592</v>
      </c>
      <c r="J454" t="s">
        <v>3726</v>
      </c>
      <c r="K454" t="s">
        <v>1013</v>
      </c>
      <c r="L454" t="s">
        <v>188</v>
      </c>
      <c r="M454" t="s">
        <v>7621</v>
      </c>
      <c r="N454" t="s">
        <v>52</v>
      </c>
      <c r="O454" t="s">
        <v>321</v>
      </c>
      <c r="P454" t="s">
        <v>7638</v>
      </c>
      <c r="Q454" t="s">
        <v>55</v>
      </c>
      <c r="R454" t="s">
        <v>55</v>
      </c>
      <c r="S454" t="s">
        <v>55</v>
      </c>
      <c r="T454" t="s">
        <v>7639</v>
      </c>
      <c r="U454" t="s">
        <v>7640</v>
      </c>
      <c r="V454" t="s">
        <v>7641</v>
      </c>
      <c r="X454" t="s">
        <v>1705</v>
      </c>
      <c r="Y454" t="s">
        <v>59</v>
      </c>
      <c r="Z454" t="s">
        <v>7642</v>
      </c>
      <c r="AA454" t="s">
        <v>7643</v>
      </c>
      <c r="AB454" t="s">
        <v>7644</v>
      </c>
      <c r="AC454" t="s">
        <v>7645</v>
      </c>
      <c r="AD454" t="s">
        <v>7646</v>
      </c>
      <c r="AE454" t="s">
        <v>7647</v>
      </c>
      <c r="AF454" t="s">
        <v>7648</v>
      </c>
      <c r="AG454" t="s">
        <v>7645</v>
      </c>
      <c r="AH454" t="s">
        <v>7649</v>
      </c>
      <c r="AL454" t="s">
        <v>7650</v>
      </c>
      <c r="AM454" t="s">
        <v>7651</v>
      </c>
    </row>
    <row r="455" spans="1:39">
      <c r="A455" t="s">
        <v>1979</v>
      </c>
      <c r="B455" t="s">
        <v>7652</v>
      </c>
      <c r="C455" t="s">
        <v>41</v>
      </c>
      <c r="D455" t="s">
        <v>7618</v>
      </c>
      <c r="E455" t="s">
        <v>181</v>
      </c>
      <c r="F455" t="s">
        <v>182</v>
      </c>
      <c r="G455" t="s">
        <v>7653</v>
      </c>
      <c r="H455" t="s">
        <v>7654</v>
      </c>
      <c r="I455" t="s">
        <v>7655</v>
      </c>
      <c r="J455" t="s">
        <v>1445</v>
      </c>
      <c r="K455" t="s">
        <v>1013</v>
      </c>
      <c r="L455" t="s">
        <v>188</v>
      </c>
      <c r="M455" t="s">
        <v>7656</v>
      </c>
      <c r="N455" t="s">
        <v>52</v>
      </c>
      <c r="O455" t="s">
        <v>321</v>
      </c>
      <c r="P455" t="s">
        <v>1985</v>
      </c>
      <c r="Q455" t="s">
        <v>55</v>
      </c>
      <c r="R455" t="s">
        <v>55</v>
      </c>
      <c r="S455" t="s">
        <v>81</v>
      </c>
      <c r="T455" t="s">
        <v>660</v>
      </c>
      <c r="U455" t="s">
        <v>1987</v>
      </c>
      <c r="V455" t="s">
        <v>3705</v>
      </c>
      <c r="X455" t="s">
        <v>286</v>
      </c>
      <c r="Y455" t="s">
        <v>165</v>
      </c>
      <c r="Z455" t="s">
        <v>287</v>
      </c>
      <c r="AA455" t="s">
        <v>1989</v>
      </c>
      <c r="AB455" t="s">
        <v>623</v>
      </c>
      <c r="AC455" t="s">
        <v>1990</v>
      </c>
      <c r="AD455" t="s">
        <v>1991</v>
      </c>
      <c r="AE455" t="s">
        <v>7657</v>
      </c>
      <c r="AF455" t="s">
        <v>3741</v>
      </c>
      <c r="AG455" t="s">
        <v>1990</v>
      </c>
      <c r="AH455" t="s">
        <v>7658</v>
      </c>
      <c r="AL455" t="s">
        <v>7659</v>
      </c>
      <c r="AM455" t="s">
        <v>7660</v>
      </c>
    </row>
    <row r="456" spans="1:39">
      <c r="A456" t="s">
        <v>4935</v>
      </c>
      <c r="B456" t="s">
        <v>7661</v>
      </c>
      <c r="C456" t="s">
        <v>41</v>
      </c>
      <c r="D456" t="s">
        <v>7618</v>
      </c>
      <c r="E456" t="s">
        <v>181</v>
      </c>
      <c r="F456" t="s">
        <v>182</v>
      </c>
      <c r="G456" t="s">
        <v>7662</v>
      </c>
      <c r="H456" t="s">
        <v>7663</v>
      </c>
      <c r="I456" t="s">
        <v>104</v>
      </c>
      <c r="J456" t="s">
        <v>7664</v>
      </c>
      <c r="K456" t="s">
        <v>1013</v>
      </c>
      <c r="L456" t="s">
        <v>188</v>
      </c>
      <c r="M456" t="s">
        <v>7656</v>
      </c>
      <c r="N456" t="s">
        <v>52</v>
      </c>
      <c r="O456" t="s">
        <v>321</v>
      </c>
      <c r="P456" t="s">
        <v>2294</v>
      </c>
      <c r="Q456" t="s">
        <v>55</v>
      </c>
      <c r="R456" t="s">
        <v>55</v>
      </c>
      <c r="S456" t="s">
        <v>55</v>
      </c>
      <c r="T456" t="s">
        <v>2401</v>
      </c>
      <c r="U456" t="s">
        <v>2296</v>
      </c>
      <c r="V456" t="s">
        <v>2297</v>
      </c>
      <c r="W456" t="s">
        <v>2298</v>
      </c>
      <c r="X456" t="s">
        <v>1063</v>
      </c>
      <c r="Y456" t="s">
        <v>165</v>
      </c>
      <c r="Z456" t="s">
        <v>7665</v>
      </c>
      <c r="AA456" t="s">
        <v>2299</v>
      </c>
      <c r="AB456" t="s">
        <v>684</v>
      </c>
      <c r="AC456" t="s">
        <v>7666</v>
      </c>
      <c r="AD456" t="s">
        <v>2301</v>
      </c>
      <c r="AE456" t="s">
        <v>7667</v>
      </c>
      <c r="AF456" t="s">
        <v>7668</v>
      </c>
      <c r="AG456" t="s">
        <v>7669</v>
      </c>
      <c r="AH456" t="s">
        <v>7670</v>
      </c>
      <c r="AL456" t="s">
        <v>7671</v>
      </c>
      <c r="AM456" t="s">
        <v>7672</v>
      </c>
    </row>
    <row r="457" spans="1:39">
      <c r="A457" t="s">
        <v>7673</v>
      </c>
      <c r="B457" t="s">
        <v>7674</v>
      </c>
      <c r="C457" t="s">
        <v>41</v>
      </c>
      <c r="D457" t="s">
        <v>7618</v>
      </c>
      <c r="E457" t="s">
        <v>181</v>
      </c>
      <c r="F457" t="s">
        <v>182</v>
      </c>
      <c r="G457" t="s">
        <v>7675</v>
      </c>
      <c r="H457" t="s">
        <v>7676</v>
      </c>
      <c r="I457" t="s">
        <v>5749</v>
      </c>
      <c r="J457" t="s">
        <v>5750</v>
      </c>
      <c r="K457" t="s">
        <v>1013</v>
      </c>
      <c r="L457" t="s">
        <v>188</v>
      </c>
      <c r="M457" t="s">
        <v>7677</v>
      </c>
      <c r="N457" t="s">
        <v>52</v>
      </c>
      <c r="O457" t="s">
        <v>7678</v>
      </c>
      <c r="P457" t="s">
        <v>7679</v>
      </c>
      <c r="Q457" t="s">
        <v>55</v>
      </c>
      <c r="R457" t="s">
        <v>55</v>
      </c>
      <c r="S457" t="s">
        <v>81</v>
      </c>
      <c r="T457" t="s">
        <v>431</v>
      </c>
      <c r="U457" t="s">
        <v>7680</v>
      </c>
      <c r="V457" t="s">
        <v>7681</v>
      </c>
      <c r="X457" t="s">
        <v>4689</v>
      </c>
      <c r="Y457" t="s">
        <v>1083</v>
      </c>
      <c r="Z457" t="s">
        <v>7682</v>
      </c>
      <c r="AA457" t="s">
        <v>7683</v>
      </c>
      <c r="AB457" t="s">
        <v>7684</v>
      </c>
      <c r="AC457" t="s">
        <v>7685</v>
      </c>
      <c r="AD457" t="s">
        <v>7686</v>
      </c>
      <c r="AE457" t="s">
        <v>7687</v>
      </c>
      <c r="AF457" t="s">
        <v>62</v>
      </c>
      <c r="AG457" t="s">
        <v>7685</v>
      </c>
      <c r="AH457" t="s">
        <v>7686</v>
      </c>
      <c r="AL457" t="s">
        <v>7688</v>
      </c>
      <c r="AM457" t="s">
        <v>7689</v>
      </c>
    </row>
    <row r="458" spans="1:39">
      <c r="A458" t="s">
        <v>7690</v>
      </c>
      <c r="B458" t="s">
        <v>7691</v>
      </c>
      <c r="C458" t="s">
        <v>41</v>
      </c>
      <c r="D458" t="s">
        <v>7618</v>
      </c>
      <c r="E458" t="s">
        <v>181</v>
      </c>
      <c r="F458" t="s">
        <v>182</v>
      </c>
      <c r="G458" t="s">
        <v>7692</v>
      </c>
      <c r="H458" t="s">
        <v>7693</v>
      </c>
      <c r="I458" t="s">
        <v>5749</v>
      </c>
      <c r="J458" t="s">
        <v>5750</v>
      </c>
      <c r="K458" t="s">
        <v>1013</v>
      </c>
      <c r="L458" t="s">
        <v>188</v>
      </c>
      <c r="M458" t="s">
        <v>7677</v>
      </c>
      <c r="N458" t="s">
        <v>52</v>
      </c>
      <c r="O458" t="s">
        <v>7694</v>
      </c>
      <c r="P458" t="s">
        <v>7695</v>
      </c>
      <c r="Q458" t="s">
        <v>55</v>
      </c>
      <c r="R458" t="s">
        <v>55</v>
      </c>
      <c r="S458" t="s">
        <v>55</v>
      </c>
      <c r="T458" t="s">
        <v>449</v>
      </c>
      <c r="U458" t="s">
        <v>7696</v>
      </c>
      <c r="V458" t="s">
        <v>7697</v>
      </c>
      <c r="X458" t="s">
        <v>7698</v>
      </c>
      <c r="Y458" t="s">
        <v>112</v>
      </c>
      <c r="Z458" t="s">
        <v>7699</v>
      </c>
      <c r="AA458" t="s">
        <v>7700</v>
      </c>
      <c r="AB458" t="s">
        <v>7701</v>
      </c>
      <c r="AC458" t="s">
        <v>7702</v>
      </c>
      <c r="AD458" t="s">
        <v>7703</v>
      </c>
      <c r="AE458" t="s">
        <v>7704</v>
      </c>
      <c r="AF458" t="s">
        <v>7701</v>
      </c>
      <c r="AG458" t="s">
        <v>7702</v>
      </c>
      <c r="AH458" t="s">
        <v>7705</v>
      </c>
      <c r="AL458" t="s">
        <v>7706</v>
      </c>
      <c r="AM458" t="s">
        <v>7707</v>
      </c>
    </row>
    <row r="459" spans="1:39">
      <c r="A459" t="s">
        <v>7708</v>
      </c>
      <c r="B459" t="s">
        <v>7709</v>
      </c>
      <c r="C459" t="s">
        <v>41</v>
      </c>
      <c r="D459" t="s">
        <v>7618</v>
      </c>
      <c r="E459" t="s">
        <v>181</v>
      </c>
      <c r="F459" t="s">
        <v>182</v>
      </c>
      <c r="G459" t="s">
        <v>7710</v>
      </c>
      <c r="H459" t="s">
        <v>7711</v>
      </c>
      <c r="I459" t="s">
        <v>7712</v>
      </c>
      <c r="J459" t="s">
        <v>7713</v>
      </c>
      <c r="K459" t="s">
        <v>1013</v>
      </c>
      <c r="L459" t="s">
        <v>188</v>
      </c>
      <c r="M459" t="s">
        <v>7714</v>
      </c>
      <c r="N459" t="s">
        <v>52</v>
      </c>
      <c r="O459" t="s">
        <v>321</v>
      </c>
      <c r="P459" t="s">
        <v>7715</v>
      </c>
      <c r="Q459" t="s">
        <v>55</v>
      </c>
      <c r="R459" t="s">
        <v>55</v>
      </c>
      <c r="S459" t="s">
        <v>55</v>
      </c>
      <c r="T459" t="s">
        <v>282</v>
      </c>
      <c r="U459" t="s">
        <v>7716</v>
      </c>
      <c r="V459" t="s">
        <v>7717</v>
      </c>
      <c r="W459" t="s">
        <v>7718</v>
      </c>
      <c r="X459" t="s">
        <v>2715</v>
      </c>
      <c r="Y459" t="s">
        <v>59</v>
      </c>
      <c r="Z459" t="s">
        <v>7719</v>
      </c>
      <c r="AA459" t="s">
        <v>7720</v>
      </c>
      <c r="AB459" t="s">
        <v>245</v>
      </c>
      <c r="AC459" t="s">
        <v>7721</v>
      </c>
      <c r="AD459" t="s">
        <v>7722</v>
      </c>
      <c r="AE459" t="s">
        <v>7723</v>
      </c>
      <c r="AF459" t="s">
        <v>7724</v>
      </c>
      <c r="AG459" t="s">
        <v>7721</v>
      </c>
      <c r="AH459" t="s">
        <v>7725</v>
      </c>
      <c r="AL459" t="s">
        <v>7726</v>
      </c>
      <c r="AM459" t="s">
        <v>7727</v>
      </c>
    </row>
    <row r="460" spans="1:39">
      <c r="A460" t="s">
        <v>2637</v>
      </c>
      <c r="B460" t="s">
        <v>7728</v>
      </c>
      <c r="C460" t="s">
        <v>41</v>
      </c>
      <c r="D460" t="s">
        <v>7618</v>
      </c>
      <c r="E460" t="s">
        <v>181</v>
      </c>
      <c r="F460" t="s">
        <v>182</v>
      </c>
      <c r="G460" t="s">
        <v>7729</v>
      </c>
      <c r="H460" t="s">
        <v>7730</v>
      </c>
      <c r="I460" t="s">
        <v>5993</v>
      </c>
      <c r="J460" t="s">
        <v>5080</v>
      </c>
      <c r="K460" t="s">
        <v>1013</v>
      </c>
      <c r="L460" t="s">
        <v>188</v>
      </c>
      <c r="M460" t="s">
        <v>7731</v>
      </c>
      <c r="N460" t="s">
        <v>52</v>
      </c>
      <c r="O460" t="s">
        <v>321</v>
      </c>
      <c r="P460" t="s">
        <v>7732</v>
      </c>
      <c r="Q460" t="s">
        <v>55</v>
      </c>
      <c r="R460" t="s">
        <v>55</v>
      </c>
      <c r="S460" t="s">
        <v>55</v>
      </c>
      <c r="T460" t="s">
        <v>915</v>
      </c>
      <c r="U460" t="s">
        <v>2643</v>
      </c>
      <c r="V460" t="s">
        <v>7733</v>
      </c>
      <c r="W460" t="s">
        <v>433</v>
      </c>
      <c r="X460" t="s">
        <v>2645</v>
      </c>
      <c r="Y460" t="s">
        <v>979</v>
      </c>
      <c r="Z460" t="s">
        <v>7734</v>
      </c>
      <c r="AA460" t="s">
        <v>7735</v>
      </c>
      <c r="AB460" t="s">
        <v>89</v>
      </c>
      <c r="AC460" t="s">
        <v>2648</v>
      </c>
      <c r="AD460" t="s">
        <v>7736</v>
      </c>
      <c r="AE460" t="s">
        <v>7737</v>
      </c>
      <c r="AF460" t="s">
        <v>65</v>
      </c>
      <c r="AG460" t="s">
        <v>7738</v>
      </c>
      <c r="AH460" t="s">
        <v>7739</v>
      </c>
      <c r="AL460" t="s">
        <v>7740</v>
      </c>
      <c r="AM460" t="s">
        <v>7741</v>
      </c>
    </row>
    <row r="461" spans="1:39">
      <c r="A461" t="s">
        <v>7742</v>
      </c>
      <c r="B461" t="s">
        <v>7743</v>
      </c>
      <c r="C461" t="s">
        <v>41</v>
      </c>
      <c r="D461" t="s">
        <v>7618</v>
      </c>
      <c r="E461" t="s">
        <v>181</v>
      </c>
      <c r="F461" t="s">
        <v>182</v>
      </c>
      <c r="G461" t="s">
        <v>7744</v>
      </c>
      <c r="H461" t="s">
        <v>7745</v>
      </c>
      <c r="I461" t="s">
        <v>6021</v>
      </c>
      <c r="J461" t="s">
        <v>258</v>
      </c>
      <c r="K461" t="s">
        <v>1013</v>
      </c>
      <c r="L461" t="s">
        <v>188</v>
      </c>
      <c r="M461" t="s">
        <v>7731</v>
      </c>
      <c r="N461" t="s">
        <v>52</v>
      </c>
      <c r="O461" t="s">
        <v>2916</v>
      </c>
      <c r="P461" t="s">
        <v>7746</v>
      </c>
      <c r="Q461" t="s">
        <v>55</v>
      </c>
      <c r="R461" t="s">
        <v>55</v>
      </c>
      <c r="S461" t="s">
        <v>55</v>
      </c>
      <c r="T461" t="s">
        <v>2712</v>
      </c>
      <c r="U461" t="s">
        <v>7747</v>
      </c>
      <c r="V461" t="s">
        <v>7748</v>
      </c>
      <c r="W461" t="s">
        <v>7749</v>
      </c>
      <c r="X461" t="s">
        <v>7750</v>
      </c>
      <c r="Y461" t="s">
        <v>857</v>
      </c>
      <c r="Z461" t="s">
        <v>7751</v>
      </c>
      <c r="AA461" t="s">
        <v>7752</v>
      </c>
      <c r="AB461" t="s">
        <v>62</v>
      </c>
      <c r="AC461" t="s">
        <v>7753</v>
      </c>
      <c r="AD461" t="s">
        <v>7754</v>
      </c>
      <c r="AE461" t="s">
        <v>7755</v>
      </c>
      <c r="AF461" t="s">
        <v>7756</v>
      </c>
      <c r="AG461" t="s">
        <v>7753</v>
      </c>
      <c r="AH461" t="s">
        <v>7757</v>
      </c>
      <c r="AL461" t="s">
        <v>7758</v>
      </c>
      <c r="AM461" t="s">
        <v>7759</v>
      </c>
    </row>
    <row r="462" spans="1:39">
      <c r="A462" t="s">
        <v>1207</v>
      </c>
      <c r="B462" t="s">
        <v>7760</v>
      </c>
      <c r="C462" t="s">
        <v>41</v>
      </c>
      <c r="D462" t="s">
        <v>7618</v>
      </c>
      <c r="E462" t="s">
        <v>181</v>
      </c>
      <c r="F462" t="s">
        <v>182</v>
      </c>
      <c r="G462" t="s">
        <v>7761</v>
      </c>
      <c r="H462" t="s">
        <v>7762</v>
      </c>
      <c r="I462" t="s">
        <v>6419</v>
      </c>
      <c r="J462" t="s">
        <v>3265</v>
      </c>
      <c r="K462" t="s">
        <v>1013</v>
      </c>
      <c r="L462" t="s">
        <v>188</v>
      </c>
      <c r="M462" t="s">
        <v>7763</v>
      </c>
      <c r="N462" t="s">
        <v>52</v>
      </c>
      <c r="O462" t="s">
        <v>7764</v>
      </c>
      <c r="P462" t="s">
        <v>7765</v>
      </c>
      <c r="Q462" t="s">
        <v>55</v>
      </c>
      <c r="R462" t="s">
        <v>55</v>
      </c>
      <c r="S462" t="s">
        <v>55</v>
      </c>
      <c r="T462" t="s">
        <v>1120</v>
      </c>
      <c r="U462" t="s">
        <v>1214</v>
      </c>
      <c r="V462" t="s">
        <v>1215</v>
      </c>
      <c r="X462" t="s">
        <v>1216</v>
      </c>
      <c r="Y462" t="s">
        <v>219</v>
      </c>
      <c r="Z462" t="s">
        <v>7766</v>
      </c>
      <c r="AA462" t="s">
        <v>7767</v>
      </c>
      <c r="AB462" t="s">
        <v>1151</v>
      </c>
      <c r="AC462" t="s">
        <v>1219</v>
      </c>
      <c r="AD462" t="s">
        <v>1220</v>
      </c>
      <c r="AE462" t="s">
        <v>7768</v>
      </c>
      <c r="AF462" t="s">
        <v>7769</v>
      </c>
      <c r="AG462" t="s">
        <v>7770</v>
      </c>
      <c r="AH462" t="s">
        <v>7771</v>
      </c>
      <c r="AL462" t="s">
        <v>7772</v>
      </c>
      <c r="AM462" t="s">
        <v>7773</v>
      </c>
    </row>
    <row r="463" spans="1:39">
      <c r="A463" t="s">
        <v>7774</v>
      </c>
      <c r="B463" t="s">
        <v>7775</v>
      </c>
      <c r="C463" t="s">
        <v>41</v>
      </c>
      <c r="D463" t="s">
        <v>7618</v>
      </c>
      <c r="E463" t="s">
        <v>181</v>
      </c>
      <c r="F463" t="s">
        <v>182</v>
      </c>
      <c r="G463" t="s">
        <v>7776</v>
      </c>
      <c r="H463" t="s">
        <v>7777</v>
      </c>
      <c r="I463" t="s">
        <v>6419</v>
      </c>
      <c r="J463" t="s">
        <v>3265</v>
      </c>
      <c r="K463" t="s">
        <v>1013</v>
      </c>
      <c r="L463" t="s">
        <v>188</v>
      </c>
      <c r="M463" t="s">
        <v>7763</v>
      </c>
      <c r="N463" t="s">
        <v>52</v>
      </c>
      <c r="O463" t="s">
        <v>7778</v>
      </c>
      <c r="P463" t="s">
        <v>7779</v>
      </c>
      <c r="Q463" t="s">
        <v>55</v>
      </c>
      <c r="R463" t="s">
        <v>55</v>
      </c>
      <c r="S463" t="s">
        <v>55</v>
      </c>
      <c r="T463" t="s">
        <v>743</v>
      </c>
      <c r="U463" t="s">
        <v>7780</v>
      </c>
      <c r="V463" t="s">
        <v>7781</v>
      </c>
      <c r="X463" t="s">
        <v>7782</v>
      </c>
      <c r="Y463" t="s">
        <v>165</v>
      </c>
      <c r="Z463" t="s">
        <v>7783</v>
      </c>
      <c r="AA463" t="s">
        <v>7784</v>
      </c>
      <c r="AB463" t="s">
        <v>62</v>
      </c>
      <c r="AC463" t="s">
        <v>7785</v>
      </c>
      <c r="AD463" t="s">
        <v>7786</v>
      </c>
      <c r="AE463" t="s">
        <v>7784</v>
      </c>
      <c r="AF463" t="s">
        <v>62</v>
      </c>
      <c r="AG463" t="s">
        <v>7785</v>
      </c>
      <c r="AH463" t="s">
        <v>7786</v>
      </c>
      <c r="AL463" t="s">
        <v>7787</v>
      </c>
      <c r="AM463" t="s">
        <v>7788</v>
      </c>
    </row>
    <row r="464" spans="1:39">
      <c r="A464" t="s">
        <v>1090</v>
      </c>
      <c r="B464" t="s">
        <v>7789</v>
      </c>
      <c r="C464" t="s">
        <v>41</v>
      </c>
      <c r="D464" t="s">
        <v>7618</v>
      </c>
      <c r="E464" t="s">
        <v>181</v>
      </c>
      <c r="F464" t="s">
        <v>182</v>
      </c>
      <c r="G464" t="s">
        <v>7790</v>
      </c>
      <c r="H464" t="s">
        <v>7791</v>
      </c>
      <c r="I464" t="s">
        <v>5560</v>
      </c>
      <c r="J464" t="s">
        <v>3085</v>
      </c>
      <c r="K464" t="s">
        <v>1013</v>
      </c>
      <c r="L464" t="s">
        <v>188</v>
      </c>
      <c r="M464" t="s">
        <v>7792</v>
      </c>
      <c r="N464" t="s">
        <v>52</v>
      </c>
      <c r="O464" t="s">
        <v>7793</v>
      </c>
      <c r="P464" t="s">
        <v>1098</v>
      </c>
      <c r="Q464" t="s">
        <v>55</v>
      </c>
      <c r="R464" t="s">
        <v>55</v>
      </c>
      <c r="S464" t="s">
        <v>55</v>
      </c>
      <c r="T464" t="s">
        <v>2105</v>
      </c>
      <c r="U464" t="s">
        <v>1100</v>
      </c>
      <c r="V464" t="s">
        <v>7794</v>
      </c>
      <c r="X464" t="s">
        <v>1102</v>
      </c>
      <c r="Y464" t="s">
        <v>1101</v>
      </c>
      <c r="Z464" t="s">
        <v>7795</v>
      </c>
      <c r="AA464" t="s">
        <v>1104</v>
      </c>
      <c r="AB464" t="s">
        <v>623</v>
      </c>
      <c r="AC464" t="s">
        <v>1105</v>
      </c>
      <c r="AD464" t="s">
        <v>1106</v>
      </c>
      <c r="AE464" t="s">
        <v>7796</v>
      </c>
      <c r="AF464" t="s">
        <v>1472</v>
      </c>
      <c r="AG464" t="s">
        <v>2108</v>
      </c>
      <c r="AH464" t="s">
        <v>1110</v>
      </c>
      <c r="AL464" t="s">
        <v>7797</v>
      </c>
      <c r="AM464" t="s">
        <v>7798</v>
      </c>
    </row>
    <row r="465" spans="1:39">
      <c r="A465" t="s">
        <v>7799</v>
      </c>
      <c r="B465" t="s">
        <v>7800</v>
      </c>
      <c r="C465" t="s">
        <v>41</v>
      </c>
      <c r="D465" t="s">
        <v>7618</v>
      </c>
      <c r="E465" t="s">
        <v>181</v>
      </c>
      <c r="F465" t="s">
        <v>182</v>
      </c>
      <c r="G465" t="s">
        <v>7801</v>
      </c>
      <c r="H465" t="s">
        <v>7802</v>
      </c>
      <c r="I465" t="s">
        <v>104</v>
      </c>
      <c r="J465" t="s">
        <v>7664</v>
      </c>
      <c r="K465" t="s">
        <v>1013</v>
      </c>
      <c r="L465" t="s">
        <v>188</v>
      </c>
      <c r="M465" t="s">
        <v>7792</v>
      </c>
      <c r="N465" t="s">
        <v>52</v>
      </c>
      <c r="O465" t="s">
        <v>7803</v>
      </c>
      <c r="P465" t="s">
        <v>7804</v>
      </c>
      <c r="Q465" t="s">
        <v>55</v>
      </c>
      <c r="R465" t="s">
        <v>55</v>
      </c>
      <c r="S465" t="s">
        <v>55</v>
      </c>
      <c r="T465" t="s">
        <v>2712</v>
      </c>
      <c r="U465" t="s">
        <v>7805</v>
      </c>
      <c r="V465" t="s">
        <v>7806</v>
      </c>
      <c r="X465" t="s">
        <v>286</v>
      </c>
      <c r="Y465" t="s">
        <v>165</v>
      </c>
      <c r="Z465" t="s">
        <v>7807</v>
      </c>
      <c r="AA465" t="s">
        <v>7808</v>
      </c>
      <c r="AB465" t="s">
        <v>62</v>
      </c>
      <c r="AC465" t="s">
        <v>7809</v>
      </c>
      <c r="AD465" t="s">
        <v>7810</v>
      </c>
      <c r="AE465" t="s">
        <v>7811</v>
      </c>
      <c r="AF465" t="s">
        <v>7812</v>
      </c>
      <c r="AG465" t="s">
        <v>7809</v>
      </c>
      <c r="AH465" t="s">
        <v>7813</v>
      </c>
      <c r="AL465" t="s">
        <v>7814</v>
      </c>
      <c r="AM465" t="s">
        <v>7815</v>
      </c>
    </row>
    <row r="466" spans="1:39">
      <c r="A466" t="s">
        <v>1090</v>
      </c>
      <c r="B466" t="s">
        <v>7816</v>
      </c>
      <c r="C466" t="s">
        <v>41</v>
      </c>
      <c r="D466" t="s">
        <v>7618</v>
      </c>
      <c r="E466" t="s">
        <v>181</v>
      </c>
      <c r="F466" t="s">
        <v>182</v>
      </c>
      <c r="G466" t="s">
        <v>7817</v>
      </c>
      <c r="H466" t="s">
        <v>7818</v>
      </c>
      <c r="I466" t="s">
        <v>592</v>
      </c>
      <c r="J466" t="s">
        <v>2990</v>
      </c>
      <c r="K466" t="s">
        <v>1013</v>
      </c>
      <c r="L466" t="s">
        <v>188</v>
      </c>
      <c r="M466" t="s">
        <v>7819</v>
      </c>
      <c r="N466" t="s">
        <v>52</v>
      </c>
      <c r="O466" t="s">
        <v>7820</v>
      </c>
      <c r="P466" t="s">
        <v>1098</v>
      </c>
      <c r="Q466" t="s">
        <v>55</v>
      </c>
      <c r="R466" t="s">
        <v>55</v>
      </c>
      <c r="S466" t="s">
        <v>55</v>
      </c>
      <c r="T466" t="s">
        <v>2105</v>
      </c>
      <c r="U466" t="s">
        <v>1100</v>
      </c>
      <c r="V466" t="s">
        <v>7794</v>
      </c>
      <c r="X466" t="s">
        <v>1102</v>
      </c>
      <c r="Y466" t="s">
        <v>1101</v>
      </c>
      <c r="Z466" t="s">
        <v>7795</v>
      </c>
      <c r="AA466" t="s">
        <v>1104</v>
      </c>
      <c r="AB466" t="s">
        <v>623</v>
      </c>
      <c r="AC466" t="s">
        <v>1105</v>
      </c>
      <c r="AD466" t="s">
        <v>1106</v>
      </c>
      <c r="AE466" t="s">
        <v>7821</v>
      </c>
      <c r="AF466" t="s">
        <v>1203</v>
      </c>
      <c r="AG466" t="s">
        <v>2108</v>
      </c>
      <c r="AH466" t="s">
        <v>1110</v>
      </c>
      <c r="AL466" t="s">
        <v>7822</v>
      </c>
      <c r="AM466" t="s">
        <v>7823</v>
      </c>
    </row>
    <row r="467" spans="1:39">
      <c r="A467" t="s">
        <v>7799</v>
      </c>
      <c r="B467" t="s">
        <v>7824</v>
      </c>
      <c r="C467" t="s">
        <v>41</v>
      </c>
      <c r="D467" t="s">
        <v>7618</v>
      </c>
      <c r="E467" t="s">
        <v>181</v>
      </c>
      <c r="F467" t="s">
        <v>182</v>
      </c>
      <c r="G467" t="s">
        <v>7825</v>
      </c>
      <c r="H467" t="s">
        <v>7826</v>
      </c>
      <c r="I467" t="s">
        <v>7827</v>
      </c>
      <c r="J467" t="s">
        <v>5111</v>
      </c>
      <c r="K467" t="s">
        <v>1013</v>
      </c>
      <c r="L467" t="s">
        <v>188</v>
      </c>
      <c r="M467" t="s">
        <v>7819</v>
      </c>
      <c r="N467" t="s">
        <v>52</v>
      </c>
      <c r="O467" t="s">
        <v>7828</v>
      </c>
      <c r="P467" t="s">
        <v>7804</v>
      </c>
      <c r="Q467" t="s">
        <v>55</v>
      </c>
      <c r="R467" t="s">
        <v>55</v>
      </c>
      <c r="S467" t="s">
        <v>55</v>
      </c>
      <c r="T467" t="s">
        <v>2712</v>
      </c>
      <c r="U467" t="s">
        <v>7805</v>
      </c>
      <c r="V467" t="s">
        <v>7806</v>
      </c>
      <c r="X467" t="s">
        <v>286</v>
      </c>
      <c r="Y467" t="s">
        <v>165</v>
      </c>
      <c r="Z467" t="s">
        <v>7807</v>
      </c>
      <c r="AA467" t="s">
        <v>7808</v>
      </c>
      <c r="AB467" t="s">
        <v>62</v>
      </c>
      <c r="AC467" t="s">
        <v>7809</v>
      </c>
      <c r="AD467" t="s">
        <v>7810</v>
      </c>
      <c r="AE467" t="s">
        <v>7811</v>
      </c>
      <c r="AF467" t="s">
        <v>7812</v>
      </c>
      <c r="AG467" t="s">
        <v>7809</v>
      </c>
      <c r="AH467" t="s">
        <v>7813</v>
      </c>
      <c r="AL467" t="s">
        <v>7829</v>
      </c>
      <c r="AM467" t="s">
        <v>7830</v>
      </c>
    </row>
    <row r="468" spans="1:39">
      <c r="A468" t="s">
        <v>1090</v>
      </c>
      <c r="B468" t="s">
        <v>7831</v>
      </c>
      <c r="C468" t="s">
        <v>41</v>
      </c>
      <c r="D468" t="s">
        <v>7618</v>
      </c>
      <c r="E468" t="s">
        <v>181</v>
      </c>
      <c r="F468" t="s">
        <v>182</v>
      </c>
      <c r="G468" t="s">
        <v>7832</v>
      </c>
      <c r="H468" t="s">
        <v>7833</v>
      </c>
      <c r="I468" t="s">
        <v>5560</v>
      </c>
      <c r="J468" t="s">
        <v>3105</v>
      </c>
      <c r="K468" t="s">
        <v>1013</v>
      </c>
      <c r="L468" t="s">
        <v>188</v>
      </c>
      <c r="M468" t="s">
        <v>7834</v>
      </c>
      <c r="N468" t="s">
        <v>52</v>
      </c>
      <c r="O468" t="s">
        <v>7835</v>
      </c>
      <c r="P468" t="s">
        <v>1098</v>
      </c>
      <c r="Q468" t="s">
        <v>55</v>
      </c>
      <c r="R468" t="s">
        <v>55</v>
      </c>
      <c r="S468" t="s">
        <v>55</v>
      </c>
      <c r="T468" t="s">
        <v>2105</v>
      </c>
      <c r="U468" t="s">
        <v>1100</v>
      </c>
      <c r="V468" t="s">
        <v>7794</v>
      </c>
      <c r="X468" t="s">
        <v>1102</v>
      </c>
      <c r="Y468" t="s">
        <v>1101</v>
      </c>
      <c r="Z468" t="s">
        <v>7795</v>
      </c>
      <c r="AA468" t="s">
        <v>1104</v>
      </c>
      <c r="AB468" t="s">
        <v>623</v>
      </c>
      <c r="AC468" t="s">
        <v>1105</v>
      </c>
      <c r="AD468" t="s">
        <v>1106</v>
      </c>
      <c r="AE468" t="s">
        <v>7836</v>
      </c>
      <c r="AF468" t="s">
        <v>7837</v>
      </c>
      <c r="AG468" t="s">
        <v>2108</v>
      </c>
      <c r="AH468" t="s">
        <v>1110</v>
      </c>
      <c r="AL468" t="s">
        <v>7838</v>
      </c>
      <c r="AM468" t="s">
        <v>7839</v>
      </c>
    </row>
    <row r="469" spans="1:39">
      <c r="A469" t="s">
        <v>6639</v>
      </c>
      <c r="B469" t="s">
        <v>7840</v>
      </c>
      <c r="C469" t="s">
        <v>41</v>
      </c>
      <c r="D469" t="s">
        <v>7618</v>
      </c>
      <c r="E469" t="s">
        <v>181</v>
      </c>
      <c r="F469" t="s">
        <v>182</v>
      </c>
      <c r="G469" t="s">
        <v>7841</v>
      </c>
      <c r="H469" t="s">
        <v>7842</v>
      </c>
      <c r="I469" t="s">
        <v>5560</v>
      </c>
      <c r="J469" t="s">
        <v>3105</v>
      </c>
      <c r="K469" t="s">
        <v>1013</v>
      </c>
      <c r="L469" t="s">
        <v>188</v>
      </c>
      <c r="M469" t="s">
        <v>7834</v>
      </c>
      <c r="N469" t="s">
        <v>52</v>
      </c>
      <c r="O469" t="s">
        <v>2028</v>
      </c>
      <c r="P469" t="s">
        <v>7843</v>
      </c>
      <c r="Q469" t="s">
        <v>55</v>
      </c>
      <c r="R469" t="s">
        <v>81</v>
      </c>
      <c r="S469" t="s">
        <v>55</v>
      </c>
      <c r="T469" t="s">
        <v>1161</v>
      </c>
      <c r="U469" t="s">
        <v>6645</v>
      </c>
      <c r="V469" t="s">
        <v>7844</v>
      </c>
      <c r="W469" t="s">
        <v>3348</v>
      </c>
      <c r="X469" t="s">
        <v>6647</v>
      </c>
      <c r="Y469" t="s">
        <v>59</v>
      </c>
      <c r="Z469" t="s">
        <v>7845</v>
      </c>
      <c r="AA469" t="s">
        <v>6649</v>
      </c>
      <c r="AB469" t="s">
        <v>7846</v>
      </c>
      <c r="AC469" t="s">
        <v>6650</v>
      </c>
      <c r="AD469" t="s">
        <v>6651</v>
      </c>
      <c r="AE469" t="s">
        <v>6652</v>
      </c>
      <c r="AF469" t="s">
        <v>6653</v>
      </c>
      <c r="AG469" t="s">
        <v>6654</v>
      </c>
      <c r="AH469" t="s">
        <v>6655</v>
      </c>
      <c r="AL469" t="s">
        <v>7847</v>
      </c>
      <c r="AM469" t="s">
        <v>7848</v>
      </c>
    </row>
    <row r="470" spans="1:39">
      <c r="A470" t="s">
        <v>1744</v>
      </c>
      <c r="B470" t="s">
        <v>7849</v>
      </c>
      <c r="C470" t="s">
        <v>41</v>
      </c>
      <c r="D470" t="s">
        <v>7618</v>
      </c>
      <c r="E470" t="s">
        <v>181</v>
      </c>
      <c r="F470" t="s">
        <v>182</v>
      </c>
      <c r="G470" t="s">
        <v>7850</v>
      </c>
      <c r="H470" t="s">
        <v>7851</v>
      </c>
      <c r="I470" t="s">
        <v>512</v>
      </c>
      <c r="J470" t="s">
        <v>2933</v>
      </c>
      <c r="K470" t="s">
        <v>1013</v>
      </c>
      <c r="L470" t="s">
        <v>188</v>
      </c>
      <c r="M470" t="s">
        <v>7852</v>
      </c>
      <c r="N470" t="s">
        <v>52</v>
      </c>
      <c r="O470" t="s">
        <v>7853</v>
      </c>
      <c r="P470" t="s">
        <v>4390</v>
      </c>
      <c r="Q470" t="s">
        <v>55</v>
      </c>
      <c r="R470" t="s">
        <v>55</v>
      </c>
      <c r="S470" t="s">
        <v>55</v>
      </c>
      <c r="T470" t="s">
        <v>1233</v>
      </c>
      <c r="U470" t="s">
        <v>1751</v>
      </c>
      <c r="V470" t="s">
        <v>1752</v>
      </c>
      <c r="X470" t="s">
        <v>1417</v>
      </c>
      <c r="Y470" t="s">
        <v>165</v>
      </c>
      <c r="Z470" t="s">
        <v>7854</v>
      </c>
      <c r="AA470" t="s">
        <v>1754</v>
      </c>
      <c r="AB470" t="s">
        <v>1755</v>
      </c>
      <c r="AC470" t="s">
        <v>1756</v>
      </c>
      <c r="AD470" t="s">
        <v>1757</v>
      </c>
      <c r="AE470" t="s">
        <v>7855</v>
      </c>
      <c r="AF470" t="s">
        <v>1549</v>
      </c>
      <c r="AG470" t="s">
        <v>7856</v>
      </c>
      <c r="AH470" t="s">
        <v>7857</v>
      </c>
      <c r="AL470" t="s">
        <v>7858</v>
      </c>
      <c r="AM470" t="s">
        <v>7859</v>
      </c>
    </row>
    <row r="471" spans="1:39">
      <c r="A471" t="s">
        <v>7860</v>
      </c>
      <c r="B471" t="s">
        <v>7861</v>
      </c>
      <c r="C471" t="s">
        <v>41</v>
      </c>
      <c r="D471" t="s">
        <v>7618</v>
      </c>
      <c r="E471" t="s">
        <v>181</v>
      </c>
      <c r="F471" t="s">
        <v>182</v>
      </c>
      <c r="G471" t="s">
        <v>7862</v>
      </c>
      <c r="H471" t="s">
        <v>7863</v>
      </c>
      <c r="I471" t="s">
        <v>592</v>
      </c>
      <c r="J471" t="s">
        <v>2293</v>
      </c>
      <c r="K471" t="s">
        <v>1013</v>
      </c>
      <c r="L471" t="s">
        <v>188</v>
      </c>
      <c r="M471" t="s">
        <v>7852</v>
      </c>
      <c r="N471" t="s">
        <v>52</v>
      </c>
      <c r="O471" t="s">
        <v>2028</v>
      </c>
      <c r="P471" t="s">
        <v>7864</v>
      </c>
      <c r="Q471" t="s">
        <v>55</v>
      </c>
      <c r="R471" t="s">
        <v>55</v>
      </c>
      <c r="S471" t="s">
        <v>81</v>
      </c>
      <c r="T471" t="s">
        <v>975</v>
      </c>
      <c r="U471" t="s">
        <v>7865</v>
      </c>
      <c r="V471" t="s">
        <v>7866</v>
      </c>
      <c r="X471" t="s">
        <v>7867</v>
      </c>
      <c r="Y471" t="s">
        <v>165</v>
      </c>
      <c r="Z471" t="s">
        <v>7868</v>
      </c>
      <c r="AA471" t="s">
        <v>7869</v>
      </c>
      <c r="AB471" t="s">
        <v>623</v>
      </c>
      <c r="AC471" t="s">
        <v>7870</v>
      </c>
      <c r="AD471" t="s">
        <v>7871</v>
      </c>
      <c r="AE471" t="s">
        <v>7872</v>
      </c>
      <c r="AF471" t="s">
        <v>3810</v>
      </c>
      <c r="AG471" t="s">
        <v>7870</v>
      </c>
      <c r="AH471" t="s">
        <v>7873</v>
      </c>
      <c r="AL471" t="s">
        <v>7874</v>
      </c>
      <c r="AM471" t="s">
        <v>7875</v>
      </c>
    </row>
    <row r="472" spans="1:39">
      <c r="A472" t="s">
        <v>7876</v>
      </c>
      <c r="B472" t="s">
        <v>7877</v>
      </c>
      <c r="C472" t="s">
        <v>41</v>
      </c>
      <c r="D472" t="s">
        <v>7618</v>
      </c>
      <c r="E472" t="s">
        <v>181</v>
      </c>
      <c r="F472" t="s">
        <v>182</v>
      </c>
      <c r="G472" t="s">
        <v>7878</v>
      </c>
      <c r="H472" t="s">
        <v>7879</v>
      </c>
      <c r="I472" t="s">
        <v>7880</v>
      </c>
      <c r="J472" t="s">
        <v>3891</v>
      </c>
      <c r="K472" t="s">
        <v>1013</v>
      </c>
      <c r="L472" t="s">
        <v>188</v>
      </c>
      <c r="M472" t="s">
        <v>7881</v>
      </c>
      <c r="N472" t="s">
        <v>52</v>
      </c>
      <c r="O472" t="s">
        <v>7882</v>
      </c>
      <c r="P472" t="s">
        <v>7883</v>
      </c>
      <c r="Q472" t="s">
        <v>55</v>
      </c>
      <c r="R472" t="s">
        <v>55</v>
      </c>
      <c r="S472" t="s">
        <v>55</v>
      </c>
      <c r="T472" t="s">
        <v>431</v>
      </c>
      <c r="V472" t="s">
        <v>7884</v>
      </c>
      <c r="X472" t="s">
        <v>496</v>
      </c>
      <c r="Y472" t="s">
        <v>497</v>
      </c>
      <c r="Z472" t="s">
        <v>7885</v>
      </c>
      <c r="AA472" t="s">
        <v>7886</v>
      </c>
      <c r="AB472" t="s">
        <v>245</v>
      </c>
      <c r="AC472" t="s">
        <v>7887</v>
      </c>
      <c r="AD472" t="s">
        <v>7888</v>
      </c>
      <c r="AE472" t="s">
        <v>7889</v>
      </c>
      <c r="AF472" t="s">
        <v>62</v>
      </c>
      <c r="AG472" t="s">
        <v>7890</v>
      </c>
      <c r="AH472" t="s">
        <v>7891</v>
      </c>
      <c r="AL472" t="s">
        <v>7892</v>
      </c>
      <c r="AM472" t="s">
        <v>7893</v>
      </c>
    </row>
    <row r="473" spans="1:39">
      <c r="A473" t="s">
        <v>1227</v>
      </c>
      <c r="B473" t="s">
        <v>7894</v>
      </c>
      <c r="C473" t="s">
        <v>41</v>
      </c>
      <c r="D473" t="s">
        <v>7618</v>
      </c>
      <c r="E473" t="s">
        <v>181</v>
      </c>
      <c r="F473" t="s">
        <v>182</v>
      </c>
      <c r="G473" t="s">
        <v>7895</v>
      </c>
      <c r="H473" t="s">
        <v>7896</v>
      </c>
      <c r="I473" t="s">
        <v>512</v>
      </c>
      <c r="J473" t="s">
        <v>2453</v>
      </c>
      <c r="K473" t="s">
        <v>1013</v>
      </c>
      <c r="L473" t="s">
        <v>188</v>
      </c>
      <c r="M473" t="s">
        <v>7897</v>
      </c>
      <c r="N473" t="s">
        <v>52</v>
      </c>
      <c r="O473" t="s">
        <v>2916</v>
      </c>
      <c r="P473" t="s">
        <v>3075</v>
      </c>
      <c r="Q473" t="s">
        <v>55</v>
      </c>
      <c r="R473" t="s">
        <v>55</v>
      </c>
      <c r="S473" t="s">
        <v>55</v>
      </c>
      <c r="T473" t="s">
        <v>1873</v>
      </c>
      <c r="U473" t="s">
        <v>1234</v>
      </c>
      <c r="V473" t="s">
        <v>1235</v>
      </c>
      <c r="X473" t="s">
        <v>1236</v>
      </c>
      <c r="Y473" t="s">
        <v>497</v>
      </c>
      <c r="Z473" t="s">
        <v>7898</v>
      </c>
      <c r="AA473" t="s">
        <v>7899</v>
      </c>
      <c r="AB473" t="s">
        <v>7900</v>
      </c>
      <c r="AC473" t="s">
        <v>1240</v>
      </c>
      <c r="AD473" t="s">
        <v>7901</v>
      </c>
      <c r="AE473" t="s">
        <v>7902</v>
      </c>
      <c r="AF473" t="s">
        <v>7903</v>
      </c>
      <c r="AG473" t="s">
        <v>1244</v>
      </c>
      <c r="AH473" t="s">
        <v>7904</v>
      </c>
      <c r="AL473" t="s">
        <v>7905</v>
      </c>
      <c r="AM473" t="s">
        <v>7906</v>
      </c>
    </row>
    <row r="474" spans="1:39">
      <c r="A474" t="s">
        <v>7907</v>
      </c>
      <c r="B474" t="s">
        <v>7908</v>
      </c>
      <c r="C474" t="s">
        <v>41</v>
      </c>
      <c r="D474" t="s">
        <v>7618</v>
      </c>
      <c r="E474" t="s">
        <v>181</v>
      </c>
      <c r="F474" t="s">
        <v>182</v>
      </c>
      <c r="G474" t="s">
        <v>7909</v>
      </c>
      <c r="H474" t="s">
        <v>7910</v>
      </c>
      <c r="I474" t="s">
        <v>7911</v>
      </c>
      <c r="J474" t="s">
        <v>4473</v>
      </c>
      <c r="K474" t="s">
        <v>1013</v>
      </c>
      <c r="L474" t="s">
        <v>188</v>
      </c>
      <c r="M474" t="s">
        <v>7897</v>
      </c>
      <c r="N474" t="s">
        <v>52</v>
      </c>
      <c r="O474" t="s">
        <v>7912</v>
      </c>
      <c r="P474" t="s">
        <v>7913</v>
      </c>
      <c r="Q474" t="s">
        <v>55</v>
      </c>
      <c r="R474" t="s">
        <v>55</v>
      </c>
      <c r="S474" t="s">
        <v>55</v>
      </c>
      <c r="T474" t="s">
        <v>743</v>
      </c>
      <c r="U474" t="s">
        <v>7914</v>
      </c>
      <c r="V474" t="s">
        <v>7915</v>
      </c>
      <c r="W474" t="s">
        <v>4359</v>
      </c>
      <c r="X474" t="s">
        <v>1491</v>
      </c>
      <c r="Y474" t="s">
        <v>956</v>
      </c>
      <c r="Z474" t="s">
        <v>7916</v>
      </c>
      <c r="AA474" t="s">
        <v>7917</v>
      </c>
      <c r="AB474" t="s">
        <v>62</v>
      </c>
      <c r="AC474" t="s">
        <v>7918</v>
      </c>
      <c r="AD474" t="s">
        <v>7919</v>
      </c>
      <c r="AE474" t="s">
        <v>7920</v>
      </c>
      <c r="AF474" t="s">
        <v>7921</v>
      </c>
      <c r="AG474" t="s">
        <v>7918</v>
      </c>
      <c r="AH474" t="s">
        <v>7922</v>
      </c>
      <c r="AL474" t="s">
        <v>7923</v>
      </c>
      <c r="AM474" t="s">
        <v>7924</v>
      </c>
    </row>
    <row r="475" spans="1:39">
      <c r="A475" t="s">
        <v>1227</v>
      </c>
      <c r="B475" t="s">
        <v>7925</v>
      </c>
      <c r="C475" t="s">
        <v>41</v>
      </c>
      <c r="D475" t="s">
        <v>7618</v>
      </c>
      <c r="E475" t="s">
        <v>181</v>
      </c>
      <c r="F475" t="s">
        <v>182</v>
      </c>
      <c r="G475" t="s">
        <v>7926</v>
      </c>
      <c r="H475" t="s">
        <v>7927</v>
      </c>
      <c r="I475" t="s">
        <v>158</v>
      </c>
      <c r="J475" t="s">
        <v>7928</v>
      </c>
      <c r="K475" t="s">
        <v>1013</v>
      </c>
      <c r="L475" t="s">
        <v>188</v>
      </c>
      <c r="M475" t="s">
        <v>7929</v>
      </c>
      <c r="N475" t="s">
        <v>52</v>
      </c>
      <c r="O475" t="s">
        <v>2916</v>
      </c>
      <c r="P475" t="s">
        <v>3075</v>
      </c>
      <c r="Q475" t="s">
        <v>55</v>
      </c>
      <c r="R475" t="s">
        <v>55</v>
      </c>
      <c r="S475" t="s">
        <v>55</v>
      </c>
      <c r="T475" t="s">
        <v>1873</v>
      </c>
      <c r="U475" t="s">
        <v>1234</v>
      </c>
      <c r="V475" t="s">
        <v>1235</v>
      </c>
      <c r="X475" t="s">
        <v>1236</v>
      </c>
      <c r="Y475" t="s">
        <v>497</v>
      </c>
      <c r="Z475" t="s">
        <v>7898</v>
      </c>
      <c r="AA475" t="s">
        <v>7899</v>
      </c>
      <c r="AB475" t="s">
        <v>7900</v>
      </c>
      <c r="AC475" t="s">
        <v>1240</v>
      </c>
      <c r="AD475" t="s">
        <v>7901</v>
      </c>
      <c r="AE475" t="s">
        <v>7930</v>
      </c>
      <c r="AF475" t="s">
        <v>2528</v>
      </c>
      <c r="AG475" t="s">
        <v>1244</v>
      </c>
      <c r="AH475" t="s">
        <v>7931</v>
      </c>
      <c r="AL475" t="s">
        <v>7932</v>
      </c>
      <c r="AM475" t="s">
        <v>7933</v>
      </c>
    </row>
    <row r="476" spans="1:39">
      <c r="A476" t="s">
        <v>1227</v>
      </c>
      <c r="B476" t="s">
        <v>7934</v>
      </c>
      <c r="C476" t="s">
        <v>41</v>
      </c>
      <c r="D476" t="s">
        <v>7618</v>
      </c>
      <c r="E476" t="s">
        <v>181</v>
      </c>
      <c r="F476" t="s">
        <v>182</v>
      </c>
      <c r="G476" t="s">
        <v>7935</v>
      </c>
      <c r="H476" t="s">
        <v>7936</v>
      </c>
      <c r="I476" t="s">
        <v>407</v>
      </c>
      <c r="J476" t="s">
        <v>2442</v>
      </c>
      <c r="K476" t="s">
        <v>1013</v>
      </c>
      <c r="L476" t="s">
        <v>188</v>
      </c>
      <c r="M476" t="s">
        <v>7929</v>
      </c>
      <c r="N476" t="s">
        <v>52</v>
      </c>
      <c r="O476" t="s">
        <v>321</v>
      </c>
      <c r="P476" t="s">
        <v>3075</v>
      </c>
      <c r="Q476" t="s">
        <v>55</v>
      </c>
      <c r="R476" t="s">
        <v>55</v>
      </c>
      <c r="S476" t="s">
        <v>55</v>
      </c>
      <c r="T476" t="s">
        <v>1873</v>
      </c>
      <c r="U476" t="s">
        <v>1234</v>
      </c>
      <c r="V476" t="s">
        <v>1235</v>
      </c>
      <c r="X476" t="s">
        <v>1236</v>
      </c>
      <c r="Y476" t="s">
        <v>497</v>
      </c>
      <c r="Z476" t="s">
        <v>7898</v>
      </c>
      <c r="AA476" t="s">
        <v>7899</v>
      </c>
      <c r="AB476" t="s">
        <v>7900</v>
      </c>
      <c r="AC476" t="s">
        <v>1240</v>
      </c>
      <c r="AD476" t="s">
        <v>7901</v>
      </c>
      <c r="AE476" t="s">
        <v>2527</v>
      </c>
      <c r="AF476" t="s">
        <v>2528</v>
      </c>
      <c r="AG476" t="s">
        <v>1244</v>
      </c>
      <c r="AH476" t="s">
        <v>2529</v>
      </c>
      <c r="AL476" t="s">
        <v>7937</v>
      </c>
      <c r="AM476" t="s">
        <v>7938</v>
      </c>
    </row>
    <row r="477" spans="1:39">
      <c r="A477" t="s">
        <v>7939</v>
      </c>
      <c r="B477" t="s">
        <v>7940</v>
      </c>
      <c r="C477" t="s">
        <v>41</v>
      </c>
      <c r="D477" t="s">
        <v>7618</v>
      </c>
      <c r="E477" t="s">
        <v>181</v>
      </c>
      <c r="F477" t="s">
        <v>182</v>
      </c>
      <c r="G477" t="s">
        <v>7941</v>
      </c>
      <c r="H477" t="s">
        <v>7942</v>
      </c>
      <c r="I477" t="s">
        <v>5781</v>
      </c>
      <c r="J477" t="s">
        <v>7943</v>
      </c>
      <c r="K477" t="s">
        <v>1013</v>
      </c>
      <c r="L477" t="s">
        <v>188</v>
      </c>
      <c r="M477" t="s">
        <v>7944</v>
      </c>
      <c r="N477" t="s">
        <v>52</v>
      </c>
      <c r="O477" t="s">
        <v>7945</v>
      </c>
      <c r="P477" t="s">
        <v>7946</v>
      </c>
      <c r="Q477" t="s">
        <v>55</v>
      </c>
      <c r="R477" t="s">
        <v>55</v>
      </c>
      <c r="S477" t="s">
        <v>55</v>
      </c>
      <c r="T477" t="s">
        <v>82</v>
      </c>
      <c r="U477" t="s">
        <v>7947</v>
      </c>
      <c r="V477" t="s">
        <v>7948</v>
      </c>
      <c r="W477" t="s">
        <v>7949</v>
      </c>
      <c r="X477" t="s">
        <v>7950</v>
      </c>
      <c r="Y477" t="s">
        <v>139</v>
      </c>
      <c r="Z477" t="s">
        <v>7951</v>
      </c>
      <c r="AA477" t="s">
        <v>7952</v>
      </c>
      <c r="AB477" t="s">
        <v>3305</v>
      </c>
      <c r="AC477" t="s">
        <v>7953</v>
      </c>
      <c r="AD477" t="s">
        <v>7954</v>
      </c>
      <c r="AE477" t="s">
        <v>7955</v>
      </c>
      <c r="AF477" t="s">
        <v>65</v>
      </c>
      <c r="AG477" t="s">
        <v>7956</v>
      </c>
      <c r="AH477" t="s">
        <v>7957</v>
      </c>
      <c r="AL477" t="s">
        <v>7958</v>
      </c>
      <c r="AM477" t="s">
        <v>7959</v>
      </c>
    </row>
    <row r="478" spans="1:39">
      <c r="A478" t="s">
        <v>7960</v>
      </c>
      <c r="B478" t="s">
        <v>7940</v>
      </c>
      <c r="C478" t="s">
        <v>41</v>
      </c>
      <c r="D478" t="s">
        <v>7618</v>
      </c>
      <c r="E478" t="s">
        <v>181</v>
      </c>
      <c r="F478" t="s">
        <v>182</v>
      </c>
      <c r="G478" t="s">
        <v>7961</v>
      </c>
      <c r="H478" t="s">
        <v>7962</v>
      </c>
      <c r="I478" t="s">
        <v>7963</v>
      </c>
      <c r="J478" t="s">
        <v>4632</v>
      </c>
      <c r="K478" t="s">
        <v>1013</v>
      </c>
      <c r="L478" t="s">
        <v>188</v>
      </c>
      <c r="M478" t="s">
        <v>7944</v>
      </c>
      <c r="N478" t="s">
        <v>52</v>
      </c>
      <c r="O478" t="s">
        <v>7964</v>
      </c>
      <c r="P478" t="s">
        <v>7965</v>
      </c>
      <c r="Q478" t="s">
        <v>55</v>
      </c>
      <c r="R478" t="s">
        <v>55</v>
      </c>
      <c r="S478" t="s">
        <v>55</v>
      </c>
      <c r="T478" t="s">
        <v>3130</v>
      </c>
      <c r="U478" t="s">
        <v>7966</v>
      </c>
      <c r="V478" t="s">
        <v>7967</v>
      </c>
      <c r="X478" t="s">
        <v>7968</v>
      </c>
      <c r="Y478" t="s">
        <v>7969</v>
      </c>
      <c r="Z478" t="s">
        <v>7970</v>
      </c>
      <c r="AA478" t="s">
        <v>7971</v>
      </c>
      <c r="AB478" t="s">
        <v>7972</v>
      </c>
      <c r="AC478" t="s">
        <v>7973</v>
      </c>
      <c r="AD478" t="s">
        <v>7974</v>
      </c>
      <c r="AE478" t="s">
        <v>7975</v>
      </c>
      <c r="AF478" t="s">
        <v>7976</v>
      </c>
      <c r="AG478" t="s">
        <v>7977</v>
      </c>
      <c r="AH478" t="s">
        <v>7978</v>
      </c>
      <c r="AL478" t="s">
        <v>7979</v>
      </c>
      <c r="AM478" t="s">
        <v>7980</v>
      </c>
    </row>
    <row r="479" spans="1:39">
      <c r="A479" t="s">
        <v>7981</v>
      </c>
      <c r="B479" t="s">
        <v>7982</v>
      </c>
      <c r="C479" t="s">
        <v>41</v>
      </c>
      <c r="D479" t="s">
        <v>7618</v>
      </c>
      <c r="E479" t="s">
        <v>181</v>
      </c>
      <c r="F479" t="s">
        <v>182</v>
      </c>
      <c r="G479" t="s">
        <v>7983</v>
      </c>
      <c r="H479" t="s">
        <v>7984</v>
      </c>
      <c r="I479" t="s">
        <v>925</v>
      </c>
      <c r="J479" t="s">
        <v>3922</v>
      </c>
      <c r="K479" t="s">
        <v>1013</v>
      </c>
      <c r="L479" t="s">
        <v>188</v>
      </c>
      <c r="M479" t="s">
        <v>7985</v>
      </c>
      <c r="N479" t="s">
        <v>52</v>
      </c>
      <c r="O479" t="s">
        <v>7986</v>
      </c>
      <c r="P479" t="s">
        <v>7987</v>
      </c>
      <c r="Q479" t="s">
        <v>55</v>
      </c>
      <c r="R479" t="s">
        <v>55</v>
      </c>
      <c r="S479" t="s">
        <v>55</v>
      </c>
      <c r="T479" t="s">
        <v>56</v>
      </c>
      <c r="U479" t="s">
        <v>7988</v>
      </c>
      <c r="V479" t="s">
        <v>7989</v>
      </c>
      <c r="X479" t="s">
        <v>777</v>
      </c>
      <c r="Y479" t="s">
        <v>165</v>
      </c>
      <c r="Z479" t="s">
        <v>7990</v>
      </c>
      <c r="AA479" t="s">
        <v>7991</v>
      </c>
      <c r="AB479" t="s">
        <v>355</v>
      </c>
      <c r="AC479" t="s">
        <v>7992</v>
      </c>
      <c r="AD479" t="s">
        <v>7993</v>
      </c>
      <c r="AE479" t="s">
        <v>7994</v>
      </c>
      <c r="AF479" t="s">
        <v>7995</v>
      </c>
      <c r="AG479" t="s">
        <v>7992</v>
      </c>
      <c r="AH479" t="s">
        <v>7996</v>
      </c>
      <c r="AL479" t="s">
        <v>7997</v>
      </c>
      <c r="AM479" t="s">
        <v>7998</v>
      </c>
    </row>
    <row r="480" spans="1:39">
      <c r="A480" t="s">
        <v>4501</v>
      </c>
      <c r="B480" t="s">
        <v>7982</v>
      </c>
      <c r="C480" t="s">
        <v>41</v>
      </c>
      <c r="D480" t="s">
        <v>7618</v>
      </c>
      <c r="E480" t="s">
        <v>181</v>
      </c>
      <c r="F480" t="s">
        <v>182</v>
      </c>
      <c r="G480" t="s">
        <v>7999</v>
      </c>
      <c r="H480" t="s">
        <v>8000</v>
      </c>
      <c r="I480" t="s">
        <v>5897</v>
      </c>
      <c r="J480" t="s">
        <v>320</v>
      </c>
      <c r="K480" t="s">
        <v>1013</v>
      </c>
      <c r="L480" t="s">
        <v>188</v>
      </c>
      <c r="M480" t="s">
        <v>7985</v>
      </c>
      <c r="N480" t="s">
        <v>52</v>
      </c>
      <c r="O480" t="s">
        <v>8001</v>
      </c>
      <c r="P480" t="s">
        <v>8002</v>
      </c>
      <c r="Q480" t="s">
        <v>55</v>
      </c>
      <c r="R480" t="s">
        <v>55</v>
      </c>
      <c r="S480" t="s">
        <v>55</v>
      </c>
      <c r="T480" t="s">
        <v>576</v>
      </c>
      <c r="U480" t="s">
        <v>4506</v>
      </c>
      <c r="V480" t="s">
        <v>4507</v>
      </c>
      <c r="W480" t="s">
        <v>8003</v>
      </c>
      <c r="X480" t="s">
        <v>4508</v>
      </c>
      <c r="Y480" t="s">
        <v>2876</v>
      </c>
      <c r="Z480" t="s">
        <v>8004</v>
      </c>
      <c r="AA480" t="s">
        <v>8005</v>
      </c>
      <c r="AB480" t="s">
        <v>2766</v>
      </c>
      <c r="AC480" t="s">
        <v>4511</v>
      </c>
      <c r="AD480" t="s">
        <v>4512</v>
      </c>
      <c r="AE480" t="s">
        <v>4513</v>
      </c>
      <c r="AF480" t="s">
        <v>4514</v>
      </c>
      <c r="AG480" t="s">
        <v>4515</v>
      </c>
      <c r="AH480" t="s">
        <v>4516</v>
      </c>
      <c r="AL480" t="s">
        <v>8006</v>
      </c>
      <c r="AM480" t="s">
        <v>8007</v>
      </c>
    </row>
    <row r="481" spans="1:39">
      <c r="A481" t="s">
        <v>1481</v>
      </c>
      <c r="B481" t="s">
        <v>8008</v>
      </c>
      <c r="C481" t="s">
        <v>41</v>
      </c>
      <c r="D481" t="s">
        <v>7618</v>
      </c>
      <c r="E481" t="s">
        <v>181</v>
      </c>
      <c r="F481" t="s">
        <v>182</v>
      </c>
      <c r="G481" t="s">
        <v>8009</v>
      </c>
      <c r="H481" t="s">
        <v>8010</v>
      </c>
      <c r="I481" t="s">
        <v>512</v>
      </c>
      <c r="J481" t="s">
        <v>2933</v>
      </c>
      <c r="K481" t="s">
        <v>1013</v>
      </c>
      <c r="L481" t="s">
        <v>188</v>
      </c>
      <c r="M481" t="s">
        <v>8011</v>
      </c>
      <c r="N481" t="s">
        <v>52</v>
      </c>
      <c r="O481" t="s">
        <v>2417</v>
      </c>
      <c r="P481" t="s">
        <v>8012</v>
      </c>
      <c r="Q481" t="s">
        <v>55</v>
      </c>
      <c r="R481" t="s">
        <v>55</v>
      </c>
      <c r="S481" t="s">
        <v>55</v>
      </c>
      <c r="T481" t="s">
        <v>1818</v>
      </c>
      <c r="U481" t="s">
        <v>1489</v>
      </c>
      <c r="V481" t="s">
        <v>8013</v>
      </c>
      <c r="W481" t="s">
        <v>8014</v>
      </c>
      <c r="X481" t="s">
        <v>1491</v>
      </c>
      <c r="Y481" t="s">
        <v>956</v>
      </c>
      <c r="Z481" t="s">
        <v>8015</v>
      </c>
      <c r="AA481" t="s">
        <v>8016</v>
      </c>
      <c r="AB481" t="s">
        <v>292</v>
      </c>
      <c r="AC481" t="s">
        <v>8017</v>
      </c>
      <c r="AD481" t="s">
        <v>8018</v>
      </c>
      <c r="AE481" t="s">
        <v>1493</v>
      </c>
      <c r="AF481" t="s">
        <v>8019</v>
      </c>
      <c r="AG481" t="s">
        <v>1494</v>
      </c>
      <c r="AH481" t="s">
        <v>1495</v>
      </c>
      <c r="AL481" t="s">
        <v>8020</v>
      </c>
      <c r="AM481" t="s">
        <v>8021</v>
      </c>
    </row>
    <row r="482" spans="1:39">
      <c r="A482" t="s">
        <v>2540</v>
      </c>
      <c r="B482" t="s">
        <v>8022</v>
      </c>
      <c r="C482" t="s">
        <v>41</v>
      </c>
      <c r="D482" t="s">
        <v>7618</v>
      </c>
      <c r="E482" t="s">
        <v>181</v>
      </c>
      <c r="F482" t="s">
        <v>182</v>
      </c>
      <c r="G482" t="s">
        <v>8023</v>
      </c>
      <c r="H482" t="s">
        <v>8024</v>
      </c>
      <c r="I482" t="s">
        <v>6559</v>
      </c>
      <c r="J482" t="s">
        <v>1077</v>
      </c>
      <c r="K482" t="s">
        <v>1013</v>
      </c>
      <c r="L482" t="s">
        <v>188</v>
      </c>
      <c r="M482" t="s">
        <v>8011</v>
      </c>
      <c r="N482" t="s">
        <v>52</v>
      </c>
      <c r="O482" t="s">
        <v>8025</v>
      </c>
      <c r="P482" t="s">
        <v>8026</v>
      </c>
      <c r="Q482" t="s">
        <v>55</v>
      </c>
      <c r="R482" t="s">
        <v>55</v>
      </c>
      <c r="S482" t="s">
        <v>55</v>
      </c>
      <c r="T482" t="s">
        <v>596</v>
      </c>
      <c r="U482" t="s">
        <v>2548</v>
      </c>
      <c r="V482" t="s">
        <v>2549</v>
      </c>
      <c r="X482" t="s">
        <v>1803</v>
      </c>
      <c r="Y482" t="s">
        <v>112</v>
      </c>
      <c r="Z482" t="s">
        <v>8027</v>
      </c>
      <c r="AA482" t="s">
        <v>8028</v>
      </c>
      <c r="AB482" t="s">
        <v>8029</v>
      </c>
      <c r="AC482" t="s">
        <v>2552</v>
      </c>
      <c r="AD482" t="s">
        <v>8030</v>
      </c>
      <c r="AE482" t="s">
        <v>2551</v>
      </c>
      <c r="AF482" t="s">
        <v>62</v>
      </c>
      <c r="AG482" t="s">
        <v>2552</v>
      </c>
      <c r="AH482" t="s">
        <v>2553</v>
      </c>
      <c r="AL482" t="s">
        <v>8031</v>
      </c>
      <c r="AM482" t="s">
        <v>8032</v>
      </c>
    </row>
    <row r="483" spans="1:39">
      <c r="A483" t="s">
        <v>672</v>
      </c>
      <c r="B483" t="s">
        <v>8033</v>
      </c>
      <c r="C483" t="s">
        <v>41</v>
      </c>
      <c r="D483" t="s">
        <v>7618</v>
      </c>
      <c r="E483" t="s">
        <v>43</v>
      </c>
      <c r="F483" t="s">
        <v>182</v>
      </c>
      <c r="G483" t="s">
        <v>8034</v>
      </c>
      <c r="H483" t="s">
        <v>8035</v>
      </c>
      <c r="I483" t="s">
        <v>5845</v>
      </c>
      <c r="J483" t="s">
        <v>7185</v>
      </c>
      <c r="K483" t="s">
        <v>555</v>
      </c>
      <c r="L483" t="s">
        <v>78</v>
      </c>
      <c r="M483" t="s">
        <v>8036</v>
      </c>
      <c r="N483" t="s">
        <v>52</v>
      </c>
      <c r="O483" t="s">
        <v>8037</v>
      </c>
      <c r="P483" t="s">
        <v>1016</v>
      </c>
      <c r="Q483" t="s">
        <v>55</v>
      </c>
      <c r="R483" t="s">
        <v>55</v>
      </c>
      <c r="S483" t="s">
        <v>81</v>
      </c>
      <c r="T483" t="s">
        <v>678</v>
      </c>
      <c r="U483" t="s">
        <v>679</v>
      </c>
      <c r="V483" t="s">
        <v>4968</v>
      </c>
      <c r="W483" t="s">
        <v>1018</v>
      </c>
      <c r="X483" t="s">
        <v>681</v>
      </c>
      <c r="Y483" t="s">
        <v>59</v>
      </c>
      <c r="Z483" t="s">
        <v>682</v>
      </c>
      <c r="AA483" t="s">
        <v>683</v>
      </c>
      <c r="AB483" t="s">
        <v>684</v>
      </c>
      <c r="AC483" t="s">
        <v>685</v>
      </c>
      <c r="AD483" t="s">
        <v>686</v>
      </c>
      <c r="AE483" t="s">
        <v>2137</v>
      </c>
      <c r="AF483" t="s">
        <v>1203</v>
      </c>
      <c r="AG483" t="s">
        <v>685</v>
      </c>
      <c r="AH483" t="s">
        <v>1675</v>
      </c>
      <c r="AL483" t="s">
        <v>8038</v>
      </c>
      <c r="AM483" t="s">
        <v>8039</v>
      </c>
    </row>
    <row r="484" spans="1:39">
      <c r="A484" t="s">
        <v>8040</v>
      </c>
      <c r="B484" t="s">
        <v>8041</v>
      </c>
      <c r="C484" t="s">
        <v>41</v>
      </c>
      <c r="D484" t="s">
        <v>7618</v>
      </c>
      <c r="E484" t="s">
        <v>43</v>
      </c>
      <c r="F484" t="s">
        <v>182</v>
      </c>
      <c r="G484" t="s">
        <v>8042</v>
      </c>
      <c r="H484" t="s">
        <v>8043</v>
      </c>
      <c r="I484" t="s">
        <v>3302</v>
      </c>
      <c r="J484" t="s">
        <v>8044</v>
      </c>
      <c r="K484" t="s">
        <v>555</v>
      </c>
      <c r="L484" t="s">
        <v>78</v>
      </c>
      <c r="M484" t="s">
        <v>8045</v>
      </c>
      <c r="N484" t="s">
        <v>52</v>
      </c>
      <c r="O484" t="s">
        <v>8046</v>
      </c>
      <c r="P484" t="s">
        <v>8047</v>
      </c>
      <c r="Q484" t="s">
        <v>55</v>
      </c>
      <c r="R484" t="s">
        <v>55</v>
      </c>
      <c r="S484" t="s">
        <v>55</v>
      </c>
      <c r="T484" t="s">
        <v>449</v>
      </c>
      <c r="U484" t="s">
        <v>8048</v>
      </c>
      <c r="V484" t="s">
        <v>8049</v>
      </c>
      <c r="X484" t="s">
        <v>1619</v>
      </c>
      <c r="Y484" t="s">
        <v>59</v>
      </c>
      <c r="Z484" t="s">
        <v>8050</v>
      </c>
      <c r="AA484" t="s">
        <v>8051</v>
      </c>
      <c r="AB484" t="s">
        <v>355</v>
      </c>
      <c r="AC484" t="s">
        <v>8052</v>
      </c>
      <c r="AD484" t="s">
        <v>8053</v>
      </c>
      <c r="AE484" t="s">
        <v>8054</v>
      </c>
      <c r="AF484" t="s">
        <v>62</v>
      </c>
      <c r="AG484" t="s">
        <v>8052</v>
      </c>
      <c r="AH484" t="s">
        <v>8055</v>
      </c>
      <c r="AL484" t="s">
        <v>8056</v>
      </c>
      <c r="AM484" t="s">
        <v>8057</v>
      </c>
    </row>
    <row r="485" spans="1:39">
      <c r="A485" t="s">
        <v>8040</v>
      </c>
      <c r="B485" t="s">
        <v>8058</v>
      </c>
      <c r="C485" t="s">
        <v>41</v>
      </c>
      <c r="D485" t="s">
        <v>7618</v>
      </c>
      <c r="E485" t="s">
        <v>43</v>
      </c>
      <c r="F485" t="s">
        <v>182</v>
      </c>
      <c r="G485" t="s">
        <v>8059</v>
      </c>
      <c r="H485" t="s">
        <v>8060</v>
      </c>
      <c r="I485" t="s">
        <v>3302</v>
      </c>
      <c r="J485" t="s">
        <v>8044</v>
      </c>
      <c r="K485" t="s">
        <v>555</v>
      </c>
      <c r="L485" t="s">
        <v>78</v>
      </c>
      <c r="M485" t="s">
        <v>8061</v>
      </c>
      <c r="N485" t="s">
        <v>52</v>
      </c>
      <c r="O485" t="s">
        <v>8062</v>
      </c>
      <c r="P485" t="s">
        <v>8047</v>
      </c>
      <c r="Q485" t="s">
        <v>55</v>
      </c>
      <c r="R485" t="s">
        <v>55</v>
      </c>
      <c r="S485" t="s">
        <v>55</v>
      </c>
      <c r="T485" t="s">
        <v>449</v>
      </c>
      <c r="U485" t="s">
        <v>8048</v>
      </c>
      <c r="V485" t="s">
        <v>8049</v>
      </c>
      <c r="X485" t="s">
        <v>1619</v>
      </c>
      <c r="Y485" t="s">
        <v>59</v>
      </c>
      <c r="Z485" t="s">
        <v>8050</v>
      </c>
      <c r="AA485" t="s">
        <v>8051</v>
      </c>
      <c r="AB485" t="s">
        <v>355</v>
      </c>
      <c r="AC485" t="s">
        <v>8052</v>
      </c>
      <c r="AD485" t="s">
        <v>8053</v>
      </c>
      <c r="AE485" t="s">
        <v>8054</v>
      </c>
      <c r="AF485" t="s">
        <v>62</v>
      </c>
      <c r="AG485" t="s">
        <v>8052</v>
      </c>
      <c r="AH485" t="s">
        <v>8055</v>
      </c>
      <c r="AL485" t="s">
        <v>8063</v>
      </c>
      <c r="AM485" t="s">
        <v>8064</v>
      </c>
    </row>
    <row r="486" spans="1:39">
      <c r="A486" t="s">
        <v>8065</v>
      </c>
      <c r="B486" t="s">
        <v>8066</v>
      </c>
      <c r="C486" t="s">
        <v>41</v>
      </c>
      <c r="D486" t="s">
        <v>7618</v>
      </c>
      <c r="E486" t="s">
        <v>43</v>
      </c>
      <c r="F486" t="s">
        <v>182</v>
      </c>
      <c r="G486" t="s">
        <v>8067</v>
      </c>
      <c r="H486" t="s">
        <v>8068</v>
      </c>
      <c r="I486" t="s">
        <v>1045</v>
      </c>
      <c r="J486" t="s">
        <v>8069</v>
      </c>
      <c r="K486" t="s">
        <v>555</v>
      </c>
      <c r="L486" t="s">
        <v>78</v>
      </c>
      <c r="M486" t="s">
        <v>8070</v>
      </c>
      <c r="N486" t="s">
        <v>52</v>
      </c>
      <c r="O486" t="s">
        <v>8071</v>
      </c>
      <c r="P486" t="s">
        <v>8072</v>
      </c>
      <c r="Q486" t="s">
        <v>55</v>
      </c>
      <c r="R486" t="s">
        <v>55</v>
      </c>
      <c r="S486" t="s">
        <v>55</v>
      </c>
      <c r="T486" t="s">
        <v>449</v>
      </c>
      <c r="U486" t="s">
        <v>8073</v>
      </c>
      <c r="V486" t="s">
        <v>8074</v>
      </c>
      <c r="X486" t="s">
        <v>8075</v>
      </c>
      <c r="Y486" t="s">
        <v>139</v>
      </c>
      <c r="Z486" t="s">
        <v>8076</v>
      </c>
      <c r="AA486" t="s">
        <v>8077</v>
      </c>
      <c r="AB486" t="s">
        <v>62</v>
      </c>
      <c r="AC486" t="s">
        <v>8078</v>
      </c>
      <c r="AD486" t="s">
        <v>8079</v>
      </c>
      <c r="AE486" t="s">
        <v>8077</v>
      </c>
      <c r="AF486" t="s">
        <v>62</v>
      </c>
      <c r="AG486" t="s">
        <v>8078</v>
      </c>
      <c r="AH486" t="s">
        <v>8079</v>
      </c>
      <c r="AL486" t="s">
        <v>8080</v>
      </c>
      <c r="AM486" t="s">
        <v>8081</v>
      </c>
    </row>
    <row r="487" spans="1:39">
      <c r="A487" t="s">
        <v>8082</v>
      </c>
      <c r="B487" t="s">
        <v>8083</v>
      </c>
      <c r="C487" t="s">
        <v>41</v>
      </c>
      <c r="D487" t="s">
        <v>7618</v>
      </c>
      <c r="E487" t="s">
        <v>43</v>
      </c>
      <c r="F487" t="s">
        <v>182</v>
      </c>
      <c r="G487" t="s">
        <v>8084</v>
      </c>
      <c r="H487" t="s">
        <v>8085</v>
      </c>
      <c r="I487" t="s">
        <v>3302</v>
      </c>
      <c r="J487" t="s">
        <v>8086</v>
      </c>
      <c r="K487" t="s">
        <v>555</v>
      </c>
      <c r="L487" t="s">
        <v>78</v>
      </c>
      <c r="M487" t="s">
        <v>8087</v>
      </c>
      <c r="N487" t="s">
        <v>52</v>
      </c>
      <c r="O487" t="s">
        <v>8088</v>
      </c>
      <c r="P487" t="s">
        <v>8089</v>
      </c>
      <c r="Q487" t="s">
        <v>55</v>
      </c>
      <c r="R487" t="s">
        <v>81</v>
      </c>
      <c r="S487" t="s">
        <v>81</v>
      </c>
      <c r="T487" t="s">
        <v>56</v>
      </c>
      <c r="U487" t="s">
        <v>8090</v>
      </c>
      <c r="V487" t="s">
        <v>8091</v>
      </c>
      <c r="X487" t="s">
        <v>8092</v>
      </c>
      <c r="Y487" t="s">
        <v>59</v>
      </c>
      <c r="Z487" t="s">
        <v>8093</v>
      </c>
      <c r="AA487" t="s">
        <v>8094</v>
      </c>
      <c r="AB487" t="s">
        <v>62</v>
      </c>
      <c r="AC487" t="s">
        <v>8095</v>
      </c>
      <c r="AD487" t="s">
        <v>8096</v>
      </c>
      <c r="AE487" t="s">
        <v>8094</v>
      </c>
      <c r="AF487" t="s">
        <v>62</v>
      </c>
      <c r="AG487" t="s">
        <v>8095</v>
      </c>
      <c r="AH487" t="s">
        <v>8096</v>
      </c>
      <c r="AL487" t="s">
        <v>8097</v>
      </c>
      <c r="AM487" t="s">
        <v>8098</v>
      </c>
    </row>
    <row r="488" spans="1:39">
      <c r="A488" t="s">
        <v>4501</v>
      </c>
      <c r="B488" t="s">
        <v>8099</v>
      </c>
      <c r="C488" t="s">
        <v>41</v>
      </c>
      <c r="D488" t="s">
        <v>7618</v>
      </c>
      <c r="E488" t="s">
        <v>43</v>
      </c>
      <c r="F488" t="s">
        <v>182</v>
      </c>
      <c r="G488" t="s">
        <v>8100</v>
      </c>
      <c r="H488" t="s">
        <v>8101</v>
      </c>
      <c r="I488" t="s">
        <v>278</v>
      </c>
      <c r="J488" t="s">
        <v>3425</v>
      </c>
      <c r="K488" t="s">
        <v>555</v>
      </c>
      <c r="L488" t="s">
        <v>78</v>
      </c>
      <c r="M488" t="s">
        <v>8102</v>
      </c>
      <c r="N488" t="s">
        <v>52</v>
      </c>
      <c r="O488" t="s">
        <v>8103</v>
      </c>
      <c r="P488" t="s">
        <v>8002</v>
      </c>
      <c r="Q488" t="s">
        <v>55</v>
      </c>
      <c r="R488" t="s">
        <v>55</v>
      </c>
      <c r="S488" t="s">
        <v>55</v>
      </c>
      <c r="T488" t="s">
        <v>282</v>
      </c>
      <c r="U488" t="s">
        <v>4506</v>
      </c>
      <c r="V488" t="s">
        <v>4507</v>
      </c>
      <c r="W488" t="s">
        <v>8003</v>
      </c>
      <c r="X488" t="s">
        <v>4508</v>
      </c>
      <c r="Y488" t="s">
        <v>2876</v>
      </c>
      <c r="Z488" t="s">
        <v>8004</v>
      </c>
      <c r="AA488" t="s">
        <v>8005</v>
      </c>
      <c r="AB488" t="s">
        <v>918</v>
      </c>
      <c r="AC488" t="s">
        <v>4511</v>
      </c>
      <c r="AD488" t="s">
        <v>4512</v>
      </c>
      <c r="AE488" t="s">
        <v>4513</v>
      </c>
      <c r="AF488" t="s">
        <v>4514</v>
      </c>
      <c r="AG488" t="s">
        <v>4515</v>
      </c>
      <c r="AH488" t="s">
        <v>4516</v>
      </c>
      <c r="AL488" t="s">
        <v>8104</v>
      </c>
      <c r="AM488" t="s">
        <v>8105</v>
      </c>
    </row>
    <row r="489" spans="1:39">
      <c r="A489" t="s">
        <v>1979</v>
      </c>
      <c r="B489" t="s">
        <v>8106</v>
      </c>
      <c r="C489" t="s">
        <v>41</v>
      </c>
      <c r="D489" t="s">
        <v>7618</v>
      </c>
      <c r="E489" t="s">
        <v>43</v>
      </c>
      <c r="F489" t="s">
        <v>182</v>
      </c>
      <c r="G489" t="s">
        <v>8107</v>
      </c>
      <c r="H489" t="s">
        <v>8108</v>
      </c>
      <c r="I489" t="s">
        <v>3384</v>
      </c>
      <c r="J489" t="s">
        <v>2535</v>
      </c>
      <c r="K489" t="s">
        <v>555</v>
      </c>
      <c r="L489" t="s">
        <v>78</v>
      </c>
      <c r="M489" t="s">
        <v>8109</v>
      </c>
      <c r="N489" t="s">
        <v>52</v>
      </c>
      <c r="O489" t="s">
        <v>8110</v>
      </c>
      <c r="P489" t="s">
        <v>1985</v>
      </c>
      <c r="Q489" t="s">
        <v>55</v>
      </c>
      <c r="R489" t="s">
        <v>55</v>
      </c>
      <c r="S489" t="s">
        <v>55</v>
      </c>
      <c r="T489" t="s">
        <v>2401</v>
      </c>
      <c r="U489" t="s">
        <v>1987</v>
      </c>
      <c r="V489" t="s">
        <v>165</v>
      </c>
      <c r="X489" t="s">
        <v>286</v>
      </c>
      <c r="Y489" t="s">
        <v>165</v>
      </c>
      <c r="Z489" t="s">
        <v>1988</v>
      </c>
      <c r="AA489" t="s">
        <v>1989</v>
      </c>
      <c r="AB489" t="s">
        <v>623</v>
      </c>
      <c r="AC489" t="s">
        <v>1990</v>
      </c>
      <c r="AD489" t="s">
        <v>1991</v>
      </c>
      <c r="AE489" t="s">
        <v>3708</v>
      </c>
      <c r="AF489" t="s">
        <v>1203</v>
      </c>
      <c r="AG489" t="s">
        <v>1990</v>
      </c>
      <c r="AH489" t="s">
        <v>3709</v>
      </c>
      <c r="AI489" t="s">
        <v>1039</v>
      </c>
      <c r="AL489" t="s">
        <v>8111</v>
      </c>
      <c r="AM489" t="s">
        <v>8112</v>
      </c>
    </row>
    <row r="490" spans="1:39">
      <c r="A490" t="s">
        <v>8113</v>
      </c>
      <c r="B490" t="s">
        <v>8114</v>
      </c>
      <c r="C490" t="s">
        <v>41</v>
      </c>
      <c r="D490" t="s">
        <v>7618</v>
      </c>
      <c r="E490" t="s">
        <v>43</v>
      </c>
      <c r="F490" t="s">
        <v>182</v>
      </c>
      <c r="G490" t="s">
        <v>8115</v>
      </c>
      <c r="H490" t="s">
        <v>8116</v>
      </c>
      <c r="I490" t="s">
        <v>2776</v>
      </c>
      <c r="J490" t="s">
        <v>2535</v>
      </c>
      <c r="K490" t="s">
        <v>555</v>
      </c>
      <c r="L490" t="s">
        <v>78</v>
      </c>
      <c r="M490" t="s">
        <v>8117</v>
      </c>
      <c r="N490" t="s">
        <v>52</v>
      </c>
      <c r="O490" t="s">
        <v>8118</v>
      </c>
      <c r="P490" t="s">
        <v>8119</v>
      </c>
      <c r="Q490" t="s">
        <v>55</v>
      </c>
      <c r="R490" t="s">
        <v>55</v>
      </c>
      <c r="S490" t="s">
        <v>55</v>
      </c>
      <c r="T490" t="s">
        <v>743</v>
      </c>
      <c r="U490" t="s">
        <v>8120</v>
      </c>
      <c r="V490" t="s">
        <v>8121</v>
      </c>
      <c r="X490" t="s">
        <v>8122</v>
      </c>
      <c r="Y490" t="s">
        <v>165</v>
      </c>
      <c r="Z490" t="s">
        <v>8123</v>
      </c>
      <c r="AA490" t="s">
        <v>8124</v>
      </c>
      <c r="AB490" t="s">
        <v>8125</v>
      </c>
      <c r="AC490" t="s">
        <v>8126</v>
      </c>
      <c r="AD490" t="s">
        <v>8127</v>
      </c>
      <c r="AE490" t="s">
        <v>8128</v>
      </c>
      <c r="AF490" t="s">
        <v>8129</v>
      </c>
      <c r="AG490" t="s">
        <v>8130</v>
      </c>
      <c r="AH490" t="s">
        <v>8131</v>
      </c>
      <c r="AI490" t="s">
        <v>1039</v>
      </c>
      <c r="AL490" t="s">
        <v>8132</v>
      </c>
      <c r="AM490" t="s">
        <v>8133</v>
      </c>
    </row>
    <row r="491" spans="1:39">
      <c r="A491" t="s">
        <v>154</v>
      </c>
      <c r="B491" t="s">
        <v>8134</v>
      </c>
      <c r="C491" t="s">
        <v>41</v>
      </c>
      <c r="D491" t="s">
        <v>7618</v>
      </c>
      <c r="E491" t="s">
        <v>43</v>
      </c>
      <c r="F491" t="s">
        <v>182</v>
      </c>
      <c r="G491" t="s">
        <v>8135</v>
      </c>
      <c r="H491" t="s">
        <v>8136</v>
      </c>
      <c r="I491" t="s">
        <v>3199</v>
      </c>
      <c r="J491" t="s">
        <v>8137</v>
      </c>
      <c r="K491" t="s">
        <v>555</v>
      </c>
      <c r="L491" t="s">
        <v>78</v>
      </c>
      <c r="M491" t="s">
        <v>8138</v>
      </c>
      <c r="N491" t="s">
        <v>52</v>
      </c>
      <c r="O491" t="s">
        <v>8139</v>
      </c>
      <c r="P491" t="s">
        <v>762</v>
      </c>
      <c r="Q491" t="s">
        <v>55</v>
      </c>
      <c r="R491" t="s">
        <v>55</v>
      </c>
      <c r="S491" t="s">
        <v>55</v>
      </c>
      <c r="T491" t="s">
        <v>5132</v>
      </c>
      <c r="U491" t="s">
        <v>162</v>
      </c>
      <c r="V491" t="s">
        <v>165</v>
      </c>
      <c r="X491" t="s">
        <v>164</v>
      </c>
      <c r="Y491" t="s">
        <v>165</v>
      </c>
      <c r="Z491" t="s">
        <v>166</v>
      </c>
      <c r="AA491" t="s">
        <v>763</v>
      </c>
      <c r="AB491" t="s">
        <v>168</v>
      </c>
      <c r="AC491" t="s">
        <v>169</v>
      </c>
      <c r="AD491" t="s">
        <v>170</v>
      </c>
      <c r="AE491" t="s">
        <v>764</v>
      </c>
      <c r="AF491" t="s">
        <v>765</v>
      </c>
      <c r="AG491" t="s">
        <v>8140</v>
      </c>
      <c r="AH491" t="s">
        <v>766</v>
      </c>
      <c r="AI491" t="s">
        <v>1039</v>
      </c>
      <c r="AL491" t="s">
        <v>8141</v>
      </c>
      <c r="AM491" t="s">
        <v>8142</v>
      </c>
    </row>
    <row r="492" spans="1:39">
      <c r="A492" t="s">
        <v>8143</v>
      </c>
      <c r="B492" t="s">
        <v>8144</v>
      </c>
      <c r="C492" t="s">
        <v>41</v>
      </c>
      <c r="D492" t="s">
        <v>7618</v>
      </c>
      <c r="E492" t="s">
        <v>43</v>
      </c>
      <c r="F492" t="s">
        <v>182</v>
      </c>
      <c r="G492" t="s">
        <v>8145</v>
      </c>
      <c r="H492" t="s">
        <v>8146</v>
      </c>
      <c r="I492" t="s">
        <v>2574</v>
      </c>
      <c r="J492" t="s">
        <v>2535</v>
      </c>
      <c r="K492" t="s">
        <v>555</v>
      </c>
      <c r="L492" t="s">
        <v>78</v>
      </c>
      <c r="M492" t="s">
        <v>8147</v>
      </c>
      <c r="N492" t="s">
        <v>52</v>
      </c>
      <c r="O492" t="s">
        <v>8148</v>
      </c>
      <c r="P492" t="s">
        <v>8149</v>
      </c>
      <c r="Q492" t="s">
        <v>55</v>
      </c>
      <c r="R492" t="s">
        <v>55</v>
      </c>
      <c r="S492" t="s">
        <v>55</v>
      </c>
      <c r="T492" t="s">
        <v>345</v>
      </c>
      <c r="U492" t="s">
        <v>8150</v>
      </c>
      <c r="V492" t="s">
        <v>59</v>
      </c>
      <c r="W492" t="s">
        <v>8151</v>
      </c>
      <c r="X492" t="s">
        <v>1562</v>
      </c>
      <c r="Y492" t="s">
        <v>59</v>
      </c>
      <c r="Z492" t="s">
        <v>8152</v>
      </c>
      <c r="AA492" t="s">
        <v>8153</v>
      </c>
      <c r="AB492" t="s">
        <v>623</v>
      </c>
      <c r="AC492" t="s">
        <v>8154</v>
      </c>
      <c r="AD492" t="s">
        <v>8155</v>
      </c>
      <c r="AE492" t="s">
        <v>8156</v>
      </c>
      <c r="AF492" t="s">
        <v>65</v>
      </c>
      <c r="AG492" t="s">
        <v>8157</v>
      </c>
      <c r="AH492" t="s">
        <v>8158</v>
      </c>
      <c r="AI492" t="s">
        <v>1039</v>
      </c>
      <c r="AL492" t="s">
        <v>8159</v>
      </c>
      <c r="AM492" t="s">
        <v>8160</v>
      </c>
    </row>
    <row r="493" spans="1:39">
      <c r="A493" t="s">
        <v>8161</v>
      </c>
      <c r="B493" t="s">
        <v>8162</v>
      </c>
      <c r="C493" t="s">
        <v>41</v>
      </c>
      <c r="D493" t="s">
        <v>7618</v>
      </c>
      <c r="E493" t="s">
        <v>43</v>
      </c>
      <c r="F493" t="s">
        <v>182</v>
      </c>
      <c r="G493" t="s">
        <v>8163</v>
      </c>
      <c r="H493" t="s">
        <v>8136</v>
      </c>
      <c r="I493" t="s">
        <v>2574</v>
      </c>
      <c r="J493" t="s">
        <v>8137</v>
      </c>
      <c r="K493" t="s">
        <v>555</v>
      </c>
      <c r="L493" t="s">
        <v>78</v>
      </c>
      <c r="M493" t="s">
        <v>8164</v>
      </c>
      <c r="N493" t="s">
        <v>52</v>
      </c>
      <c r="O493" t="s">
        <v>8139</v>
      </c>
      <c r="P493" t="s">
        <v>8165</v>
      </c>
      <c r="Q493" t="s">
        <v>55</v>
      </c>
      <c r="R493" t="s">
        <v>55</v>
      </c>
      <c r="S493" t="s">
        <v>81</v>
      </c>
      <c r="T493" t="s">
        <v>975</v>
      </c>
      <c r="U493" t="s">
        <v>8166</v>
      </c>
      <c r="V493" t="s">
        <v>8167</v>
      </c>
      <c r="W493" t="s">
        <v>8168</v>
      </c>
      <c r="X493" t="s">
        <v>5168</v>
      </c>
      <c r="Y493" t="s">
        <v>5169</v>
      </c>
      <c r="Z493" t="s">
        <v>8169</v>
      </c>
      <c r="AA493" t="s">
        <v>8170</v>
      </c>
      <c r="AB493" t="s">
        <v>245</v>
      </c>
      <c r="AC493" t="s">
        <v>8171</v>
      </c>
      <c r="AD493" t="s">
        <v>8172</v>
      </c>
      <c r="AE493" t="s">
        <v>8173</v>
      </c>
      <c r="AF493" t="s">
        <v>355</v>
      </c>
      <c r="AG493" t="s">
        <v>8174</v>
      </c>
      <c r="AH493" t="s">
        <v>8175</v>
      </c>
      <c r="AI493" t="s">
        <v>1039</v>
      </c>
      <c r="AL493" t="s">
        <v>8176</v>
      </c>
      <c r="AM493" t="s">
        <v>8177</v>
      </c>
    </row>
    <row r="494" spans="1:39">
      <c r="A494" t="s">
        <v>8178</v>
      </c>
      <c r="B494" t="s">
        <v>8179</v>
      </c>
      <c r="C494" t="s">
        <v>41</v>
      </c>
      <c r="D494" t="s">
        <v>7618</v>
      </c>
      <c r="E494" t="s">
        <v>43</v>
      </c>
      <c r="F494" t="s">
        <v>182</v>
      </c>
      <c r="G494" t="s">
        <v>8180</v>
      </c>
      <c r="H494" t="s">
        <v>8181</v>
      </c>
      <c r="I494" t="s">
        <v>2776</v>
      </c>
      <c r="J494" t="s">
        <v>2535</v>
      </c>
      <c r="K494" t="s">
        <v>555</v>
      </c>
      <c r="L494" t="s">
        <v>78</v>
      </c>
      <c r="M494" t="s">
        <v>8182</v>
      </c>
      <c r="N494" t="s">
        <v>52</v>
      </c>
      <c r="O494" t="s">
        <v>8183</v>
      </c>
      <c r="P494" t="s">
        <v>8184</v>
      </c>
      <c r="Q494" t="s">
        <v>55</v>
      </c>
      <c r="R494" t="s">
        <v>55</v>
      </c>
      <c r="S494" t="s">
        <v>55</v>
      </c>
      <c r="T494" t="s">
        <v>262</v>
      </c>
      <c r="U494" t="s">
        <v>8185</v>
      </c>
      <c r="V494" t="s">
        <v>8186</v>
      </c>
      <c r="W494" t="s">
        <v>8187</v>
      </c>
      <c r="X494" t="s">
        <v>1803</v>
      </c>
      <c r="Y494" t="s">
        <v>112</v>
      </c>
      <c r="Z494" t="s">
        <v>8027</v>
      </c>
      <c r="AA494" t="s">
        <v>8188</v>
      </c>
      <c r="AB494" t="s">
        <v>62</v>
      </c>
      <c r="AC494" t="s">
        <v>8189</v>
      </c>
      <c r="AD494" t="s">
        <v>8190</v>
      </c>
      <c r="AE494" t="s">
        <v>8188</v>
      </c>
      <c r="AF494" t="s">
        <v>62</v>
      </c>
      <c r="AG494" t="s">
        <v>8189</v>
      </c>
      <c r="AH494" t="s">
        <v>8190</v>
      </c>
      <c r="AI494" t="s">
        <v>1039</v>
      </c>
      <c r="AL494" t="s">
        <v>8191</v>
      </c>
      <c r="AM494" t="s">
        <v>8192</v>
      </c>
    </row>
    <row r="495" spans="1:39">
      <c r="A495" t="s">
        <v>8193</v>
      </c>
      <c r="B495" t="s">
        <v>8194</v>
      </c>
      <c r="C495" t="s">
        <v>41</v>
      </c>
      <c r="D495" t="s">
        <v>7618</v>
      </c>
      <c r="E495" t="s">
        <v>43</v>
      </c>
      <c r="F495" t="s">
        <v>182</v>
      </c>
      <c r="G495" t="s">
        <v>8195</v>
      </c>
      <c r="H495" t="s">
        <v>8196</v>
      </c>
      <c r="I495" t="s">
        <v>2817</v>
      </c>
      <c r="J495" t="s">
        <v>8197</v>
      </c>
      <c r="K495" t="s">
        <v>555</v>
      </c>
      <c r="L495" t="s">
        <v>78</v>
      </c>
      <c r="M495" t="s">
        <v>8198</v>
      </c>
      <c r="N495" t="s">
        <v>52</v>
      </c>
      <c r="O495" t="s">
        <v>8199</v>
      </c>
      <c r="P495" t="s">
        <v>8200</v>
      </c>
      <c r="Q495" t="s">
        <v>55</v>
      </c>
      <c r="R495" t="s">
        <v>55</v>
      </c>
      <c r="S495" t="s">
        <v>55</v>
      </c>
      <c r="T495" t="s">
        <v>215</v>
      </c>
      <c r="U495" t="s">
        <v>8201</v>
      </c>
      <c r="V495" t="s">
        <v>8202</v>
      </c>
      <c r="X495" t="s">
        <v>1841</v>
      </c>
      <c r="Y495" t="s">
        <v>956</v>
      </c>
      <c r="Z495" t="s">
        <v>8203</v>
      </c>
      <c r="AA495" t="s">
        <v>8204</v>
      </c>
      <c r="AB495" t="s">
        <v>1862</v>
      </c>
      <c r="AC495" t="s">
        <v>8205</v>
      </c>
      <c r="AD495" t="s">
        <v>8206</v>
      </c>
      <c r="AE495" t="s">
        <v>8207</v>
      </c>
      <c r="AF495" t="s">
        <v>8208</v>
      </c>
      <c r="AG495" t="s">
        <v>8205</v>
      </c>
      <c r="AH495" t="s">
        <v>8209</v>
      </c>
      <c r="AI495" t="s">
        <v>1039</v>
      </c>
      <c r="AL495" t="s">
        <v>8210</v>
      </c>
      <c r="AM495" t="s">
        <v>8211</v>
      </c>
    </row>
    <row r="496" spans="1:39">
      <c r="A496" t="s">
        <v>672</v>
      </c>
      <c r="B496" t="s">
        <v>8212</v>
      </c>
      <c r="C496" t="s">
        <v>41</v>
      </c>
      <c r="D496" t="s">
        <v>7618</v>
      </c>
      <c r="E496" t="s">
        <v>43</v>
      </c>
      <c r="F496" t="s">
        <v>182</v>
      </c>
      <c r="G496" t="s">
        <v>8213</v>
      </c>
      <c r="H496" t="s">
        <v>8214</v>
      </c>
      <c r="I496" t="s">
        <v>4154</v>
      </c>
      <c r="J496" t="s">
        <v>8215</v>
      </c>
      <c r="K496" t="s">
        <v>555</v>
      </c>
      <c r="L496" t="s">
        <v>78</v>
      </c>
      <c r="M496" t="s">
        <v>8216</v>
      </c>
      <c r="N496" t="s">
        <v>52</v>
      </c>
      <c r="O496" t="s">
        <v>8217</v>
      </c>
      <c r="P496" t="s">
        <v>1016</v>
      </c>
      <c r="Q496" t="s">
        <v>55</v>
      </c>
      <c r="R496" t="s">
        <v>55</v>
      </c>
      <c r="S496" t="s">
        <v>55</v>
      </c>
      <c r="T496" t="s">
        <v>678</v>
      </c>
      <c r="U496" t="s">
        <v>679</v>
      </c>
      <c r="V496" t="s">
        <v>4968</v>
      </c>
      <c r="W496" t="s">
        <v>1018</v>
      </c>
      <c r="X496" t="s">
        <v>681</v>
      </c>
      <c r="Y496" t="s">
        <v>59</v>
      </c>
      <c r="Z496" t="s">
        <v>8218</v>
      </c>
      <c r="AA496" t="s">
        <v>683</v>
      </c>
      <c r="AB496" t="s">
        <v>684</v>
      </c>
      <c r="AC496" t="s">
        <v>685</v>
      </c>
      <c r="AD496" t="s">
        <v>686</v>
      </c>
      <c r="AE496" t="s">
        <v>8219</v>
      </c>
      <c r="AF496" t="s">
        <v>688</v>
      </c>
      <c r="AG496" t="s">
        <v>685</v>
      </c>
      <c r="AH496" t="s">
        <v>1675</v>
      </c>
      <c r="AL496" t="s">
        <v>8220</v>
      </c>
      <c r="AM496" t="s">
        <v>8221</v>
      </c>
    </row>
    <row r="497" spans="1:39">
      <c r="A497" t="s">
        <v>672</v>
      </c>
      <c r="B497" t="s">
        <v>8222</v>
      </c>
      <c r="C497" t="s">
        <v>41</v>
      </c>
      <c r="D497" t="s">
        <v>7618</v>
      </c>
      <c r="E497" t="s">
        <v>43</v>
      </c>
      <c r="F497" t="s">
        <v>182</v>
      </c>
      <c r="G497" t="s">
        <v>8223</v>
      </c>
      <c r="H497" t="s">
        <v>8224</v>
      </c>
      <c r="I497" t="s">
        <v>2892</v>
      </c>
      <c r="J497" t="s">
        <v>8225</v>
      </c>
      <c r="K497" t="s">
        <v>555</v>
      </c>
      <c r="L497" t="s">
        <v>78</v>
      </c>
      <c r="M497" t="s">
        <v>8226</v>
      </c>
      <c r="N497" t="s">
        <v>52</v>
      </c>
      <c r="O497" t="s">
        <v>8227</v>
      </c>
      <c r="P497" t="s">
        <v>1016</v>
      </c>
      <c r="Q497" t="s">
        <v>55</v>
      </c>
      <c r="R497" t="s">
        <v>55</v>
      </c>
      <c r="S497" t="s">
        <v>55</v>
      </c>
      <c r="T497" t="s">
        <v>678</v>
      </c>
      <c r="U497" t="s">
        <v>679</v>
      </c>
      <c r="V497" t="s">
        <v>2347</v>
      </c>
      <c r="W497" t="s">
        <v>1018</v>
      </c>
      <c r="X497" t="s">
        <v>681</v>
      </c>
      <c r="Y497" t="s">
        <v>59</v>
      </c>
      <c r="Z497" t="s">
        <v>8218</v>
      </c>
      <c r="AA497" t="s">
        <v>683</v>
      </c>
      <c r="AB497" t="s">
        <v>684</v>
      </c>
      <c r="AC497" t="s">
        <v>685</v>
      </c>
      <c r="AD497" t="s">
        <v>686</v>
      </c>
      <c r="AE497" t="s">
        <v>2273</v>
      </c>
      <c r="AF497" t="s">
        <v>688</v>
      </c>
      <c r="AG497" t="s">
        <v>685</v>
      </c>
      <c r="AH497" t="s">
        <v>2274</v>
      </c>
      <c r="AL497" t="s">
        <v>8228</v>
      </c>
      <c r="AM497" t="s">
        <v>8229</v>
      </c>
    </row>
    <row r="498" spans="1:39">
      <c r="A498" t="s">
        <v>8230</v>
      </c>
      <c r="B498" t="s">
        <v>8231</v>
      </c>
      <c r="C498" t="s">
        <v>41</v>
      </c>
      <c r="D498" t="s">
        <v>7618</v>
      </c>
      <c r="E498" t="s">
        <v>43</v>
      </c>
      <c r="F498" t="s">
        <v>182</v>
      </c>
      <c r="G498" t="s">
        <v>8232</v>
      </c>
      <c r="H498" t="s">
        <v>8233</v>
      </c>
      <c r="I498" t="s">
        <v>2817</v>
      </c>
      <c r="J498" t="s">
        <v>8234</v>
      </c>
      <c r="K498" t="s">
        <v>555</v>
      </c>
      <c r="L498" t="s">
        <v>78</v>
      </c>
      <c r="M498" t="s">
        <v>8102</v>
      </c>
      <c r="N498" t="s">
        <v>52</v>
      </c>
      <c r="O498" t="s">
        <v>8235</v>
      </c>
      <c r="P498" t="s">
        <v>8236</v>
      </c>
      <c r="Q498" t="s">
        <v>55</v>
      </c>
      <c r="R498" t="s">
        <v>55</v>
      </c>
      <c r="S498" t="s">
        <v>81</v>
      </c>
      <c r="T498" t="s">
        <v>2712</v>
      </c>
      <c r="U498" t="s">
        <v>8237</v>
      </c>
      <c r="V498" t="s">
        <v>8238</v>
      </c>
      <c r="W498" t="s">
        <v>8239</v>
      </c>
      <c r="X498" t="s">
        <v>8240</v>
      </c>
      <c r="Y498" t="s">
        <v>59</v>
      </c>
      <c r="Z498" t="s">
        <v>8241</v>
      </c>
      <c r="AA498" t="s">
        <v>8242</v>
      </c>
      <c r="AB498" t="s">
        <v>8243</v>
      </c>
      <c r="AC498" t="s">
        <v>8244</v>
      </c>
      <c r="AD498" t="s">
        <v>8245</v>
      </c>
      <c r="AE498" t="s">
        <v>8246</v>
      </c>
      <c r="AF498" t="s">
        <v>986</v>
      </c>
      <c r="AG498" t="s">
        <v>8244</v>
      </c>
      <c r="AH498" t="s">
        <v>8247</v>
      </c>
      <c r="AI498" t="s">
        <v>1039</v>
      </c>
      <c r="AL498" t="s">
        <v>8248</v>
      </c>
      <c r="AM498" t="s">
        <v>8249</v>
      </c>
    </row>
    <row r="499" spans="1:39">
      <c r="A499" t="s">
        <v>8250</v>
      </c>
      <c r="B499" t="s">
        <v>8251</v>
      </c>
      <c r="C499" t="s">
        <v>41</v>
      </c>
      <c r="D499" t="s">
        <v>7618</v>
      </c>
      <c r="E499" t="s">
        <v>43</v>
      </c>
      <c r="F499" t="s">
        <v>182</v>
      </c>
      <c r="G499" t="s">
        <v>8252</v>
      </c>
      <c r="H499" t="s">
        <v>8253</v>
      </c>
      <c r="I499" t="s">
        <v>2817</v>
      </c>
      <c r="J499" t="s">
        <v>8197</v>
      </c>
      <c r="K499" t="s">
        <v>555</v>
      </c>
      <c r="L499" t="s">
        <v>78</v>
      </c>
      <c r="M499" t="s">
        <v>8254</v>
      </c>
      <c r="N499" t="s">
        <v>52</v>
      </c>
      <c r="O499" t="s">
        <v>8255</v>
      </c>
      <c r="P499" t="s">
        <v>8256</v>
      </c>
      <c r="Q499" t="s">
        <v>55</v>
      </c>
      <c r="R499" t="s">
        <v>55</v>
      </c>
      <c r="S499" t="s">
        <v>55</v>
      </c>
      <c r="T499" t="s">
        <v>1161</v>
      </c>
      <c r="U499" t="s">
        <v>8257</v>
      </c>
      <c r="V499" t="s">
        <v>8258</v>
      </c>
      <c r="X499" t="s">
        <v>8259</v>
      </c>
      <c r="Y499" t="s">
        <v>242</v>
      </c>
      <c r="Z499" t="s">
        <v>8260</v>
      </c>
      <c r="AA499" t="s">
        <v>8261</v>
      </c>
      <c r="AB499" t="s">
        <v>62</v>
      </c>
      <c r="AC499" t="s">
        <v>8262</v>
      </c>
      <c r="AD499" t="s">
        <v>8263</v>
      </c>
      <c r="AE499" t="s">
        <v>8264</v>
      </c>
      <c r="AF499" t="s">
        <v>8265</v>
      </c>
      <c r="AG499" t="s">
        <v>8262</v>
      </c>
      <c r="AH499" t="s">
        <v>8266</v>
      </c>
      <c r="AI499" t="s">
        <v>1039</v>
      </c>
      <c r="AL499" t="s">
        <v>8267</v>
      </c>
      <c r="AM499" t="s">
        <v>8268</v>
      </c>
    </row>
    <row r="500" spans="1:39">
      <c r="A500" t="s">
        <v>8269</v>
      </c>
      <c r="B500" t="s">
        <v>8270</v>
      </c>
      <c r="C500" t="s">
        <v>41</v>
      </c>
      <c r="D500" t="s">
        <v>7618</v>
      </c>
      <c r="E500" t="s">
        <v>181</v>
      </c>
      <c r="F500" t="s">
        <v>182</v>
      </c>
      <c r="G500" t="s">
        <v>8271</v>
      </c>
      <c r="H500" t="s">
        <v>8272</v>
      </c>
      <c r="I500" t="s">
        <v>2776</v>
      </c>
      <c r="J500" t="s">
        <v>3446</v>
      </c>
      <c r="K500" t="s">
        <v>1139</v>
      </c>
      <c r="L500" t="s">
        <v>52</v>
      </c>
      <c r="M500" t="s">
        <v>8273</v>
      </c>
      <c r="N500" t="s">
        <v>52</v>
      </c>
      <c r="O500" t="s">
        <v>8274</v>
      </c>
      <c r="P500" t="s">
        <v>8275</v>
      </c>
      <c r="Q500" t="s">
        <v>55</v>
      </c>
      <c r="R500" t="s">
        <v>55</v>
      </c>
      <c r="S500" t="s">
        <v>55</v>
      </c>
      <c r="T500" t="s">
        <v>473</v>
      </c>
      <c r="U500" t="s">
        <v>8276</v>
      </c>
      <c r="V500" t="s">
        <v>8277</v>
      </c>
      <c r="X500" t="s">
        <v>8278</v>
      </c>
      <c r="Y500" t="s">
        <v>7969</v>
      </c>
      <c r="Z500" t="s">
        <v>8279</v>
      </c>
      <c r="AA500" t="s">
        <v>8280</v>
      </c>
      <c r="AB500" t="s">
        <v>115</v>
      </c>
      <c r="AC500" t="s">
        <v>8281</v>
      </c>
      <c r="AD500" t="s">
        <v>8282</v>
      </c>
      <c r="AE500" t="s">
        <v>8283</v>
      </c>
      <c r="AF500" t="s">
        <v>903</v>
      </c>
      <c r="AG500" t="s">
        <v>8284</v>
      </c>
      <c r="AH500" t="s">
        <v>8285</v>
      </c>
      <c r="AL500" t="s">
        <v>8286</v>
      </c>
      <c r="AM500" t="s">
        <v>8287</v>
      </c>
    </row>
    <row r="501" spans="1:39">
      <c r="A501" t="s">
        <v>8288</v>
      </c>
      <c r="B501" t="s">
        <v>8289</v>
      </c>
      <c r="C501" t="s">
        <v>41</v>
      </c>
      <c r="D501" t="s">
        <v>7618</v>
      </c>
      <c r="E501" t="s">
        <v>181</v>
      </c>
      <c r="F501" t="s">
        <v>182</v>
      </c>
      <c r="G501" t="s">
        <v>8290</v>
      </c>
      <c r="H501" t="s">
        <v>8291</v>
      </c>
      <c r="I501" t="s">
        <v>697</v>
      </c>
      <c r="J501" t="s">
        <v>8292</v>
      </c>
      <c r="K501" t="s">
        <v>1139</v>
      </c>
      <c r="L501" t="s">
        <v>52</v>
      </c>
      <c r="M501" t="s">
        <v>8293</v>
      </c>
      <c r="N501" t="s">
        <v>52</v>
      </c>
      <c r="O501" t="s">
        <v>8294</v>
      </c>
      <c r="P501" t="s">
        <v>54</v>
      </c>
      <c r="Q501" t="s">
        <v>55</v>
      </c>
      <c r="R501" t="s">
        <v>55</v>
      </c>
      <c r="S501" t="s">
        <v>55</v>
      </c>
      <c r="T501" t="s">
        <v>82</v>
      </c>
      <c r="U501" t="s">
        <v>8295</v>
      </c>
      <c r="V501" t="s">
        <v>8296</v>
      </c>
      <c r="W501" t="s">
        <v>8297</v>
      </c>
      <c r="X501" t="s">
        <v>8298</v>
      </c>
      <c r="Y501" t="s">
        <v>165</v>
      </c>
      <c r="Z501" t="s">
        <v>8299</v>
      </c>
      <c r="AA501" t="s">
        <v>8300</v>
      </c>
      <c r="AB501" t="s">
        <v>2465</v>
      </c>
      <c r="AC501" t="s">
        <v>8301</v>
      </c>
      <c r="AD501" t="s">
        <v>8302</v>
      </c>
      <c r="AE501" t="s">
        <v>8300</v>
      </c>
      <c r="AF501" t="s">
        <v>503</v>
      </c>
      <c r="AG501" t="s">
        <v>8301</v>
      </c>
      <c r="AH501" t="s">
        <v>8302</v>
      </c>
      <c r="AL501" t="s">
        <v>8303</v>
      </c>
      <c r="AM501" t="s">
        <v>8304</v>
      </c>
    </row>
    <row r="502" spans="1:39">
      <c r="A502" t="s">
        <v>2540</v>
      </c>
      <c r="B502" t="s">
        <v>8305</v>
      </c>
      <c r="C502" t="s">
        <v>41</v>
      </c>
      <c r="D502" t="s">
        <v>7618</v>
      </c>
      <c r="E502" t="s">
        <v>181</v>
      </c>
      <c r="F502" t="s">
        <v>182</v>
      </c>
      <c r="G502" t="s">
        <v>8306</v>
      </c>
      <c r="H502" t="s">
        <v>8307</v>
      </c>
      <c r="I502" t="s">
        <v>3817</v>
      </c>
      <c r="J502" t="s">
        <v>8308</v>
      </c>
      <c r="K502" t="s">
        <v>1139</v>
      </c>
      <c r="L502" t="s">
        <v>52</v>
      </c>
      <c r="M502" t="s">
        <v>8293</v>
      </c>
      <c r="N502" t="s">
        <v>52</v>
      </c>
      <c r="O502" t="s">
        <v>8309</v>
      </c>
      <c r="P502" t="s">
        <v>8026</v>
      </c>
      <c r="Q502" t="s">
        <v>55</v>
      </c>
      <c r="R502" t="s">
        <v>55</v>
      </c>
      <c r="S502" t="s">
        <v>55</v>
      </c>
      <c r="T502" t="s">
        <v>473</v>
      </c>
      <c r="U502" t="s">
        <v>2548</v>
      </c>
      <c r="V502" t="s">
        <v>2549</v>
      </c>
      <c r="X502" t="s">
        <v>1803</v>
      </c>
      <c r="Y502" t="s">
        <v>112</v>
      </c>
      <c r="Z502" t="s">
        <v>2550</v>
      </c>
      <c r="AA502" t="s">
        <v>8310</v>
      </c>
      <c r="AB502" t="s">
        <v>2465</v>
      </c>
      <c r="AC502" t="s">
        <v>8311</v>
      </c>
      <c r="AD502" t="s">
        <v>8312</v>
      </c>
      <c r="AE502" t="s">
        <v>2554</v>
      </c>
      <c r="AF502" t="s">
        <v>8313</v>
      </c>
      <c r="AG502" t="s">
        <v>2552</v>
      </c>
      <c r="AH502" t="s">
        <v>2556</v>
      </c>
      <c r="AL502" t="s">
        <v>8314</v>
      </c>
      <c r="AM502" t="s">
        <v>8315</v>
      </c>
    </row>
    <row r="503" spans="1:39">
      <c r="A503" t="s">
        <v>1227</v>
      </c>
      <c r="B503" t="s">
        <v>8316</v>
      </c>
      <c r="C503" t="s">
        <v>41</v>
      </c>
      <c r="D503" t="s">
        <v>7618</v>
      </c>
      <c r="E503" t="s">
        <v>181</v>
      </c>
      <c r="F503" t="s">
        <v>182</v>
      </c>
      <c r="G503" t="s">
        <v>8317</v>
      </c>
      <c r="H503" t="s">
        <v>8318</v>
      </c>
      <c r="I503" t="s">
        <v>4039</v>
      </c>
      <c r="J503" t="s">
        <v>6782</v>
      </c>
      <c r="K503" t="s">
        <v>1139</v>
      </c>
      <c r="L503" t="s">
        <v>52</v>
      </c>
      <c r="M503" t="s">
        <v>8293</v>
      </c>
      <c r="N503" t="s">
        <v>52</v>
      </c>
      <c r="O503" t="s">
        <v>8319</v>
      </c>
      <c r="P503" t="s">
        <v>3075</v>
      </c>
      <c r="Q503" t="s">
        <v>55</v>
      </c>
      <c r="R503" t="s">
        <v>55</v>
      </c>
      <c r="S503" t="s">
        <v>55</v>
      </c>
      <c r="T503" t="s">
        <v>1233</v>
      </c>
      <c r="U503" t="s">
        <v>1234</v>
      </c>
      <c r="V503" t="s">
        <v>1235</v>
      </c>
      <c r="X503" t="s">
        <v>1236</v>
      </c>
      <c r="Y503" t="s">
        <v>497</v>
      </c>
      <c r="Z503" t="s">
        <v>1237</v>
      </c>
      <c r="AA503" t="s">
        <v>8310</v>
      </c>
      <c r="AB503" t="s">
        <v>2465</v>
      </c>
      <c r="AC503" t="s">
        <v>8311</v>
      </c>
      <c r="AD503" t="s">
        <v>8312</v>
      </c>
      <c r="AE503" t="s">
        <v>2527</v>
      </c>
      <c r="AF503" t="s">
        <v>1129</v>
      </c>
      <c r="AG503" t="s">
        <v>1244</v>
      </c>
      <c r="AH503" t="s">
        <v>2529</v>
      </c>
      <c r="AL503" t="s">
        <v>8320</v>
      </c>
      <c r="AM503" t="s">
        <v>8321</v>
      </c>
    </row>
    <row r="504" spans="1:39">
      <c r="A504" t="s">
        <v>5535</v>
      </c>
      <c r="B504" t="s">
        <v>8322</v>
      </c>
      <c r="C504" t="s">
        <v>41</v>
      </c>
      <c r="D504" t="s">
        <v>7618</v>
      </c>
      <c r="E504" t="s">
        <v>181</v>
      </c>
      <c r="F504" t="s">
        <v>182</v>
      </c>
      <c r="G504" t="s">
        <v>8323</v>
      </c>
      <c r="H504" t="s">
        <v>8324</v>
      </c>
      <c r="I504" t="s">
        <v>4952</v>
      </c>
      <c r="J504" t="s">
        <v>8325</v>
      </c>
      <c r="K504" t="s">
        <v>1139</v>
      </c>
      <c r="L504" t="s">
        <v>52</v>
      </c>
      <c r="M504" t="s">
        <v>8326</v>
      </c>
      <c r="N504" t="s">
        <v>52</v>
      </c>
      <c r="O504" t="s">
        <v>8309</v>
      </c>
      <c r="P504" t="s">
        <v>8327</v>
      </c>
      <c r="Q504" t="s">
        <v>55</v>
      </c>
      <c r="R504" t="s">
        <v>55</v>
      </c>
      <c r="S504" t="s">
        <v>55</v>
      </c>
      <c r="T504" t="s">
        <v>5543</v>
      </c>
      <c r="U504" t="s">
        <v>5544</v>
      </c>
      <c r="V504" t="s">
        <v>5545</v>
      </c>
      <c r="W504" t="s">
        <v>5546</v>
      </c>
      <c r="X504" t="s">
        <v>5547</v>
      </c>
      <c r="Y504" t="s">
        <v>86</v>
      </c>
      <c r="Z504" t="s">
        <v>8328</v>
      </c>
      <c r="AA504" t="s">
        <v>8329</v>
      </c>
      <c r="AB504" t="s">
        <v>8330</v>
      </c>
      <c r="AC504" t="s">
        <v>8331</v>
      </c>
      <c r="AD504" t="s">
        <v>8332</v>
      </c>
      <c r="AE504" t="s">
        <v>8333</v>
      </c>
      <c r="AF504" t="s">
        <v>65</v>
      </c>
      <c r="AG504" t="s">
        <v>5550</v>
      </c>
      <c r="AH504" t="s">
        <v>8334</v>
      </c>
      <c r="AL504" t="s">
        <v>8335</v>
      </c>
      <c r="AM504" t="s">
        <v>8336</v>
      </c>
    </row>
    <row r="505" spans="1:39">
      <c r="A505" t="s">
        <v>8337</v>
      </c>
      <c r="B505" t="s">
        <v>8338</v>
      </c>
      <c r="C505" t="s">
        <v>41</v>
      </c>
      <c r="D505" t="s">
        <v>7618</v>
      </c>
      <c r="E505" t="s">
        <v>181</v>
      </c>
      <c r="F505" t="s">
        <v>182</v>
      </c>
      <c r="G505" t="s">
        <v>8339</v>
      </c>
      <c r="H505" t="s">
        <v>8340</v>
      </c>
      <c r="I505" t="s">
        <v>697</v>
      </c>
      <c r="J505" t="s">
        <v>8341</v>
      </c>
      <c r="K505" t="s">
        <v>1139</v>
      </c>
      <c r="L505" t="s">
        <v>52</v>
      </c>
      <c r="M505" t="s">
        <v>8326</v>
      </c>
      <c r="N505" t="s">
        <v>52</v>
      </c>
      <c r="O505" t="s">
        <v>8342</v>
      </c>
      <c r="P505" t="s">
        <v>54</v>
      </c>
      <c r="Q505" t="s">
        <v>55</v>
      </c>
      <c r="R505" t="s">
        <v>55</v>
      </c>
      <c r="S505" t="s">
        <v>55</v>
      </c>
      <c r="T505" t="s">
        <v>975</v>
      </c>
      <c r="U505" t="s">
        <v>8343</v>
      </c>
      <c r="V505" t="s">
        <v>8344</v>
      </c>
      <c r="X505" t="s">
        <v>8345</v>
      </c>
      <c r="Y505" t="s">
        <v>3207</v>
      </c>
      <c r="Z505" t="s">
        <v>8346</v>
      </c>
      <c r="AA505" t="s">
        <v>8347</v>
      </c>
      <c r="AB505" t="s">
        <v>8330</v>
      </c>
      <c r="AC505" t="s">
        <v>8348</v>
      </c>
      <c r="AD505" t="s">
        <v>8349</v>
      </c>
      <c r="AE505" t="s">
        <v>8350</v>
      </c>
      <c r="AF505" t="s">
        <v>8351</v>
      </c>
      <c r="AG505" t="s">
        <v>8348</v>
      </c>
      <c r="AH505" t="s">
        <v>8352</v>
      </c>
      <c r="AL505" t="s">
        <v>8353</v>
      </c>
      <c r="AM505" t="s">
        <v>8354</v>
      </c>
    </row>
    <row r="506" spans="1:39">
      <c r="A506" t="s">
        <v>8355</v>
      </c>
      <c r="B506" t="s">
        <v>8356</v>
      </c>
      <c r="C506" t="s">
        <v>41</v>
      </c>
      <c r="D506" t="s">
        <v>7618</v>
      </c>
      <c r="E506" t="s">
        <v>181</v>
      </c>
      <c r="F506" t="s">
        <v>182</v>
      </c>
      <c r="G506" t="s">
        <v>8357</v>
      </c>
      <c r="H506" t="s">
        <v>8358</v>
      </c>
      <c r="I506" t="s">
        <v>105</v>
      </c>
      <c r="J506" t="s">
        <v>8359</v>
      </c>
      <c r="K506" t="s">
        <v>1139</v>
      </c>
      <c r="L506" t="s">
        <v>52</v>
      </c>
      <c r="M506" t="s">
        <v>8360</v>
      </c>
      <c r="N506" t="s">
        <v>52</v>
      </c>
      <c r="O506" t="s">
        <v>8361</v>
      </c>
      <c r="P506" t="s">
        <v>8362</v>
      </c>
      <c r="Q506" t="s">
        <v>55</v>
      </c>
      <c r="R506" t="s">
        <v>55</v>
      </c>
      <c r="S506" t="s">
        <v>81</v>
      </c>
      <c r="T506" t="s">
        <v>449</v>
      </c>
      <c r="U506" t="s">
        <v>8363</v>
      </c>
      <c r="V506" t="s">
        <v>8364</v>
      </c>
      <c r="X506" t="s">
        <v>8365</v>
      </c>
      <c r="Y506" t="s">
        <v>139</v>
      </c>
      <c r="Z506" t="s">
        <v>8366</v>
      </c>
      <c r="AA506" t="s">
        <v>8367</v>
      </c>
      <c r="AB506" t="s">
        <v>2465</v>
      </c>
      <c r="AC506" t="s">
        <v>8368</v>
      </c>
      <c r="AD506" t="s">
        <v>8369</v>
      </c>
      <c r="AE506" t="s">
        <v>8370</v>
      </c>
      <c r="AF506" t="s">
        <v>355</v>
      </c>
      <c r="AG506" t="s">
        <v>8371</v>
      </c>
      <c r="AH506" t="s">
        <v>8372</v>
      </c>
      <c r="AL506" t="s">
        <v>8373</v>
      </c>
      <c r="AM506" t="s">
        <v>8374</v>
      </c>
    </row>
    <row r="507" spans="1:39">
      <c r="A507" t="s">
        <v>8161</v>
      </c>
      <c r="B507" t="s">
        <v>8375</v>
      </c>
      <c r="C507" t="s">
        <v>41</v>
      </c>
      <c r="D507" t="s">
        <v>7618</v>
      </c>
      <c r="E507" t="s">
        <v>181</v>
      </c>
      <c r="F507" t="s">
        <v>182</v>
      </c>
      <c r="G507" t="s">
        <v>8376</v>
      </c>
      <c r="H507" t="s">
        <v>8377</v>
      </c>
      <c r="I507" t="s">
        <v>4039</v>
      </c>
      <c r="J507" t="s">
        <v>6782</v>
      </c>
      <c r="K507" t="s">
        <v>1139</v>
      </c>
      <c r="L507" t="s">
        <v>52</v>
      </c>
      <c r="M507" t="s">
        <v>8360</v>
      </c>
      <c r="N507" t="s">
        <v>52</v>
      </c>
      <c r="O507" t="s">
        <v>2417</v>
      </c>
      <c r="P507" t="s">
        <v>8165</v>
      </c>
      <c r="Q507" t="s">
        <v>55</v>
      </c>
      <c r="R507" t="s">
        <v>55</v>
      </c>
      <c r="S507" t="s">
        <v>81</v>
      </c>
      <c r="T507" t="s">
        <v>2712</v>
      </c>
      <c r="U507" t="s">
        <v>8166</v>
      </c>
      <c r="V507" t="s">
        <v>8167</v>
      </c>
      <c r="X507" t="s">
        <v>5168</v>
      </c>
      <c r="Y507" t="s">
        <v>5169</v>
      </c>
      <c r="Z507" t="s">
        <v>8378</v>
      </c>
      <c r="AA507" t="s">
        <v>8367</v>
      </c>
      <c r="AB507" t="s">
        <v>2465</v>
      </c>
      <c r="AC507" t="s">
        <v>8368</v>
      </c>
      <c r="AD507" t="s">
        <v>8369</v>
      </c>
      <c r="AE507" t="s">
        <v>8379</v>
      </c>
      <c r="AF507" t="s">
        <v>355</v>
      </c>
      <c r="AG507" t="s">
        <v>8174</v>
      </c>
      <c r="AH507" t="s">
        <v>8175</v>
      </c>
      <c r="AL507" t="s">
        <v>8380</v>
      </c>
      <c r="AM507" t="s">
        <v>8381</v>
      </c>
    </row>
    <row r="508" spans="1:39">
      <c r="A508" t="s">
        <v>2307</v>
      </c>
      <c r="B508" t="s">
        <v>8382</v>
      </c>
      <c r="C508" t="s">
        <v>41</v>
      </c>
      <c r="D508" t="s">
        <v>7618</v>
      </c>
      <c r="E508" t="s">
        <v>181</v>
      </c>
      <c r="F508" t="s">
        <v>182</v>
      </c>
      <c r="G508" t="s">
        <v>8383</v>
      </c>
      <c r="H508" t="s">
        <v>8384</v>
      </c>
      <c r="I508" t="s">
        <v>8385</v>
      </c>
      <c r="J508" t="s">
        <v>8308</v>
      </c>
      <c r="K508" t="s">
        <v>1139</v>
      </c>
      <c r="L508" t="s">
        <v>52</v>
      </c>
      <c r="M508" t="s">
        <v>8360</v>
      </c>
      <c r="N508" t="s">
        <v>52</v>
      </c>
      <c r="O508" t="s">
        <v>8386</v>
      </c>
      <c r="P508" t="s">
        <v>2314</v>
      </c>
      <c r="Q508" t="s">
        <v>55</v>
      </c>
      <c r="R508" t="s">
        <v>55</v>
      </c>
      <c r="S508" t="s">
        <v>55</v>
      </c>
      <c r="T508" t="s">
        <v>2315</v>
      </c>
      <c r="U508" t="s">
        <v>2316</v>
      </c>
      <c r="V508" t="s">
        <v>8387</v>
      </c>
      <c r="W508" t="s">
        <v>2051</v>
      </c>
      <c r="X508" t="s">
        <v>2317</v>
      </c>
      <c r="Y508" t="s">
        <v>1145</v>
      </c>
      <c r="Z508" t="s">
        <v>2318</v>
      </c>
      <c r="AA508" t="s">
        <v>8367</v>
      </c>
      <c r="AB508" t="s">
        <v>2465</v>
      </c>
      <c r="AC508" t="s">
        <v>8368</v>
      </c>
      <c r="AD508" t="s">
        <v>8369</v>
      </c>
      <c r="AE508" t="s">
        <v>8388</v>
      </c>
      <c r="AF508" t="s">
        <v>903</v>
      </c>
      <c r="AG508" t="s">
        <v>2323</v>
      </c>
      <c r="AH508" t="s">
        <v>2324</v>
      </c>
      <c r="AL508" t="s">
        <v>8389</v>
      </c>
      <c r="AM508" t="s">
        <v>8390</v>
      </c>
    </row>
    <row r="509" spans="1:39">
      <c r="A509" t="s">
        <v>672</v>
      </c>
      <c r="B509" t="s">
        <v>8391</v>
      </c>
      <c r="C509" t="s">
        <v>41</v>
      </c>
      <c r="D509" t="s">
        <v>7618</v>
      </c>
      <c r="E509" t="s">
        <v>181</v>
      </c>
      <c r="F509" t="s">
        <v>182</v>
      </c>
      <c r="G509" t="s">
        <v>8392</v>
      </c>
      <c r="H509" t="s">
        <v>8393</v>
      </c>
      <c r="I509" t="s">
        <v>8394</v>
      </c>
      <c r="J509" t="s">
        <v>8395</v>
      </c>
      <c r="K509" t="s">
        <v>1139</v>
      </c>
      <c r="L509" t="s">
        <v>52</v>
      </c>
      <c r="M509" t="s">
        <v>8396</v>
      </c>
      <c r="N509" t="s">
        <v>52</v>
      </c>
      <c r="O509" t="s">
        <v>8397</v>
      </c>
      <c r="P509" t="s">
        <v>1016</v>
      </c>
      <c r="Q509" t="s">
        <v>55</v>
      </c>
      <c r="R509" t="s">
        <v>55</v>
      </c>
      <c r="S509" t="s">
        <v>81</v>
      </c>
      <c r="T509" t="s">
        <v>1200</v>
      </c>
      <c r="U509" t="s">
        <v>679</v>
      </c>
      <c r="V509" t="s">
        <v>4968</v>
      </c>
      <c r="W509" t="s">
        <v>1018</v>
      </c>
      <c r="X509" t="s">
        <v>681</v>
      </c>
      <c r="Y509" t="s">
        <v>59</v>
      </c>
      <c r="Z509" t="s">
        <v>682</v>
      </c>
      <c r="AA509" t="s">
        <v>8398</v>
      </c>
      <c r="AB509" t="s">
        <v>8399</v>
      </c>
      <c r="AC509" t="s">
        <v>8400</v>
      </c>
      <c r="AD509" t="s">
        <v>8401</v>
      </c>
      <c r="AE509" t="s">
        <v>8402</v>
      </c>
      <c r="AF509" t="s">
        <v>688</v>
      </c>
      <c r="AG509" t="s">
        <v>685</v>
      </c>
      <c r="AH509" t="s">
        <v>1741</v>
      </c>
      <c r="AL509" t="s">
        <v>8403</v>
      </c>
      <c r="AM509" t="s">
        <v>8404</v>
      </c>
    </row>
    <row r="510" spans="1:39">
      <c r="A510" t="s">
        <v>1678</v>
      </c>
      <c r="B510" t="s">
        <v>8405</v>
      </c>
      <c r="C510" t="s">
        <v>41</v>
      </c>
      <c r="D510" t="s">
        <v>7618</v>
      </c>
      <c r="E510" t="s">
        <v>181</v>
      </c>
      <c r="F510" t="s">
        <v>182</v>
      </c>
      <c r="G510" t="s">
        <v>8406</v>
      </c>
      <c r="H510" t="s">
        <v>8407</v>
      </c>
      <c r="I510" t="s">
        <v>1095</v>
      </c>
      <c r="J510" t="s">
        <v>8408</v>
      </c>
      <c r="K510" t="s">
        <v>1139</v>
      </c>
      <c r="L510" t="s">
        <v>52</v>
      </c>
      <c r="M510" t="s">
        <v>8396</v>
      </c>
      <c r="N510" t="s">
        <v>52</v>
      </c>
      <c r="O510" t="s">
        <v>8409</v>
      </c>
      <c r="P510" t="s">
        <v>8410</v>
      </c>
      <c r="Q510" t="s">
        <v>55</v>
      </c>
      <c r="R510" t="s">
        <v>55</v>
      </c>
      <c r="S510" t="s">
        <v>55</v>
      </c>
      <c r="T510" t="s">
        <v>1684</v>
      </c>
      <c r="U510" t="s">
        <v>1685</v>
      </c>
      <c r="V510" t="s">
        <v>8411</v>
      </c>
      <c r="W510" t="s">
        <v>8412</v>
      </c>
      <c r="X510" t="s">
        <v>1687</v>
      </c>
      <c r="Y510" t="s">
        <v>86</v>
      </c>
      <c r="Z510" t="s">
        <v>1688</v>
      </c>
      <c r="AA510" t="s">
        <v>8398</v>
      </c>
      <c r="AB510" t="s">
        <v>8399</v>
      </c>
      <c r="AC510" t="s">
        <v>8400</v>
      </c>
      <c r="AD510" t="s">
        <v>8401</v>
      </c>
      <c r="AE510" t="s">
        <v>1693</v>
      </c>
      <c r="AF510" t="s">
        <v>1694</v>
      </c>
      <c r="AG510" t="s">
        <v>1691</v>
      </c>
      <c r="AH510" t="s">
        <v>1695</v>
      </c>
      <c r="AL510" t="s">
        <v>8413</v>
      </c>
      <c r="AM510" t="s">
        <v>8414</v>
      </c>
    </row>
    <row r="511" spans="1:39">
      <c r="A511" t="s">
        <v>672</v>
      </c>
      <c r="B511" t="s">
        <v>8415</v>
      </c>
      <c r="C511" t="s">
        <v>41</v>
      </c>
      <c r="D511" t="s">
        <v>7618</v>
      </c>
      <c r="E511" t="s">
        <v>181</v>
      </c>
      <c r="F511" t="s">
        <v>182</v>
      </c>
      <c r="G511" t="s">
        <v>8416</v>
      </c>
      <c r="H511" t="s">
        <v>8417</v>
      </c>
      <c r="I511" t="s">
        <v>2776</v>
      </c>
      <c r="J511" t="s">
        <v>4557</v>
      </c>
      <c r="K511" t="s">
        <v>1139</v>
      </c>
      <c r="L511" t="s">
        <v>52</v>
      </c>
      <c r="M511" t="s">
        <v>8418</v>
      </c>
      <c r="N511" t="s">
        <v>52</v>
      </c>
      <c r="O511" t="s">
        <v>8419</v>
      </c>
      <c r="P511" t="s">
        <v>1016</v>
      </c>
      <c r="Q511" t="s">
        <v>55</v>
      </c>
      <c r="R511" t="s">
        <v>55</v>
      </c>
      <c r="S511" t="s">
        <v>81</v>
      </c>
      <c r="T511" t="s">
        <v>1200</v>
      </c>
      <c r="U511" t="s">
        <v>679</v>
      </c>
      <c r="V511" t="s">
        <v>4968</v>
      </c>
      <c r="W511" t="s">
        <v>1018</v>
      </c>
      <c r="X511" t="s">
        <v>681</v>
      </c>
      <c r="Y511" t="s">
        <v>59</v>
      </c>
      <c r="Z511" t="s">
        <v>682</v>
      </c>
      <c r="AA511" t="s">
        <v>8420</v>
      </c>
      <c r="AB511" t="s">
        <v>8421</v>
      </c>
      <c r="AC511" t="s">
        <v>8422</v>
      </c>
      <c r="AD511" t="s">
        <v>8423</v>
      </c>
      <c r="AE511" t="s">
        <v>1673</v>
      </c>
      <c r="AF511" t="s">
        <v>1674</v>
      </c>
      <c r="AG511" t="s">
        <v>685</v>
      </c>
      <c r="AH511" t="s">
        <v>1741</v>
      </c>
      <c r="AL511" t="s">
        <v>8424</v>
      </c>
      <c r="AM511" t="s">
        <v>8425</v>
      </c>
    </row>
    <row r="512" spans="1:39">
      <c r="A512" t="s">
        <v>3762</v>
      </c>
      <c r="B512" t="s">
        <v>8426</v>
      </c>
      <c r="C512" t="s">
        <v>41</v>
      </c>
      <c r="D512" t="s">
        <v>7618</v>
      </c>
      <c r="E512" t="s">
        <v>181</v>
      </c>
      <c r="F512" t="s">
        <v>182</v>
      </c>
      <c r="G512" t="s">
        <v>8427</v>
      </c>
      <c r="H512" t="s">
        <v>8428</v>
      </c>
      <c r="I512" t="s">
        <v>2776</v>
      </c>
      <c r="J512" t="s">
        <v>4557</v>
      </c>
      <c r="K512" t="s">
        <v>1139</v>
      </c>
      <c r="L512" t="s">
        <v>52</v>
      </c>
      <c r="M512" t="s">
        <v>8418</v>
      </c>
      <c r="N512" t="s">
        <v>52</v>
      </c>
      <c r="O512" t="s">
        <v>8429</v>
      </c>
      <c r="P512" t="s">
        <v>3770</v>
      </c>
      <c r="Q512" t="s">
        <v>55</v>
      </c>
      <c r="R512" t="s">
        <v>55</v>
      </c>
      <c r="S512" t="s">
        <v>55</v>
      </c>
      <c r="T512" t="s">
        <v>108</v>
      </c>
      <c r="U512" t="s">
        <v>3771</v>
      </c>
      <c r="V512" t="s">
        <v>3772</v>
      </c>
      <c r="W512" t="s">
        <v>285</v>
      </c>
      <c r="X512" t="s">
        <v>496</v>
      </c>
      <c r="Y512" t="s">
        <v>497</v>
      </c>
      <c r="Z512" t="s">
        <v>3773</v>
      </c>
      <c r="AA512" t="s">
        <v>8420</v>
      </c>
      <c r="AB512" t="s">
        <v>8421</v>
      </c>
      <c r="AC512" t="s">
        <v>8422</v>
      </c>
      <c r="AD512" t="s">
        <v>8423</v>
      </c>
      <c r="AE512" t="s">
        <v>8430</v>
      </c>
      <c r="AF512" t="s">
        <v>8431</v>
      </c>
      <c r="AG512" t="s">
        <v>3778</v>
      </c>
      <c r="AH512" t="s">
        <v>8432</v>
      </c>
      <c r="AL512" t="s">
        <v>8433</v>
      </c>
      <c r="AM512" t="s">
        <v>8434</v>
      </c>
    </row>
    <row r="513" spans="1:39">
      <c r="A513" t="s">
        <v>944</v>
      </c>
      <c r="B513" t="s">
        <v>8435</v>
      </c>
      <c r="C513" t="s">
        <v>41</v>
      </c>
      <c r="D513" t="s">
        <v>7618</v>
      </c>
      <c r="E513" t="s">
        <v>181</v>
      </c>
      <c r="F513" t="s">
        <v>182</v>
      </c>
      <c r="G513" t="s">
        <v>8436</v>
      </c>
      <c r="H513" t="s">
        <v>8437</v>
      </c>
      <c r="I513" t="s">
        <v>2776</v>
      </c>
      <c r="J513" t="s">
        <v>4557</v>
      </c>
      <c r="K513" t="s">
        <v>1139</v>
      </c>
      <c r="L513" t="s">
        <v>52</v>
      </c>
      <c r="M513" t="s">
        <v>8418</v>
      </c>
      <c r="N513" t="s">
        <v>52</v>
      </c>
      <c r="O513" t="s">
        <v>321</v>
      </c>
      <c r="P513" t="s">
        <v>3303</v>
      </c>
      <c r="Q513" t="s">
        <v>55</v>
      </c>
      <c r="R513" t="s">
        <v>55</v>
      </c>
      <c r="S513" t="s">
        <v>55</v>
      </c>
      <c r="T513" t="s">
        <v>4403</v>
      </c>
      <c r="U513" t="s">
        <v>953</v>
      </c>
      <c r="V513" t="s">
        <v>4404</v>
      </c>
      <c r="W513" t="s">
        <v>285</v>
      </c>
      <c r="X513" t="s">
        <v>955</v>
      </c>
      <c r="Y513" t="s">
        <v>956</v>
      </c>
      <c r="Z513" t="s">
        <v>3304</v>
      </c>
      <c r="AA513" t="s">
        <v>8420</v>
      </c>
      <c r="AB513" t="s">
        <v>8421</v>
      </c>
      <c r="AC513" t="s">
        <v>8422</v>
      </c>
      <c r="AD513" t="s">
        <v>8423</v>
      </c>
      <c r="AE513" t="s">
        <v>3307</v>
      </c>
      <c r="AF513" t="s">
        <v>65</v>
      </c>
      <c r="AG513" t="s">
        <v>3308</v>
      </c>
      <c r="AH513" t="s">
        <v>3309</v>
      </c>
      <c r="AL513" t="s">
        <v>8438</v>
      </c>
      <c r="AM513" t="s">
        <v>8439</v>
      </c>
    </row>
    <row r="514" spans="1:39">
      <c r="A514" t="s">
        <v>8440</v>
      </c>
      <c r="B514" t="s">
        <v>8441</v>
      </c>
      <c r="C514" t="s">
        <v>41</v>
      </c>
      <c r="D514" t="s">
        <v>7618</v>
      </c>
      <c r="E514" t="s">
        <v>181</v>
      </c>
      <c r="F514" t="s">
        <v>182</v>
      </c>
      <c r="G514" t="s">
        <v>8442</v>
      </c>
      <c r="H514" t="s">
        <v>8443</v>
      </c>
      <c r="I514" t="s">
        <v>2776</v>
      </c>
      <c r="J514" t="s">
        <v>4557</v>
      </c>
      <c r="K514" t="s">
        <v>1139</v>
      </c>
      <c r="L514" t="s">
        <v>52</v>
      </c>
      <c r="M514" t="s">
        <v>8418</v>
      </c>
      <c r="N514" t="s">
        <v>52</v>
      </c>
      <c r="O514" t="s">
        <v>8444</v>
      </c>
      <c r="P514" t="s">
        <v>8445</v>
      </c>
      <c r="Q514" t="s">
        <v>55</v>
      </c>
      <c r="R514" t="s">
        <v>55</v>
      </c>
      <c r="S514" t="s">
        <v>55</v>
      </c>
      <c r="T514" t="s">
        <v>5446</v>
      </c>
      <c r="V514" t="s">
        <v>8446</v>
      </c>
      <c r="W514" t="s">
        <v>5495</v>
      </c>
      <c r="X514" t="s">
        <v>2068</v>
      </c>
      <c r="Y514" t="s">
        <v>59</v>
      </c>
      <c r="Z514" t="s">
        <v>8447</v>
      </c>
      <c r="AA514" t="s">
        <v>8420</v>
      </c>
      <c r="AB514" t="s">
        <v>8421</v>
      </c>
      <c r="AC514" t="s">
        <v>8422</v>
      </c>
      <c r="AD514" t="s">
        <v>8423</v>
      </c>
      <c r="AE514" t="s">
        <v>8448</v>
      </c>
      <c r="AF514" t="s">
        <v>8449</v>
      </c>
      <c r="AG514" t="s">
        <v>8450</v>
      </c>
      <c r="AH514" t="s">
        <v>8451</v>
      </c>
      <c r="AL514" t="s">
        <v>8452</v>
      </c>
      <c r="AM514" t="s">
        <v>8453</v>
      </c>
    </row>
    <row r="515" spans="1:39">
      <c r="A515" t="s">
        <v>6720</v>
      </c>
      <c r="B515" t="s">
        <v>8454</v>
      </c>
      <c r="C515" t="s">
        <v>41</v>
      </c>
      <c r="D515" t="s">
        <v>7618</v>
      </c>
      <c r="E515" t="s">
        <v>181</v>
      </c>
      <c r="F515" t="s">
        <v>182</v>
      </c>
      <c r="G515" t="s">
        <v>8455</v>
      </c>
      <c r="H515" t="s">
        <v>8324</v>
      </c>
      <c r="I515" t="s">
        <v>5521</v>
      </c>
      <c r="J515" t="s">
        <v>8325</v>
      </c>
      <c r="K515" t="s">
        <v>1139</v>
      </c>
      <c r="L515" t="s">
        <v>52</v>
      </c>
      <c r="M515" t="s">
        <v>8326</v>
      </c>
      <c r="N515" t="s">
        <v>52</v>
      </c>
      <c r="O515" t="s">
        <v>8309</v>
      </c>
      <c r="P515" t="s">
        <v>8456</v>
      </c>
      <c r="Q515" t="s">
        <v>55</v>
      </c>
      <c r="R515" t="s">
        <v>55</v>
      </c>
      <c r="S515" t="s">
        <v>55</v>
      </c>
      <c r="T515" t="s">
        <v>6726</v>
      </c>
      <c r="U515" t="s">
        <v>6727</v>
      </c>
      <c r="V515" t="s">
        <v>6728</v>
      </c>
      <c r="X515" t="s">
        <v>539</v>
      </c>
      <c r="Y515" t="s">
        <v>540</v>
      </c>
      <c r="Z515" t="s">
        <v>8457</v>
      </c>
      <c r="AA515" t="s">
        <v>8458</v>
      </c>
      <c r="AC515" t="s">
        <v>8331</v>
      </c>
      <c r="AD515" t="s">
        <v>8459</v>
      </c>
      <c r="AE515" t="s">
        <v>8460</v>
      </c>
      <c r="AF515" t="s">
        <v>8461</v>
      </c>
      <c r="AG515" t="s">
        <v>8462</v>
      </c>
      <c r="AH515" t="s">
        <v>8463</v>
      </c>
      <c r="AL515" t="s">
        <v>8464</v>
      </c>
      <c r="AM515" t="s">
        <v>8465</v>
      </c>
    </row>
    <row r="516" spans="1:39">
      <c r="A516" t="s">
        <v>8466</v>
      </c>
      <c r="B516" t="s">
        <v>8467</v>
      </c>
      <c r="C516" t="s">
        <v>41</v>
      </c>
      <c r="D516" t="s">
        <v>7618</v>
      </c>
      <c r="E516" t="s">
        <v>181</v>
      </c>
      <c r="F516" t="s">
        <v>182</v>
      </c>
      <c r="G516" t="s">
        <v>8468</v>
      </c>
      <c r="H516" t="s">
        <v>8469</v>
      </c>
      <c r="I516" t="s">
        <v>2776</v>
      </c>
      <c r="J516" t="s">
        <v>4557</v>
      </c>
      <c r="K516" t="s">
        <v>1139</v>
      </c>
      <c r="L516" t="s">
        <v>52</v>
      </c>
      <c r="M516" t="s">
        <v>8470</v>
      </c>
      <c r="N516" t="s">
        <v>52</v>
      </c>
      <c r="O516" t="s">
        <v>8471</v>
      </c>
      <c r="P516" t="s">
        <v>8472</v>
      </c>
      <c r="Q516" t="s">
        <v>55</v>
      </c>
      <c r="R516" t="s">
        <v>55</v>
      </c>
      <c r="S516" t="s">
        <v>55</v>
      </c>
      <c r="T516" t="s">
        <v>1030</v>
      </c>
      <c r="U516" t="s">
        <v>8473</v>
      </c>
      <c r="V516" t="s">
        <v>8474</v>
      </c>
      <c r="W516" t="s">
        <v>2898</v>
      </c>
      <c r="X516" t="s">
        <v>8475</v>
      </c>
      <c r="Y516" t="s">
        <v>5427</v>
      </c>
      <c r="Z516" t="s">
        <v>8476</v>
      </c>
      <c r="AA516" t="s">
        <v>8477</v>
      </c>
      <c r="AB516" t="s">
        <v>115</v>
      </c>
      <c r="AC516" t="s">
        <v>3880</v>
      </c>
      <c r="AD516" t="s">
        <v>3881</v>
      </c>
      <c r="AE516" t="s">
        <v>8478</v>
      </c>
      <c r="AF516" t="s">
        <v>1151</v>
      </c>
      <c r="AG516" t="s">
        <v>8479</v>
      </c>
      <c r="AH516" t="s">
        <v>8480</v>
      </c>
      <c r="AL516" t="s">
        <v>8481</v>
      </c>
      <c r="AM516" t="s">
        <v>8482</v>
      </c>
    </row>
    <row r="517" spans="1:39">
      <c r="A517" t="s">
        <v>8483</v>
      </c>
      <c r="B517" t="s">
        <v>8467</v>
      </c>
      <c r="C517" t="s">
        <v>41</v>
      </c>
      <c r="D517" t="s">
        <v>7618</v>
      </c>
      <c r="E517" t="s">
        <v>181</v>
      </c>
      <c r="F517" t="s">
        <v>182</v>
      </c>
      <c r="G517" t="s">
        <v>8484</v>
      </c>
      <c r="H517" t="s">
        <v>8485</v>
      </c>
      <c r="I517" t="s">
        <v>5055</v>
      </c>
      <c r="J517" t="s">
        <v>8486</v>
      </c>
      <c r="K517" t="s">
        <v>1139</v>
      </c>
      <c r="L517" t="s">
        <v>52</v>
      </c>
      <c r="M517" t="s">
        <v>8470</v>
      </c>
      <c r="N517" t="s">
        <v>52</v>
      </c>
      <c r="O517" t="s">
        <v>321</v>
      </c>
      <c r="P517" t="s">
        <v>8487</v>
      </c>
      <c r="Q517" t="s">
        <v>55</v>
      </c>
      <c r="R517" t="s">
        <v>55</v>
      </c>
      <c r="S517" t="s">
        <v>55</v>
      </c>
      <c r="T517" t="s">
        <v>2712</v>
      </c>
      <c r="U517" t="s">
        <v>8488</v>
      </c>
      <c r="V517" t="s">
        <v>8489</v>
      </c>
      <c r="X517" t="s">
        <v>8490</v>
      </c>
      <c r="Y517" t="s">
        <v>59</v>
      </c>
      <c r="Z517" t="s">
        <v>8491</v>
      </c>
      <c r="AA517" t="s">
        <v>8477</v>
      </c>
      <c r="AB517" t="s">
        <v>115</v>
      </c>
      <c r="AC517" t="s">
        <v>3880</v>
      </c>
      <c r="AD517" t="s">
        <v>3881</v>
      </c>
      <c r="AE517" t="s">
        <v>8492</v>
      </c>
      <c r="AF517" t="s">
        <v>398</v>
      </c>
      <c r="AG517" t="s">
        <v>8493</v>
      </c>
      <c r="AH517" t="s">
        <v>8494</v>
      </c>
      <c r="AL517" t="s">
        <v>8495</v>
      </c>
      <c r="AM517" t="s">
        <v>8496</v>
      </c>
    </row>
    <row r="518" spans="1:39">
      <c r="A518" t="s">
        <v>1979</v>
      </c>
      <c r="B518" t="s">
        <v>8497</v>
      </c>
      <c r="C518" t="s">
        <v>41</v>
      </c>
      <c r="D518" t="s">
        <v>7618</v>
      </c>
      <c r="E518" t="s">
        <v>181</v>
      </c>
      <c r="F518" t="s">
        <v>182</v>
      </c>
      <c r="G518" t="s">
        <v>8498</v>
      </c>
      <c r="H518" t="s">
        <v>8499</v>
      </c>
      <c r="I518" t="s">
        <v>5055</v>
      </c>
      <c r="J518" t="s">
        <v>8486</v>
      </c>
      <c r="K518" t="s">
        <v>1139</v>
      </c>
      <c r="L518" t="s">
        <v>52</v>
      </c>
      <c r="M518" t="s">
        <v>8500</v>
      </c>
      <c r="N518" t="s">
        <v>52</v>
      </c>
      <c r="O518" t="s">
        <v>3246</v>
      </c>
      <c r="P518" t="s">
        <v>1985</v>
      </c>
      <c r="Q518" t="s">
        <v>55</v>
      </c>
      <c r="R518" t="s">
        <v>55</v>
      </c>
      <c r="S518" t="s">
        <v>55</v>
      </c>
      <c r="T518" t="s">
        <v>1986</v>
      </c>
      <c r="U518" t="s">
        <v>1987</v>
      </c>
      <c r="V518" t="s">
        <v>3705</v>
      </c>
      <c r="X518" t="s">
        <v>286</v>
      </c>
      <c r="Y518" t="s">
        <v>165</v>
      </c>
      <c r="Z518" t="s">
        <v>1988</v>
      </c>
      <c r="AA518" t="s">
        <v>8501</v>
      </c>
      <c r="AB518" t="s">
        <v>8502</v>
      </c>
      <c r="AC518" t="s">
        <v>8503</v>
      </c>
      <c r="AD518" t="s">
        <v>8504</v>
      </c>
      <c r="AE518" t="s">
        <v>8505</v>
      </c>
      <c r="AF518" t="s">
        <v>3741</v>
      </c>
      <c r="AG518" t="s">
        <v>1990</v>
      </c>
      <c r="AH518" t="s">
        <v>8506</v>
      </c>
      <c r="AL518" t="s">
        <v>8507</v>
      </c>
      <c r="AM518" t="s">
        <v>8508</v>
      </c>
    </row>
    <row r="519" spans="1:39">
      <c r="A519" t="s">
        <v>8509</v>
      </c>
      <c r="B519" t="s">
        <v>8510</v>
      </c>
      <c r="C519" t="s">
        <v>41</v>
      </c>
      <c r="D519" t="s">
        <v>7618</v>
      </c>
      <c r="E519" t="s">
        <v>181</v>
      </c>
      <c r="F519" t="s">
        <v>182</v>
      </c>
      <c r="G519" t="s">
        <v>8511</v>
      </c>
      <c r="H519" t="s">
        <v>8377</v>
      </c>
      <c r="I519" t="s">
        <v>4039</v>
      </c>
      <c r="J519" t="s">
        <v>6782</v>
      </c>
      <c r="K519" t="s">
        <v>1139</v>
      </c>
      <c r="L519" t="s">
        <v>52</v>
      </c>
      <c r="M519" t="s">
        <v>8500</v>
      </c>
      <c r="N519" t="s">
        <v>52</v>
      </c>
      <c r="O519" t="s">
        <v>321</v>
      </c>
      <c r="P519" t="s">
        <v>8512</v>
      </c>
      <c r="Q519" t="s">
        <v>55</v>
      </c>
      <c r="R519" t="s">
        <v>55</v>
      </c>
      <c r="S519" t="s">
        <v>55</v>
      </c>
      <c r="T519" t="s">
        <v>5446</v>
      </c>
      <c r="U519" t="s">
        <v>8513</v>
      </c>
      <c r="V519" t="s">
        <v>8514</v>
      </c>
      <c r="X519" t="s">
        <v>111</v>
      </c>
      <c r="Y519" t="s">
        <v>112</v>
      </c>
      <c r="Z519" t="s">
        <v>8515</v>
      </c>
      <c r="AA519" t="s">
        <v>8501</v>
      </c>
      <c r="AB519" t="s">
        <v>8502</v>
      </c>
      <c r="AC519" t="s">
        <v>8503</v>
      </c>
      <c r="AD519" t="s">
        <v>8504</v>
      </c>
      <c r="AE519" t="s">
        <v>8516</v>
      </c>
      <c r="AF519" t="s">
        <v>292</v>
      </c>
      <c r="AG519" t="s">
        <v>8517</v>
      </c>
      <c r="AH519" t="s">
        <v>8518</v>
      </c>
      <c r="AL519" t="s">
        <v>8519</v>
      </c>
      <c r="AM519" t="s">
        <v>8520</v>
      </c>
    </row>
    <row r="520" spans="1:39">
      <c r="A520" t="s">
        <v>8521</v>
      </c>
      <c r="B520" t="s">
        <v>8522</v>
      </c>
      <c r="C520" t="s">
        <v>41</v>
      </c>
      <c r="D520" t="s">
        <v>7618</v>
      </c>
      <c r="E520" t="s">
        <v>181</v>
      </c>
      <c r="F520" t="s">
        <v>182</v>
      </c>
      <c r="G520" t="s">
        <v>8523</v>
      </c>
      <c r="H520" t="s">
        <v>8524</v>
      </c>
      <c r="I520" t="s">
        <v>4039</v>
      </c>
      <c r="J520" t="s">
        <v>8525</v>
      </c>
      <c r="K520" t="s">
        <v>1139</v>
      </c>
      <c r="L520" t="s">
        <v>52</v>
      </c>
      <c r="M520" t="s">
        <v>8526</v>
      </c>
      <c r="N520" t="s">
        <v>52</v>
      </c>
      <c r="O520" t="s">
        <v>8527</v>
      </c>
      <c r="P520" t="s">
        <v>8528</v>
      </c>
      <c r="Q520" t="s">
        <v>55</v>
      </c>
      <c r="R520" t="s">
        <v>55</v>
      </c>
      <c r="S520" t="s">
        <v>55</v>
      </c>
      <c r="T520" t="s">
        <v>8529</v>
      </c>
      <c r="U520" t="s">
        <v>8530</v>
      </c>
      <c r="V520" t="s">
        <v>8531</v>
      </c>
      <c r="X520" t="s">
        <v>8532</v>
      </c>
      <c r="Y520" t="s">
        <v>956</v>
      </c>
      <c r="Z520" t="s">
        <v>8533</v>
      </c>
      <c r="AA520" t="s">
        <v>8534</v>
      </c>
      <c r="AB520" t="s">
        <v>8535</v>
      </c>
      <c r="AC520" t="s">
        <v>8536</v>
      </c>
      <c r="AD520" t="s">
        <v>8537</v>
      </c>
      <c r="AE520" t="s">
        <v>8538</v>
      </c>
      <c r="AF520" t="s">
        <v>65</v>
      </c>
      <c r="AG520" t="s">
        <v>8539</v>
      </c>
      <c r="AH520" t="s">
        <v>8540</v>
      </c>
      <c r="AL520" t="s">
        <v>8541</v>
      </c>
      <c r="AM520" t="s">
        <v>8542</v>
      </c>
    </row>
    <row r="521" spans="1:39">
      <c r="A521" t="s">
        <v>8543</v>
      </c>
      <c r="B521" t="s">
        <v>8544</v>
      </c>
      <c r="C521" t="s">
        <v>41</v>
      </c>
      <c r="D521" t="s">
        <v>7618</v>
      </c>
      <c r="E521" t="s">
        <v>181</v>
      </c>
      <c r="F521" t="s">
        <v>182</v>
      </c>
      <c r="G521" t="s">
        <v>8545</v>
      </c>
      <c r="H521" t="s">
        <v>8546</v>
      </c>
      <c r="I521" t="s">
        <v>105</v>
      </c>
      <c r="J521" t="s">
        <v>8547</v>
      </c>
      <c r="K521" t="s">
        <v>1139</v>
      </c>
      <c r="L521" t="s">
        <v>52</v>
      </c>
      <c r="M521" t="s">
        <v>8526</v>
      </c>
      <c r="N521" t="s">
        <v>52</v>
      </c>
      <c r="O521" t="s">
        <v>7945</v>
      </c>
      <c r="P521" t="s">
        <v>5365</v>
      </c>
      <c r="Q521" t="s">
        <v>55</v>
      </c>
      <c r="R521" t="s">
        <v>55</v>
      </c>
      <c r="S521" t="s">
        <v>55</v>
      </c>
      <c r="T521" t="s">
        <v>8548</v>
      </c>
      <c r="U521" t="s">
        <v>5366</v>
      </c>
      <c r="V521" t="s">
        <v>5752</v>
      </c>
      <c r="X521" t="s">
        <v>5753</v>
      </c>
      <c r="Y521" t="s">
        <v>3207</v>
      </c>
      <c r="Z521" t="s">
        <v>5369</v>
      </c>
      <c r="AA521" t="s">
        <v>8534</v>
      </c>
      <c r="AB521" t="s">
        <v>8535</v>
      </c>
      <c r="AC521" t="s">
        <v>8536</v>
      </c>
      <c r="AD521" t="s">
        <v>8537</v>
      </c>
      <c r="AE521" t="s">
        <v>5755</v>
      </c>
      <c r="AF521" t="s">
        <v>65</v>
      </c>
      <c r="AG521" t="s">
        <v>5371</v>
      </c>
      <c r="AH521" t="s">
        <v>5756</v>
      </c>
      <c r="AL521" t="s">
        <v>8549</v>
      </c>
      <c r="AM521" t="s">
        <v>8550</v>
      </c>
    </row>
    <row r="522" spans="1:39">
      <c r="A522" t="s">
        <v>127</v>
      </c>
      <c r="B522" t="s">
        <v>8551</v>
      </c>
      <c r="C522" t="s">
        <v>41</v>
      </c>
      <c r="D522" t="s">
        <v>7618</v>
      </c>
      <c r="E522" t="s">
        <v>181</v>
      </c>
      <c r="F522" t="s">
        <v>182</v>
      </c>
      <c r="G522" t="s">
        <v>8552</v>
      </c>
      <c r="H522" t="s">
        <v>8553</v>
      </c>
      <c r="I522" t="s">
        <v>5055</v>
      </c>
      <c r="J522" t="s">
        <v>2870</v>
      </c>
      <c r="K522" t="s">
        <v>1139</v>
      </c>
      <c r="L522" t="s">
        <v>52</v>
      </c>
      <c r="M522" t="s">
        <v>8526</v>
      </c>
      <c r="N522" t="s">
        <v>52</v>
      </c>
      <c r="O522" t="s">
        <v>321</v>
      </c>
      <c r="P522" t="s">
        <v>2400</v>
      </c>
      <c r="Q522" t="s">
        <v>55</v>
      </c>
      <c r="R522" t="s">
        <v>55</v>
      </c>
      <c r="S522" t="s">
        <v>81</v>
      </c>
      <c r="T522" t="s">
        <v>5132</v>
      </c>
      <c r="U522" t="s">
        <v>136</v>
      </c>
      <c r="V522" t="s">
        <v>2402</v>
      </c>
      <c r="X522" t="s">
        <v>138</v>
      </c>
      <c r="Y522" t="s">
        <v>139</v>
      </c>
      <c r="Z522" t="s">
        <v>140</v>
      </c>
      <c r="AA522" t="s">
        <v>8534</v>
      </c>
      <c r="AB522" t="s">
        <v>8535</v>
      </c>
      <c r="AC522" t="s">
        <v>8536</v>
      </c>
      <c r="AD522" t="s">
        <v>8537</v>
      </c>
      <c r="AE522" t="s">
        <v>8554</v>
      </c>
      <c r="AF522" t="s">
        <v>1329</v>
      </c>
      <c r="AG522" t="s">
        <v>8555</v>
      </c>
      <c r="AH522" t="s">
        <v>8556</v>
      </c>
      <c r="AL522" t="s">
        <v>8557</v>
      </c>
      <c r="AM522" t="s">
        <v>8558</v>
      </c>
    </row>
    <row r="523" spans="1:39">
      <c r="A523" t="s">
        <v>8559</v>
      </c>
      <c r="B523" t="s">
        <v>8560</v>
      </c>
      <c r="C523" t="s">
        <v>41</v>
      </c>
      <c r="D523" t="s">
        <v>7618</v>
      </c>
      <c r="E523" t="s">
        <v>181</v>
      </c>
      <c r="F523" t="s">
        <v>182</v>
      </c>
      <c r="G523" t="s">
        <v>8561</v>
      </c>
      <c r="H523" t="s">
        <v>8562</v>
      </c>
      <c r="I523" t="s">
        <v>697</v>
      </c>
      <c r="J523" t="s">
        <v>4202</v>
      </c>
      <c r="K523" t="s">
        <v>1139</v>
      </c>
      <c r="L523" t="s">
        <v>52</v>
      </c>
      <c r="M523" t="s">
        <v>8273</v>
      </c>
      <c r="N523" t="s">
        <v>52</v>
      </c>
      <c r="O523" t="s">
        <v>8274</v>
      </c>
      <c r="P523" t="s">
        <v>8563</v>
      </c>
      <c r="Q523" t="s">
        <v>55</v>
      </c>
      <c r="R523" t="s">
        <v>55</v>
      </c>
      <c r="S523" t="s">
        <v>55</v>
      </c>
      <c r="T523" t="s">
        <v>1030</v>
      </c>
      <c r="U523" t="s">
        <v>8564</v>
      </c>
      <c r="V523" t="s">
        <v>8565</v>
      </c>
      <c r="X523" t="s">
        <v>8566</v>
      </c>
      <c r="Y523" t="s">
        <v>703</v>
      </c>
      <c r="Z523" t="s">
        <v>8567</v>
      </c>
      <c r="AA523" t="s">
        <v>8280</v>
      </c>
      <c r="AB523" t="s">
        <v>115</v>
      </c>
      <c r="AC523" t="s">
        <v>8281</v>
      </c>
      <c r="AD523" t="s">
        <v>8568</v>
      </c>
      <c r="AE523" t="s">
        <v>8569</v>
      </c>
      <c r="AF523" t="s">
        <v>292</v>
      </c>
      <c r="AG523" t="s">
        <v>8570</v>
      </c>
      <c r="AH523" t="s">
        <v>8571</v>
      </c>
      <c r="AL523" t="s">
        <v>8572</v>
      </c>
      <c r="AM523" t="s">
        <v>8573</v>
      </c>
    </row>
    <row r="524" spans="1:39">
      <c r="A524" t="s">
        <v>8288</v>
      </c>
      <c r="B524" t="s">
        <v>8574</v>
      </c>
      <c r="C524" t="s">
        <v>41</v>
      </c>
      <c r="D524" t="s">
        <v>7618</v>
      </c>
      <c r="E524" t="s">
        <v>181</v>
      </c>
      <c r="F524" t="s">
        <v>182</v>
      </c>
      <c r="G524" t="s">
        <v>8575</v>
      </c>
      <c r="H524" t="s">
        <v>8291</v>
      </c>
      <c r="I524" t="s">
        <v>4039</v>
      </c>
      <c r="J524" t="s">
        <v>8576</v>
      </c>
      <c r="K524" t="s">
        <v>1139</v>
      </c>
      <c r="L524" t="s">
        <v>52</v>
      </c>
      <c r="M524" t="s">
        <v>8577</v>
      </c>
      <c r="N524" t="s">
        <v>52</v>
      </c>
      <c r="O524" t="s">
        <v>7853</v>
      </c>
      <c r="P524" t="s">
        <v>8578</v>
      </c>
      <c r="Q524" t="s">
        <v>55</v>
      </c>
      <c r="R524" t="s">
        <v>55</v>
      </c>
      <c r="S524" t="s">
        <v>55</v>
      </c>
      <c r="T524" t="s">
        <v>82</v>
      </c>
      <c r="U524" t="s">
        <v>8295</v>
      </c>
      <c r="V524" t="s">
        <v>8296</v>
      </c>
      <c r="W524" t="s">
        <v>8579</v>
      </c>
      <c r="X524" t="s">
        <v>8298</v>
      </c>
      <c r="Y524" t="s">
        <v>165</v>
      </c>
      <c r="Z524" t="s">
        <v>8580</v>
      </c>
      <c r="AA524" t="s">
        <v>8581</v>
      </c>
      <c r="AB524" t="s">
        <v>8582</v>
      </c>
      <c r="AC524" t="s">
        <v>8583</v>
      </c>
      <c r="AD524" t="s">
        <v>8584</v>
      </c>
      <c r="AE524" t="s">
        <v>8300</v>
      </c>
      <c r="AF524" t="s">
        <v>503</v>
      </c>
      <c r="AG524" t="s">
        <v>8301</v>
      </c>
      <c r="AH524" t="s">
        <v>8302</v>
      </c>
      <c r="AL524" t="s">
        <v>8585</v>
      </c>
      <c r="AM524" t="s">
        <v>8586</v>
      </c>
    </row>
    <row r="525" spans="1:39">
      <c r="A525" t="s">
        <v>8587</v>
      </c>
      <c r="B525" t="s">
        <v>8574</v>
      </c>
      <c r="C525" t="s">
        <v>41</v>
      </c>
      <c r="D525" t="s">
        <v>7618</v>
      </c>
      <c r="E525" t="s">
        <v>181</v>
      </c>
      <c r="F525" t="s">
        <v>182</v>
      </c>
      <c r="G525" t="s">
        <v>8588</v>
      </c>
      <c r="H525" t="s">
        <v>8589</v>
      </c>
      <c r="I525" t="s">
        <v>2776</v>
      </c>
      <c r="J525" t="s">
        <v>8590</v>
      </c>
      <c r="K525" t="s">
        <v>1139</v>
      </c>
      <c r="L525" t="s">
        <v>52</v>
      </c>
      <c r="M525" t="s">
        <v>8577</v>
      </c>
      <c r="N525" t="s">
        <v>52</v>
      </c>
      <c r="O525" t="s">
        <v>8591</v>
      </c>
      <c r="P525" t="s">
        <v>8592</v>
      </c>
      <c r="Q525" t="s">
        <v>55</v>
      </c>
      <c r="R525" t="s">
        <v>55</v>
      </c>
      <c r="S525" t="s">
        <v>55</v>
      </c>
      <c r="T525" t="s">
        <v>431</v>
      </c>
      <c r="U525" t="s">
        <v>8593</v>
      </c>
      <c r="V525" t="s">
        <v>8594</v>
      </c>
      <c r="X525" t="s">
        <v>8595</v>
      </c>
      <c r="Y525" t="s">
        <v>518</v>
      </c>
      <c r="Z525" t="s">
        <v>8596</v>
      </c>
      <c r="AA525" t="s">
        <v>8581</v>
      </c>
      <c r="AB525" t="s">
        <v>8582</v>
      </c>
      <c r="AC525" t="s">
        <v>8583</v>
      </c>
      <c r="AD525" t="s">
        <v>8584</v>
      </c>
      <c r="AE525" t="s">
        <v>8597</v>
      </c>
      <c r="AF525" t="s">
        <v>8598</v>
      </c>
      <c r="AG525" t="s">
        <v>8599</v>
      </c>
      <c r="AH525" t="s">
        <v>8600</v>
      </c>
      <c r="AL525" t="s">
        <v>8601</v>
      </c>
      <c r="AM525" t="s">
        <v>8602</v>
      </c>
    </row>
    <row r="526" spans="1:39">
      <c r="A526" t="s">
        <v>8603</v>
      </c>
      <c r="B526" t="s">
        <v>8604</v>
      </c>
      <c r="C526" t="s">
        <v>41</v>
      </c>
      <c r="D526" t="s">
        <v>7618</v>
      </c>
      <c r="E526" t="s">
        <v>181</v>
      </c>
      <c r="F526" t="s">
        <v>182</v>
      </c>
      <c r="G526" t="s">
        <v>8605</v>
      </c>
      <c r="H526" t="s">
        <v>8606</v>
      </c>
      <c r="I526" t="s">
        <v>2776</v>
      </c>
      <c r="J526" t="s">
        <v>5616</v>
      </c>
      <c r="K526" t="s">
        <v>1139</v>
      </c>
      <c r="L526" t="s">
        <v>52</v>
      </c>
      <c r="M526" t="s">
        <v>8577</v>
      </c>
      <c r="N526" t="s">
        <v>52</v>
      </c>
      <c r="O526" t="s">
        <v>8607</v>
      </c>
      <c r="P526" t="s">
        <v>8608</v>
      </c>
      <c r="Q526" t="s">
        <v>55</v>
      </c>
      <c r="R526" t="s">
        <v>55</v>
      </c>
      <c r="S526" t="s">
        <v>81</v>
      </c>
      <c r="T526" t="s">
        <v>3731</v>
      </c>
      <c r="U526" t="s">
        <v>8609</v>
      </c>
      <c r="V526" t="s">
        <v>8610</v>
      </c>
      <c r="X526" t="s">
        <v>8611</v>
      </c>
      <c r="Y526" t="s">
        <v>242</v>
      </c>
      <c r="Z526" t="s">
        <v>8612</v>
      </c>
      <c r="AA526" t="s">
        <v>8581</v>
      </c>
      <c r="AB526" t="s">
        <v>8582</v>
      </c>
      <c r="AC526" t="s">
        <v>8583</v>
      </c>
      <c r="AD526" t="s">
        <v>8584</v>
      </c>
      <c r="AE526" t="s">
        <v>8613</v>
      </c>
      <c r="AF526" t="s">
        <v>4069</v>
      </c>
      <c r="AG526" t="s">
        <v>8614</v>
      </c>
      <c r="AH526" t="s">
        <v>8615</v>
      </c>
      <c r="AL526" t="s">
        <v>8616</v>
      </c>
      <c r="AM526" t="s">
        <v>8616</v>
      </c>
    </row>
    <row r="527" spans="1:39">
      <c r="A527" t="s">
        <v>8617</v>
      </c>
      <c r="B527" t="s">
        <v>8618</v>
      </c>
      <c r="C527" t="s">
        <v>41</v>
      </c>
      <c r="D527" t="s">
        <v>8619</v>
      </c>
      <c r="E527" t="s">
        <v>181</v>
      </c>
      <c r="F527" t="s">
        <v>182</v>
      </c>
      <c r="G527" t="s">
        <v>8620</v>
      </c>
      <c r="H527" t="s">
        <v>8621</v>
      </c>
      <c r="I527" t="s">
        <v>8622</v>
      </c>
      <c r="J527" t="s">
        <v>8623</v>
      </c>
      <c r="K527" t="s">
        <v>555</v>
      </c>
      <c r="L527" t="s">
        <v>78</v>
      </c>
      <c r="M527" t="s">
        <v>8624</v>
      </c>
      <c r="N527" t="s">
        <v>52</v>
      </c>
      <c r="O527" t="s">
        <v>8625</v>
      </c>
      <c r="P527" t="s">
        <v>8626</v>
      </c>
      <c r="Q527" t="s">
        <v>55</v>
      </c>
      <c r="R527" t="s">
        <v>55</v>
      </c>
      <c r="S527" t="s">
        <v>81</v>
      </c>
      <c r="T527" t="s">
        <v>2712</v>
      </c>
      <c r="U527" t="s">
        <v>8627</v>
      </c>
      <c r="V527" t="s">
        <v>8628</v>
      </c>
      <c r="X527" t="s">
        <v>8629</v>
      </c>
      <c r="Y527" t="s">
        <v>518</v>
      </c>
      <c r="Z527" t="s">
        <v>2053</v>
      </c>
      <c r="AA527" t="s">
        <v>8630</v>
      </c>
      <c r="AB527" t="s">
        <v>89</v>
      </c>
      <c r="AC527" t="s">
        <v>8631</v>
      </c>
      <c r="AD527" t="s">
        <v>8632</v>
      </c>
      <c r="AE527" t="s">
        <v>8633</v>
      </c>
      <c r="AF527" t="s">
        <v>8634</v>
      </c>
      <c r="AG527" t="s">
        <v>8635</v>
      </c>
      <c r="AH527" t="s">
        <v>8636</v>
      </c>
      <c r="AL527" t="s">
        <v>8637</v>
      </c>
      <c r="AM527" t="s">
        <v>8638</v>
      </c>
    </row>
    <row r="528" spans="1:39">
      <c r="A528" t="s">
        <v>7774</v>
      </c>
      <c r="B528" t="s">
        <v>8639</v>
      </c>
      <c r="C528" t="s">
        <v>41</v>
      </c>
      <c r="D528" t="s">
        <v>8619</v>
      </c>
      <c r="E528" t="s">
        <v>181</v>
      </c>
      <c r="F528" t="s">
        <v>182</v>
      </c>
      <c r="G528" t="s">
        <v>8640</v>
      </c>
      <c r="H528" t="s">
        <v>8641</v>
      </c>
      <c r="I528" t="s">
        <v>613</v>
      </c>
      <c r="J528" t="s">
        <v>8623</v>
      </c>
      <c r="K528" t="s">
        <v>555</v>
      </c>
      <c r="L528" t="s">
        <v>78</v>
      </c>
      <c r="M528" t="s">
        <v>8624</v>
      </c>
      <c r="N528" t="s">
        <v>52</v>
      </c>
      <c r="O528" t="s">
        <v>1160</v>
      </c>
      <c r="P528" t="s">
        <v>7779</v>
      </c>
      <c r="Q528" t="s">
        <v>55</v>
      </c>
      <c r="R528" t="s">
        <v>55</v>
      </c>
      <c r="S528" t="s">
        <v>55</v>
      </c>
      <c r="T528" t="s">
        <v>1818</v>
      </c>
      <c r="U528" t="s">
        <v>7780</v>
      </c>
      <c r="V528" t="s">
        <v>7781</v>
      </c>
      <c r="X528" t="s">
        <v>7782</v>
      </c>
      <c r="Y528" t="s">
        <v>165</v>
      </c>
      <c r="Z528" t="s">
        <v>8642</v>
      </c>
      <c r="AA528" t="s">
        <v>7784</v>
      </c>
      <c r="AB528" t="s">
        <v>62</v>
      </c>
      <c r="AC528" t="s">
        <v>7785</v>
      </c>
      <c r="AD528" t="s">
        <v>7786</v>
      </c>
      <c r="AE528" t="s">
        <v>8643</v>
      </c>
      <c r="AF528" t="s">
        <v>8644</v>
      </c>
      <c r="AG528" t="s">
        <v>7785</v>
      </c>
      <c r="AH528" t="s">
        <v>8645</v>
      </c>
      <c r="AI528" t="s">
        <v>1039</v>
      </c>
      <c r="AL528" t="s">
        <v>8646</v>
      </c>
      <c r="AM528" t="s">
        <v>8647</v>
      </c>
    </row>
    <row r="529" spans="1:39">
      <c r="A529" t="s">
        <v>8648</v>
      </c>
      <c r="B529" t="s">
        <v>8649</v>
      </c>
      <c r="C529" t="s">
        <v>41</v>
      </c>
      <c r="D529" t="s">
        <v>8619</v>
      </c>
      <c r="E529" t="s">
        <v>181</v>
      </c>
      <c r="F529" t="s">
        <v>182</v>
      </c>
      <c r="G529" t="s">
        <v>8650</v>
      </c>
      <c r="H529" t="s">
        <v>8651</v>
      </c>
      <c r="I529" t="s">
        <v>1835</v>
      </c>
      <c r="J529" t="s">
        <v>8652</v>
      </c>
      <c r="K529" t="s">
        <v>555</v>
      </c>
      <c r="L529" t="s">
        <v>78</v>
      </c>
      <c r="M529" t="s">
        <v>8653</v>
      </c>
      <c r="N529" t="s">
        <v>52</v>
      </c>
      <c r="O529" t="s">
        <v>8654</v>
      </c>
      <c r="P529" t="s">
        <v>54</v>
      </c>
      <c r="Q529" t="s">
        <v>55</v>
      </c>
      <c r="R529" t="s">
        <v>55</v>
      </c>
      <c r="S529" t="s">
        <v>55</v>
      </c>
      <c r="T529" t="s">
        <v>8655</v>
      </c>
      <c r="U529" t="s">
        <v>8656</v>
      </c>
      <c r="V529" t="s">
        <v>8657</v>
      </c>
      <c r="X529" t="s">
        <v>6708</v>
      </c>
      <c r="Y529" t="s">
        <v>86</v>
      </c>
      <c r="Z529" t="s">
        <v>8658</v>
      </c>
      <c r="AA529" t="s">
        <v>8659</v>
      </c>
      <c r="AB529" t="s">
        <v>62</v>
      </c>
      <c r="AC529" t="s">
        <v>8660</v>
      </c>
      <c r="AD529" t="s">
        <v>8661</v>
      </c>
      <c r="AE529" t="s">
        <v>8662</v>
      </c>
      <c r="AF529" t="s">
        <v>3232</v>
      </c>
      <c r="AG529" t="s">
        <v>8663</v>
      </c>
      <c r="AH529" t="s">
        <v>8664</v>
      </c>
      <c r="AI529" t="s">
        <v>1039</v>
      </c>
      <c r="AL529" t="s">
        <v>8665</v>
      </c>
      <c r="AM529" t="s">
        <v>8666</v>
      </c>
    </row>
    <row r="530" spans="1:39">
      <c r="A530" t="s">
        <v>8667</v>
      </c>
      <c r="B530" t="s">
        <v>8649</v>
      </c>
      <c r="C530" t="s">
        <v>41</v>
      </c>
      <c r="D530" t="s">
        <v>8619</v>
      </c>
      <c r="E530" t="s">
        <v>181</v>
      </c>
      <c r="F530" t="s">
        <v>182</v>
      </c>
      <c r="G530" t="s">
        <v>8668</v>
      </c>
      <c r="H530" t="s">
        <v>8669</v>
      </c>
      <c r="I530" t="s">
        <v>1835</v>
      </c>
      <c r="J530" t="s">
        <v>8652</v>
      </c>
      <c r="K530" t="s">
        <v>555</v>
      </c>
      <c r="L530" t="s">
        <v>78</v>
      </c>
      <c r="M530" t="s">
        <v>8653</v>
      </c>
      <c r="N530" t="s">
        <v>52</v>
      </c>
      <c r="O530" t="s">
        <v>8670</v>
      </c>
      <c r="P530" t="s">
        <v>54</v>
      </c>
      <c r="Q530" t="s">
        <v>55</v>
      </c>
      <c r="R530" t="s">
        <v>55</v>
      </c>
      <c r="S530" t="s">
        <v>55</v>
      </c>
      <c r="T530" t="s">
        <v>282</v>
      </c>
      <c r="U530" t="s">
        <v>8671</v>
      </c>
      <c r="V530" t="s">
        <v>8672</v>
      </c>
      <c r="X530" t="s">
        <v>8673</v>
      </c>
      <c r="Y530" t="s">
        <v>1725</v>
      </c>
      <c r="Z530" t="s">
        <v>8674</v>
      </c>
      <c r="AA530" t="s">
        <v>8675</v>
      </c>
      <c r="AB530" t="s">
        <v>8676</v>
      </c>
      <c r="AC530" t="s">
        <v>8677</v>
      </c>
      <c r="AD530" t="s">
        <v>8678</v>
      </c>
      <c r="AE530" t="s">
        <v>8679</v>
      </c>
      <c r="AF530" t="s">
        <v>292</v>
      </c>
      <c r="AG530" t="s">
        <v>8677</v>
      </c>
      <c r="AH530" t="s">
        <v>8680</v>
      </c>
      <c r="AI530" t="s">
        <v>1039</v>
      </c>
      <c r="AL530" t="s">
        <v>8681</v>
      </c>
      <c r="AM530" t="s">
        <v>8682</v>
      </c>
    </row>
    <row r="531" spans="1:39">
      <c r="A531" t="s">
        <v>1391</v>
      </c>
      <c r="B531" t="s">
        <v>8683</v>
      </c>
      <c r="C531" t="s">
        <v>41</v>
      </c>
      <c r="D531" t="s">
        <v>8619</v>
      </c>
      <c r="E531" t="s">
        <v>181</v>
      </c>
      <c r="F531" t="s">
        <v>182</v>
      </c>
      <c r="G531" t="s">
        <v>8684</v>
      </c>
      <c r="H531" t="s">
        <v>8685</v>
      </c>
      <c r="I531" t="s">
        <v>613</v>
      </c>
      <c r="J531" t="s">
        <v>4952</v>
      </c>
      <c r="K531" t="s">
        <v>555</v>
      </c>
      <c r="L531" t="s">
        <v>78</v>
      </c>
      <c r="M531" t="s">
        <v>8624</v>
      </c>
      <c r="N531" t="s">
        <v>52</v>
      </c>
      <c r="O531" t="s">
        <v>1338</v>
      </c>
      <c r="P531" t="s">
        <v>3288</v>
      </c>
      <c r="Q531" t="s">
        <v>55</v>
      </c>
      <c r="R531" t="s">
        <v>55</v>
      </c>
      <c r="S531" t="s">
        <v>55</v>
      </c>
      <c r="T531" t="s">
        <v>5543</v>
      </c>
      <c r="U531" t="s">
        <v>1397</v>
      </c>
      <c r="V531" t="s">
        <v>1398</v>
      </c>
      <c r="X531" t="s">
        <v>777</v>
      </c>
      <c r="Y531" t="s">
        <v>165</v>
      </c>
      <c r="Z531" t="s">
        <v>1399</v>
      </c>
      <c r="AA531" t="s">
        <v>8686</v>
      </c>
      <c r="AB531" t="s">
        <v>1401</v>
      </c>
      <c r="AC531" t="s">
        <v>1402</v>
      </c>
      <c r="AD531" t="s">
        <v>1403</v>
      </c>
      <c r="AE531" t="s">
        <v>8687</v>
      </c>
      <c r="AF531" t="s">
        <v>8688</v>
      </c>
      <c r="AG531" t="s">
        <v>8689</v>
      </c>
      <c r="AH531" t="s">
        <v>8690</v>
      </c>
      <c r="AI531" t="s">
        <v>1039</v>
      </c>
      <c r="AL531" t="s">
        <v>8691</v>
      </c>
      <c r="AM531" t="s">
        <v>8692</v>
      </c>
    </row>
    <row r="532" spans="1:39">
      <c r="A532" t="s">
        <v>4889</v>
      </c>
      <c r="B532" t="s">
        <v>8693</v>
      </c>
      <c r="C532" t="s">
        <v>41</v>
      </c>
      <c r="D532" t="s">
        <v>8619</v>
      </c>
      <c r="E532" t="s">
        <v>181</v>
      </c>
      <c r="F532" t="s">
        <v>182</v>
      </c>
      <c r="G532" t="s">
        <v>8694</v>
      </c>
      <c r="H532" t="s">
        <v>8695</v>
      </c>
      <c r="I532" t="s">
        <v>613</v>
      </c>
      <c r="J532" t="s">
        <v>4952</v>
      </c>
      <c r="K532" t="s">
        <v>555</v>
      </c>
      <c r="L532" t="s">
        <v>78</v>
      </c>
      <c r="M532" t="s">
        <v>8624</v>
      </c>
      <c r="N532" t="s">
        <v>52</v>
      </c>
      <c r="O532" t="s">
        <v>8696</v>
      </c>
      <c r="P532" t="s">
        <v>4894</v>
      </c>
      <c r="Q532" t="s">
        <v>55</v>
      </c>
      <c r="R532" t="s">
        <v>55</v>
      </c>
      <c r="S532" t="s">
        <v>55</v>
      </c>
      <c r="T532" t="s">
        <v>1818</v>
      </c>
      <c r="V532" t="s">
        <v>4895</v>
      </c>
      <c r="X532" t="s">
        <v>4896</v>
      </c>
      <c r="Y532" t="s">
        <v>3496</v>
      </c>
      <c r="Z532" t="s">
        <v>8697</v>
      </c>
      <c r="AA532" t="s">
        <v>8698</v>
      </c>
      <c r="AB532" t="s">
        <v>62</v>
      </c>
      <c r="AC532" t="s">
        <v>4899</v>
      </c>
      <c r="AD532" t="s">
        <v>8699</v>
      </c>
      <c r="AE532" t="s">
        <v>4898</v>
      </c>
      <c r="AF532" t="s">
        <v>292</v>
      </c>
      <c r="AG532" t="s">
        <v>4899</v>
      </c>
      <c r="AH532" t="s">
        <v>4900</v>
      </c>
      <c r="AI532" t="s">
        <v>1039</v>
      </c>
      <c r="AL532" t="s">
        <v>8700</v>
      </c>
      <c r="AM532" t="s">
        <v>8701</v>
      </c>
    </row>
    <row r="533" spans="1:39">
      <c r="A533" t="s">
        <v>8702</v>
      </c>
      <c r="B533" t="s">
        <v>8703</v>
      </c>
      <c r="C533" t="s">
        <v>41</v>
      </c>
      <c r="D533" t="s">
        <v>8619</v>
      </c>
      <c r="E533" t="s">
        <v>181</v>
      </c>
      <c r="F533" t="s">
        <v>182</v>
      </c>
      <c r="G533" t="s">
        <v>8704</v>
      </c>
      <c r="H533" t="s">
        <v>8705</v>
      </c>
      <c r="I533" t="s">
        <v>2473</v>
      </c>
      <c r="J533" t="s">
        <v>8706</v>
      </c>
      <c r="K533" t="s">
        <v>555</v>
      </c>
      <c r="L533" t="s">
        <v>78</v>
      </c>
      <c r="M533" t="s">
        <v>8653</v>
      </c>
      <c r="N533" t="s">
        <v>52</v>
      </c>
      <c r="O533" t="s">
        <v>8707</v>
      </c>
      <c r="P533" t="s">
        <v>54</v>
      </c>
      <c r="Q533" t="s">
        <v>55</v>
      </c>
      <c r="R533" t="s">
        <v>55</v>
      </c>
      <c r="S533" t="s">
        <v>55</v>
      </c>
      <c r="T533" t="s">
        <v>5716</v>
      </c>
      <c r="U533" t="s">
        <v>8708</v>
      </c>
      <c r="V533" t="s">
        <v>8709</v>
      </c>
      <c r="X533" t="s">
        <v>8710</v>
      </c>
      <c r="Y533" t="s">
        <v>1859</v>
      </c>
      <c r="Z533" t="s">
        <v>8711</v>
      </c>
      <c r="AA533" t="s">
        <v>8712</v>
      </c>
      <c r="AC533" t="s">
        <v>8713</v>
      </c>
      <c r="AD533" t="s">
        <v>8714</v>
      </c>
      <c r="AE533" t="s">
        <v>8715</v>
      </c>
      <c r="AG533" t="s">
        <v>8716</v>
      </c>
      <c r="AH533" t="s">
        <v>8714</v>
      </c>
      <c r="AL533" t="s">
        <v>8717</v>
      </c>
      <c r="AM533" t="s">
        <v>8718</v>
      </c>
    </row>
    <row r="534" spans="1:39">
      <c r="A534" t="s">
        <v>154</v>
      </c>
      <c r="B534" t="s">
        <v>8719</v>
      </c>
      <c r="C534" t="s">
        <v>41</v>
      </c>
      <c r="D534" t="s">
        <v>8619</v>
      </c>
      <c r="E534" t="s">
        <v>181</v>
      </c>
      <c r="F534" t="s">
        <v>182</v>
      </c>
      <c r="G534" t="s">
        <v>8720</v>
      </c>
      <c r="H534" t="s">
        <v>8721</v>
      </c>
      <c r="I534" t="s">
        <v>8722</v>
      </c>
      <c r="J534" t="s">
        <v>8723</v>
      </c>
      <c r="K534" t="s">
        <v>6783</v>
      </c>
      <c r="L534" t="s">
        <v>52</v>
      </c>
      <c r="M534" t="s">
        <v>8724</v>
      </c>
      <c r="N534" t="s">
        <v>52</v>
      </c>
      <c r="O534" t="s">
        <v>4375</v>
      </c>
      <c r="P534" t="s">
        <v>54</v>
      </c>
      <c r="Q534" t="s">
        <v>55</v>
      </c>
      <c r="R534" t="s">
        <v>55</v>
      </c>
      <c r="S534" t="s">
        <v>55</v>
      </c>
      <c r="T534" t="s">
        <v>5132</v>
      </c>
      <c r="U534" t="s">
        <v>162</v>
      </c>
      <c r="V534" t="s">
        <v>163</v>
      </c>
      <c r="X534" t="s">
        <v>164</v>
      </c>
      <c r="Y534" t="s">
        <v>165</v>
      </c>
      <c r="Z534" t="s">
        <v>5133</v>
      </c>
      <c r="AA534" t="s">
        <v>8725</v>
      </c>
      <c r="AC534" t="s">
        <v>169</v>
      </c>
      <c r="AD534" t="s">
        <v>170</v>
      </c>
      <c r="AE534" t="s">
        <v>8726</v>
      </c>
      <c r="AG534" t="s">
        <v>169</v>
      </c>
      <c r="AH534" t="s">
        <v>8727</v>
      </c>
      <c r="AL534" t="s">
        <v>8728</v>
      </c>
      <c r="AM534" t="s">
        <v>8729</v>
      </c>
    </row>
    <row r="535" spans="1:39">
      <c r="A535" t="s">
        <v>8730</v>
      </c>
      <c r="B535" t="s">
        <v>8731</v>
      </c>
      <c r="C535" t="s">
        <v>41</v>
      </c>
      <c r="D535" t="s">
        <v>8619</v>
      </c>
      <c r="E535" t="s">
        <v>181</v>
      </c>
      <c r="F535" t="s">
        <v>182</v>
      </c>
      <c r="G535" t="s">
        <v>8732</v>
      </c>
      <c r="H535" t="s">
        <v>8733</v>
      </c>
      <c r="I535" t="s">
        <v>2312</v>
      </c>
      <c r="J535" t="s">
        <v>8734</v>
      </c>
      <c r="K535" t="s">
        <v>6783</v>
      </c>
      <c r="L535" t="s">
        <v>52</v>
      </c>
      <c r="M535" t="s">
        <v>8724</v>
      </c>
      <c r="N535" t="s">
        <v>52</v>
      </c>
      <c r="O535" t="s">
        <v>4558</v>
      </c>
      <c r="P535" t="s">
        <v>54</v>
      </c>
      <c r="Q535" t="s">
        <v>55</v>
      </c>
      <c r="R535" t="s">
        <v>55</v>
      </c>
      <c r="S535" t="s">
        <v>55</v>
      </c>
      <c r="T535" t="s">
        <v>1233</v>
      </c>
      <c r="U535" t="s">
        <v>8735</v>
      </c>
      <c r="V535" t="s">
        <v>1752</v>
      </c>
      <c r="X535" t="s">
        <v>1417</v>
      </c>
      <c r="Y535" t="s">
        <v>165</v>
      </c>
      <c r="Z535" t="s">
        <v>1418</v>
      </c>
      <c r="AA535" t="s">
        <v>1754</v>
      </c>
      <c r="AC535" t="s">
        <v>1756</v>
      </c>
      <c r="AD535" t="s">
        <v>8736</v>
      </c>
      <c r="AE535" t="s">
        <v>8737</v>
      </c>
      <c r="AG535" t="s">
        <v>8738</v>
      </c>
      <c r="AH535" t="s">
        <v>8739</v>
      </c>
      <c r="AL535" t="s">
        <v>8740</v>
      </c>
      <c r="AM535" t="s">
        <v>8741</v>
      </c>
    </row>
    <row r="536" spans="1:39">
      <c r="A536" t="s">
        <v>8730</v>
      </c>
      <c r="B536" t="s">
        <v>8742</v>
      </c>
      <c r="C536" t="s">
        <v>41</v>
      </c>
      <c r="D536" t="s">
        <v>8619</v>
      </c>
      <c r="E536" t="s">
        <v>181</v>
      </c>
      <c r="F536" t="s">
        <v>182</v>
      </c>
      <c r="G536" t="s">
        <v>8743</v>
      </c>
      <c r="H536" t="s">
        <v>8744</v>
      </c>
      <c r="I536" t="s">
        <v>8722</v>
      </c>
      <c r="J536" t="s">
        <v>8723</v>
      </c>
      <c r="K536" t="s">
        <v>6783</v>
      </c>
      <c r="L536" t="s">
        <v>52</v>
      </c>
      <c r="M536" t="s">
        <v>8724</v>
      </c>
      <c r="N536" t="s">
        <v>52</v>
      </c>
      <c r="O536" t="s">
        <v>4002</v>
      </c>
      <c r="P536" t="s">
        <v>54</v>
      </c>
      <c r="Q536" t="s">
        <v>55</v>
      </c>
      <c r="R536" t="s">
        <v>55</v>
      </c>
      <c r="S536" t="s">
        <v>55</v>
      </c>
      <c r="T536" t="s">
        <v>1233</v>
      </c>
      <c r="U536" t="s">
        <v>8735</v>
      </c>
      <c r="V536" t="s">
        <v>1752</v>
      </c>
      <c r="X536" t="s">
        <v>1417</v>
      </c>
      <c r="Y536" t="s">
        <v>165</v>
      </c>
      <c r="Z536" t="s">
        <v>1418</v>
      </c>
      <c r="AA536" t="s">
        <v>1754</v>
      </c>
      <c r="AC536" t="s">
        <v>1756</v>
      </c>
      <c r="AD536" t="s">
        <v>8736</v>
      </c>
      <c r="AE536" t="s">
        <v>8745</v>
      </c>
      <c r="AG536" t="s">
        <v>8746</v>
      </c>
      <c r="AH536" t="s">
        <v>8747</v>
      </c>
      <c r="AL536" t="s">
        <v>8748</v>
      </c>
      <c r="AM536" t="s">
        <v>8749</v>
      </c>
    </row>
    <row r="537" spans="1:39">
      <c r="A537" t="s">
        <v>8750</v>
      </c>
      <c r="B537" t="s">
        <v>8751</v>
      </c>
      <c r="C537" t="s">
        <v>41</v>
      </c>
      <c r="D537" t="s">
        <v>8619</v>
      </c>
      <c r="E537" t="s">
        <v>181</v>
      </c>
      <c r="F537" t="s">
        <v>182</v>
      </c>
      <c r="G537" t="s">
        <v>8752</v>
      </c>
      <c r="H537" t="s">
        <v>8753</v>
      </c>
      <c r="I537" t="s">
        <v>8722</v>
      </c>
      <c r="J537" t="s">
        <v>8723</v>
      </c>
      <c r="K537" t="s">
        <v>6783</v>
      </c>
      <c r="L537" t="s">
        <v>52</v>
      </c>
      <c r="M537" t="s">
        <v>8724</v>
      </c>
      <c r="N537" t="s">
        <v>52</v>
      </c>
      <c r="O537" t="s">
        <v>8754</v>
      </c>
      <c r="P537" t="s">
        <v>54</v>
      </c>
      <c r="Q537" t="s">
        <v>55</v>
      </c>
      <c r="R537" t="s">
        <v>55</v>
      </c>
      <c r="S537" t="s">
        <v>55</v>
      </c>
      <c r="T537" t="s">
        <v>82</v>
      </c>
      <c r="U537" t="s">
        <v>8755</v>
      </c>
      <c r="V537" t="s">
        <v>8756</v>
      </c>
      <c r="X537" t="s">
        <v>2693</v>
      </c>
      <c r="Y537" t="s">
        <v>219</v>
      </c>
      <c r="Z537" t="s">
        <v>7171</v>
      </c>
      <c r="AA537" t="s">
        <v>8757</v>
      </c>
      <c r="AC537" t="s">
        <v>8758</v>
      </c>
      <c r="AD537" t="s">
        <v>8759</v>
      </c>
      <c r="AE537" t="s">
        <v>8760</v>
      </c>
      <c r="AG537" t="s">
        <v>8758</v>
      </c>
      <c r="AH537" t="s">
        <v>8761</v>
      </c>
      <c r="AL537" t="s">
        <v>8762</v>
      </c>
      <c r="AM537" t="s">
        <v>8763</v>
      </c>
    </row>
    <row r="538" spans="1:39">
      <c r="A538" t="s">
        <v>8764</v>
      </c>
      <c r="B538" t="s">
        <v>8765</v>
      </c>
      <c r="C538" t="s">
        <v>41</v>
      </c>
      <c r="D538" t="s">
        <v>8619</v>
      </c>
      <c r="E538" t="s">
        <v>181</v>
      </c>
      <c r="F538" t="s">
        <v>182</v>
      </c>
      <c r="G538" t="s">
        <v>8766</v>
      </c>
      <c r="H538" t="s">
        <v>8767</v>
      </c>
      <c r="I538" t="s">
        <v>5597</v>
      </c>
      <c r="J538" t="s">
        <v>8768</v>
      </c>
      <c r="K538" t="s">
        <v>6783</v>
      </c>
      <c r="L538" t="s">
        <v>52</v>
      </c>
      <c r="M538" t="s">
        <v>8724</v>
      </c>
      <c r="N538" t="s">
        <v>52</v>
      </c>
      <c r="O538" t="s">
        <v>1160</v>
      </c>
      <c r="P538" t="s">
        <v>54</v>
      </c>
      <c r="Q538" t="s">
        <v>55</v>
      </c>
      <c r="R538" t="s">
        <v>55</v>
      </c>
      <c r="S538" t="s">
        <v>55</v>
      </c>
      <c r="T538" t="s">
        <v>82</v>
      </c>
      <c r="U538" t="s">
        <v>8769</v>
      </c>
      <c r="V538" t="s">
        <v>8770</v>
      </c>
      <c r="W538" t="s">
        <v>8771</v>
      </c>
      <c r="X538" t="s">
        <v>4912</v>
      </c>
      <c r="Y538" t="s">
        <v>219</v>
      </c>
      <c r="Z538" t="s">
        <v>8772</v>
      </c>
      <c r="AA538" t="s">
        <v>8773</v>
      </c>
      <c r="AC538" t="s">
        <v>8774</v>
      </c>
      <c r="AD538" t="s">
        <v>8775</v>
      </c>
      <c r="AE538" t="s">
        <v>8776</v>
      </c>
      <c r="AG538" t="s">
        <v>8777</v>
      </c>
      <c r="AH538" t="s">
        <v>8778</v>
      </c>
      <c r="AL538" t="s">
        <v>8779</v>
      </c>
      <c r="AM538" t="s">
        <v>8780</v>
      </c>
    </row>
    <row r="539" spans="1:39">
      <c r="A539" t="s">
        <v>8781</v>
      </c>
      <c r="B539" t="s">
        <v>8751</v>
      </c>
      <c r="C539" t="s">
        <v>41</v>
      </c>
      <c r="D539" t="s">
        <v>8619</v>
      </c>
      <c r="E539" t="s">
        <v>181</v>
      </c>
      <c r="F539" t="s">
        <v>182</v>
      </c>
      <c r="G539" t="s">
        <v>8782</v>
      </c>
      <c r="H539" t="s">
        <v>8783</v>
      </c>
      <c r="I539" t="s">
        <v>2443</v>
      </c>
      <c r="J539" t="s">
        <v>8784</v>
      </c>
      <c r="K539" t="s">
        <v>6783</v>
      </c>
      <c r="L539" t="s">
        <v>52</v>
      </c>
      <c r="M539" t="s">
        <v>8724</v>
      </c>
      <c r="N539" t="s">
        <v>52</v>
      </c>
      <c r="O539" t="s">
        <v>1785</v>
      </c>
      <c r="P539" t="s">
        <v>54</v>
      </c>
      <c r="Q539" t="s">
        <v>55</v>
      </c>
      <c r="R539" t="s">
        <v>55</v>
      </c>
      <c r="S539" t="s">
        <v>55</v>
      </c>
      <c r="T539" t="s">
        <v>3731</v>
      </c>
      <c r="U539" t="s">
        <v>8785</v>
      </c>
      <c r="V539" t="s">
        <v>8786</v>
      </c>
      <c r="X539" t="s">
        <v>8787</v>
      </c>
      <c r="Y539" t="s">
        <v>8788</v>
      </c>
      <c r="Z539" t="s">
        <v>8789</v>
      </c>
      <c r="AA539" t="s">
        <v>8790</v>
      </c>
      <c r="AC539" t="s">
        <v>8791</v>
      </c>
      <c r="AD539" t="s">
        <v>8792</v>
      </c>
      <c r="AE539" t="s">
        <v>8793</v>
      </c>
      <c r="AG539" t="s">
        <v>8794</v>
      </c>
      <c r="AH539" t="s">
        <v>8795</v>
      </c>
      <c r="AL539" t="s">
        <v>8796</v>
      </c>
      <c r="AM539" t="s">
        <v>8797</v>
      </c>
    </row>
    <row r="540" spans="1:39">
      <c r="A540" t="s">
        <v>441</v>
      </c>
      <c r="B540" t="s">
        <v>8798</v>
      </c>
      <c r="C540" t="s">
        <v>41</v>
      </c>
      <c r="D540" t="s">
        <v>8799</v>
      </c>
      <c r="E540" t="s">
        <v>181</v>
      </c>
      <c r="F540" t="s">
        <v>44</v>
      </c>
      <c r="G540" t="s">
        <v>8800</v>
      </c>
      <c r="H540" t="s">
        <v>8801</v>
      </c>
      <c r="I540" t="s">
        <v>1719</v>
      </c>
      <c r="J540" t="s">
        <v>4389</v>
      </c>
      <c r="K540" t="s">
        <v>6358</v>
      </c>
      <c r="L540" t="s">
        <v>188</v>
      </c>
      <c r="M540" t="s">
        <v>8802</v>
      </c>
      <c r="N540" t="s">
        <v>52</v>
      </c>
      <c r="O540" t="s">
        <v>2417</v>
      </c>
      <c r="P540" t="s">
        <v>8803</v>
      </c>
      <c r="Q540" t="s">
        <v>55</v>
      </c>
      <c r="R540" t="s">
        <v>55</v>
      </c>
      <c r="S540" t="s">
        <v>55</v>
      </c>
      <c r="T540" t="s">
        <v>449</v>
      </c>
      <c r="U540" t="s">
        <v>450</v>
      </c>
      <c r="V540" t="s">
        <v>8804</v>
      </c>
      <c r="W540" t="s">
        <v>8805</v>
      </c>
      <c r="X540" t="s">
        <v>452</v>
      </c>
      <c r="Y540" t="s">
        <v>453</v>
      </c>
      <c r="Z540" t="s">
        <v>8806</v>
      </c>
      <c r="AA540" t="s">
        <v>8807</v>
      </c>
      <c r="AB540" t="s">
        <v>8808</v>
      </c>
      <c r="AC540" t="s">
        <v>461</v>
      </c>
      <c r="AD540" t="s">
        <v>458</v>
      </c>
      <c r="AE540" t="s">
        <v>8809</v>
      </c>
      <c r="AF540" t="s">
        <v>65</v>
      </c>
      <c r="AG540" t="s">
        <v>461</v>
      </c>
      <c r="AH540" t="s">
        <v>462</v>
      </c>
      <c r="AI540" t="s">
        <v>8810</v>
      </c>
      <c r="AJ540" t="s">
        <v>8811</v>
      </c>
      <c r="AK540" t="s">
        <v>8812</v>
      </c>
      <c r="AL540" t="s">
        <v>8813</v>
      </c>
      <c r="AM540" t="s">
        <v>8814</v>
      </c>
    </row>
    <row r="541" spans="1:39">
      <c r="A541" t="s">
        <v>229</v>
      </c>
      <c r="B541" t="s">
        <v>8815</v>
      </c>
      <c r="C541" t="s">
        <v>41</v>
      </c>
      <c r="D541" t="s">
        <v>8799</v>
      </c>
      <c r="E541" t="s">
        <v>181</v>
      </c>
      <c r="F541" t="s">
        <v>44</v>
      </c>
      <c r="G541" t="s">
        <v>8816</v>
      </c>
      <c r="H541" t="s">
        <v>8817</v>
      </c>
      <c r="I541" t="s">
        <v>3922</v>
      </c>
      <c r="J541" t="s">
        <v>4389</v>
      </c>
      <c r="K541" t="s">
        <v>6358</v>
      </c>
      <c r="L541" t="s">
        <v>188</v>
      </c>
      <c r="M541" t="s">
        <v>8802</v>
      </c>
      <c r="N541" t="s">
        <v>52</v>
      </c>
      <c r="O541" t="s">
        <v>8409</v>
      </c>
      <c r="P541" t="s">
        <v>236</v>
      </c>
      <c r="Q541" t="s">
        <v>55</v>
      </c>
      <c r="R541" t="s">
        <v>55</v>
      </c>
      <c r="S541" t="s">
        <v>55</v>
      </c>
      <c r="T541" t="s">
        <v>237</v>
      </c>
      <c r="U541" t="s">
        <v>238</v>
      </c>
      <c r="V541" t="s">
        <v>239</v>
      </c>
      <c r="W541" t="s">
        <v>240</v>
      </c>
      <c r="X541" t="s">
        <v>241</v>
      </c>
      <c r="Y541" t="s">
        <v>242</v>
      </c>
      <c r="Z541" t="s">
        <v>243</v>
      </c>
      <c r="AA541" t="s">
        <v>244</v>
      </c>
      <c r="AB541" t="s">
        <v>245</v>
      </c>
      <c r="AC541" t="s">
        <v>246</v>
      </c>
      <c r="AD541" t="s">
        <v>247</v>
      </c>
      <c r="AE541" t="s">
        <v>8818</v>
      </c>
      <c r="AF541" t="s">
        <v>8819</v>
      </c>
      <c r="AG541" t="s">
        <v>246</v>
      </c>
      <c r="AH541" t="s">
        <v>8820</v>
      </c>
      <c r="AI541" t="s">
        <v>6599</v>
      </c>
      <c r="AJ541" t="s">
        <v>8821</v>
      </c>
      <c r="AK541" t="s">
        <v>8822</v>
      </c>
      <c r="AL541" t="s">
        <v>8823</v>
      </c>
      <c r="AM541" t="s">
        <v>8824</v>
      </c>
    </row>
    <row r="542" spans="1:39">
      <c r="A542" t="s">
        <v>672</v>
      </c>
      <c r="B542" t="s">
        <v>8825</v>
      </c>
      <c r="C542" t="s">
        <v>41</v>
      </c>
      <c r="D542" t="s">
        <v>8799</v>
      </c>
      <c r="E542" t="s">
        <v>181</v>
      </c>
      <c r="F542" t="s">
        <v>182</v>
      </c>
      <c r="G542" t="s">
        <v>8826</v>
      </c>
      <c r="H542" t="s">
        <v>8827</v>
      </c>
      <c r="I542" t="s">
        <v>5781</v>
      </c>
      <c r="J542" t="s">
        <v>3243</v>
      </c>
      <c r="K542" t="s">
        <v>6783</v>
      </c>
      <c r="L542" t="s">
        <v>52</v>
      </c>
      <c r="M542" t="s">
        <v>8828</v>
      </c>
      <c r="N542" t="s">
        <v>52</v>
      </c>
      <c r="O542" t="s">
        <v>8829</v>
      </c>
      <c r="P542" t="s">
        <v>1016</v>
      </c>
      <c r="Q542" t="s">
        <v>55</v>
      </c>
      <c r="R542" t="s">
        <v>55</v>
      </c>
      <c r="S542" t="s">
        <v>81</v>
      </c>
      <c r="T542" t="s">
        <v>678</v>
      </c>
      <c r="U542" t="s">
        <v>679</v>
      </c>
      <c r="V542" t="s">
        <v>4968</v>
      </c>
      <c r="W542" t="s">
        <v>1018</v>
      </c>
      <c r="X542" t="s">
        <v>681</v>
      </c>
      <c r="Y542" t="s">
        <v>59</v>
      </c>
      <c r="Z542" t="s">
        <v>682</v>
      </c>
      <c r="AA542" t="s">
        <v>8830</v>
      </c>
      <c r="AB542" t="s">
        <v>8831</v>
      </c>
      <c r="AC542" t="s">
        <v>8832</v>
      </c>
      <c r="AD542" t="s">
        <v>8833</v>
      </c>
      <c r="AE542" t="s">
        <v>8834</v>
      </c>
      <c r="AF542" t="s">
        <v>8835</v>
      </c>
      <c r="AG542" t="s">
        <v>685</v>
      </c>
      <c r="AH542" t="s">
        <v>1675</v>
      </c>
      <c r="AL542" t="s">
        <v>8836</v>
      </c>
      <c r="AM542" t="s">
        <v>8837</v>
      </c>
    </row>
    <row r="543" spans="1:39">
      <c r="A543" t="s">
        <v>3888</v>
      </c>
      <c r="B543" t="s">
        <v>8838</v>
      </c>
      <c r="C543" t="s">
        <v>41</v>
      </c>
      <c r="D543" t="s">
        <v>8799</v>
      </c>
      <c r="E543" t="s">
        <v>181</v>
      </c>
      <c r="F543" t="s">
        <v>182</v>
      </c>
      <c r="G543" t="s">
        <v>8839</v>
      </c>
      <c r="H543" t="s">
        <v>8840</v>
      </c>
      <c r="I543" t="s">
        <v>5781</v>
      </c>
      <c r="J543" t="s">
        <v>3243</v>
      </c>
      <c r="K543" t="s">
        <v>6783</v>
      </c>
      <c r="L543" t="s">
        <v>52</v>
      </c>
      <c r="M543" t="s">
        <v>8828</v>
      </c>
      <c r="N543" t="s">
        <v>52</v>
      </c>
      <c r="O543" t="s">
        <v>8841</v>
      </c>
      <c r="P543" t="s">
        <v>3911</v>
      </c>
      <c r="Q543" t="s">
        <v>55</v>
      </c>
      <c r="R543" t="s">
        <v>55</v>
      </c>
      <c r="S543" t="s">
        <v>55</v>
      </c>
      <c r="T543" t="s">
        <v>282</v>
      </c>
      <c r="U543" t="s">
        <v>3894</v>
      </c>
      <c r="V543" t="s">
        <v>3895</v>
      </c>
      <c r="X543" t="s">
        <v>3896</v>
      </c>
      <c r="Y543" t="s">
        <v>1034</v>
      </c>
      <c r="Z543" t="s">
        <v>3897</v>
      </c>
      <c r="AA543" t="s">
        <v>8830</v>
      </c>
      <c r="AB543" t="s">
        <v>8831</v>
      </c>
      <c r="AC543" t="s">
        <v>8832</v>
      </c>
      <c r="AD543" t="s">
        <v>8833</v>
      </c>
      <c r="AE543" t="s">
        <v>8842</v>
      </c>
      <c r="AF543" t="s">
        <v>5855</v>
      </c>
      <c r="AG543" t="s">
        <v>8843</v>
      </c>
      <c r="AH543" t="s">
        <v>8844</v>
      </c>
      <c r="AL543" t="s">
        <v>8845</v>
      </c>
      <c r="AM543" t="s">
        <v>8846</v>
      </c>
    </row>
    <row r="544" spans="1:39">
      <c r="A544" t="s">
        <v>8847</v>
      </c>
      <c r="B544" t="s">
        <v>8838</v>
      </c>
      <c r="C544" t="s">
        <v>41</v>
      </c>
      <c r="D544" t="s">
        <v>8799</v>
      </c>
      <c r="E544" t="s">
        <v>181</v>
      </c>
      <c r="F544" t="s">
        <v>182</v>
      </c>
      <c r="G544" t="s">
        <v>8848</v>
      </c>
      <c r="H544" t="s">
        <v>8849</v>
      </c>
      <c r="I544" t="s">
        <v>5781</v>
      </c>
      <c r="J544" t="s">
        <v>2562</v>
      </c>
      <c r="K544" t="s">
        <v>6783</v>
      </c>
      <c r="L544" t="s">
        <v>52</v>
      </c>
      <c r="M544" t="s">
        <v>8828</v>
      </c>
      <c r="N544" t="s">
        <v>52</v>
      </c>
      <c r="O544" t="s">
        <v>7828</v>
      </c>
      <c r="P544" t="s">
        <v>8850</v>
      </c>
      <c r="Q544" t="s">
        <v>55</v>
      </c>
      <c r="R544" t="s">
        <v>55</v>
      </c>
      <c r="S544" t="s">
        <v>55</v>
      </c>
      <c r="T544" t="s">
        <v>743</v>
      </c>
      <c r="U544" t="s">
        <v>8851</v>
      </c>
      <c r="V544" t="s">
        <v>8852</v>
      </c>
      <c r="W544" t="s">
        <v>8853</v>
      </c>
      <c r="X544" t="s">
        <v>8475</v>
      </c>
      <c r="Y544" t="s">
        <v>5427</v>
      </c>
      <c r="Z544" t="s">
        <v>8854</v>
      </c>
      <c r="AA544" t="s">
        <v>8830</v>
      </c>
      <c r="AB544" t="s">
        <v>8831</v>
      </c>
      <c r="AC544" t="s">
        <v>8832</v>
      </c>
      <c r="AD544" t="s">
        <v>8833</v>
      </c>
      <c r="AE544" t="s">
        <v>8855</v>
      </c>
      <c r="AF544" t="s">
        <v>8431</v>
      </c>
      <c r="AG544" t="s">
        <v>8856</v>
      </c>
      <c r="AH544" t="s">
        <v>8857</v>
      </c>
      <c r="AL544" t="s">
        <v>8858</v>
      </c>
      <c r="AM544" t="s">
        <v>8859</v>
      </c>
    </row>
    <row r="545" spans="1:39">
      <c r="A545" t="s">
        <v>672</v>
      </c>
      <c r="B545" t="s">
        <v>8860</v>
      </c>
      <c r="C545" t="s">
        <v>41</v>
      </c>
      <c r="D545" t="s">
        <v>8799</v>
      </c>
      <c r="E545" t="s">
        <v>181</v>
      </c>
      <c r="F545" t="s">
        <v>182</v>
      </c>
      <c r="G545" t="s">
        <v>8861</v>
      </c>
      <c r="H545" t="s">
        <v>8862</v>
      </c>
      <c r="I545" t="s">
        <v>2185</v>
      </c>
      <c r="J545" t="s">
        <v>8863</v>
      </c>
      <c r="K545" t="s">
        <v>6783</v>
      </c>
      <c r="L545" t="s">
        <v>52</v>
      </c>
      <c r="M545" t="s">
        <v>8864</v>
      </c>
      <c r="N545" t="s">
        <v>52</v>
      </c>
      <c r="O545" t="s">
        <v>8865</v>
      </c>
      <c r="P545" t="s">
        <v>1016</v>
      </c>
      <c r="Q545" t="s">
        <v>55</v>
      </c>
      <c r="R545" t="s">
        <v>55</v>
      </c>
      <c r="S545" t="s">
        <v>81</v>
      </c>
      <c r="T545" t="s">
        <v>678</v>
      </c>
      <c r="U545" t="s">
        <v>679</v>
      </c>
      <c r="V545" t="s">
        <v>4968</v>
      </c>
      <c r="W545" t="s">
        <v>1018</v>
      </c>
      <c r="X545" t="s">
        <v>681</v>
      </c>
      <c r="Y545" t="s">
        <v>59</v>
      </c>
      <c r="Z545" t="s">
        <v>682</v>
      </c>
      <c r="AA545" t="s">
        <v>8866</v>
      </c>
      <c r="AB545" t="s">
        <v>8831</v>
      </c>
      <c r="AC545" t="s">
        <v>8867</v>
      </c>
      <c r="AD545" t="s">
        <v>8868</v>
      </c>
      <c r="AE545" t="s">
        <v>8869</v>
      </c>
      <c r="AF545" t="s">
        <v>8870</v>
      </c>
      <c r="AG545" t="s">
        <v>685</v>
      </c>
      <c r="AH545" t="s">
        <v>689</v>
      </c>
      <c r="AL545" t="s">
        <v>8871</v>
      </c>
      <c r="AM545" t="s">
        <v>8872</v>
      </c>
    </row>
    <row r="546" spans="1:39">
      <c r="A546" t="s">
        <v>8873</v>
      </c>
      <c r="B546" t="s">
        <v>8874</v>
      </c>
      <c r="C546" t="s">
        <v>41</v>
      </c>
      <c r="D546" t="s">
        <v>8799</v>
      </c>
      <c r="E546" t="s">
        <v>181</v>
      </c>
      <c r="F546" t="s">
        <v>182</v>
      </c>
      <c r="G546" t="s">
        <v>8875</v>
      </c>
      <c r="H546" t="s">
        <v>8876</v>
      </c>
      <c r="I546" t="s">
        <v>8877</v>
      </c>
      <c r="J546" t="s">
        <v>8878</v>
      </c>
      <c r="K546" t="s">
        <v>6783</v>
      </c>
      <c r="L546" t="s">
        <v>52</v>
      </c>
      <c r="M546" t="s">
        <v>8864</v>
      </c>
      <c r="N546" t="s">
        <v>52</v>
      </c>
      <c r="O546" t="s">
        <v>8879</v>
      </c>
      <c r="P546" t="s">
        <v>8880</v>
      </c>
      <c r="Q546" t="s">
        <v>81</v>
      </c>
      <c r="R546" t="s">
        <v>55</v>
      </c>
      <c r="S546" t="s">
        <v>55</v>
      </c>
      <c r="T546" t="s">
        <v>975</v>
      </c>
      <c r="U546" t="s">
        <v>8881</v>
      </c>
      <c r="V546" t="s">
        <v>8882</v>
      </c>
      <c r="W546" t="s">
        <v>3753</v>
      </c>
      <c r="X546" t="s">
        <v>1619</v>
      </c>
      <c r="Y546" t="s">
        <v>59</v>
      </c>
      <c r="Z546" t="s">
        <v>8883</v>
      </c>
      <c r="AA546" t="s">
        <v>8866</v>
      </c>
      <c r="AB546" t="s">
        <v>8831</v>
      </c>
      <c r="AC546" t="s">
        <v>8867</v>
      </c>
      <c r="AD546" t="s">
        <v>8868</v>
      </c>
      <c r="AE546" t="s">
        <v>8884</v>
      </c>
      <c r="AF546" t="s">
        <v>1129</v>
      </c>
      <c r="AG546" t="s">
        <v>8885</v>
      </c>
      <c r="AH546" t="s">
        <v>8886</v>
      </c>
      <c r="AL546" t="s">
        <v>8887</v>
      </c>
      <c r="AM546" t="s">
        <v>8888</v>
      </c>
    </row>
    <row r="547" spans="1:39">
      <c r="A547" t="s">
        <v>8889</v>
      </c>
      <c r="B547" t="s">
        <v>8890</v>
      </c>
      <c r="C547" t="s">
        <v>41</v>
      </c>
      <c r="D547" t="s">
        <v>8799</v>
      </c>
      <c r="E547" t="s">
        <v>43</v>
      </c>
      <c r="F547" t="s">
        <v>182</v>
      </c>
      <c r="G547" t="s">
        <v>8891</v>
      </c>
      <c r="H547" t="s">
        <v>8892</v>
      </c>
      <c r="I547" t="s">
        <v>8893</v>
      </c>
      <c r="J547" t="s">
        <v>8894</v>
      </c>
      <c r="K547" t="s">
        <v>555</v>
      </c>
      <c r="L547" t="s">
        <v>78</v>
      </c>
      <c r="M547" t="s">
        <v>8895</v>
      </c>
      <c r="N547" t="s">
        <v>52</v>
      </c>
      <c r="O547" t="s">
        <v>8896</v>
      </c>
      <c r="P547" t="s">
        <v>8897</v>
      </c>
      <c r="Q547" t="s">
        <v>55</v>
      </c>
      <c r="R547" t="s">
        <v>55</v>
      </c>
      <c r="S547" t="s">
        <v>55</v>
      </c>
      <c r="T547" t="s">
        <v>1818</v>
      </c>
      <c r="V547" t="s">
        <v>8898</v>
      </c>
      <c r="X547" t="s">
        <v>8899</v>
      </c>
      <c r="Y547" t="s">
        <v>59</v>
      </c>
      <c r="Z547" t="s">
        <v>8900</v>
      </c>
      <c r="AA547" t="s">
        <v>8830</v>
      </c>
      <c r="AB547" t="s">
        <v>8831</v>
      </c>
      <c r="AC547" t="s">
        <v>8832</v>
      </c>
      <c r="AD547" t="s">
        <v>8833</v>
      </c>
      <c r="AE547" t="s">
        <v>8901</v>
      </c>
      <c r="AF547" t="s">
        <v>355</v>
      </c>
      <c r="AG547" t="s">
        <v>8902</v>
      </c>
      <c r="AH547" t="s">
        <v>8903</v>
      </c>
      <c r="AL547" t="s">
        <v>8904</v>
      </c>
      <c r="AM547" t="s">
        <v>8905</v>
      </c>
    </row>
    <row r="548" spans="1:39">
      <c r="A548" t="s">
        <v>8906</v>
      </c>
      <c r="B548" t="s">
        <v>8907</v>
      </c>
      <c r="C548" t="s">
        <v>41</v>
      </c>
      <c r="D548" t="s">
        <v>8908</v>
      </c>
      <c r="E548" t="s">
        <v>43</v>
      </c>
      <c r="F548" t="s">
        <v>182</v>
      </c>
      <c r="G548" t="s">
        <v>8909</v>
      </c>
      <c r="H548" t="s">
        <v>8910</v>
      </c>
      <c r="I548" t="s">
        <v>8911</v>
      </c>
      <c r="J548" t="s">
        <v>1817</v>
      </c>
      <c r="K548" t="s">
        <v>927</v>
      </c>
      <c r="L548" t="s">
        <v>928</v>
      </c>
      <c r="M548" t="s">
        <v>8912</v>
      </c>
      <c r="N548" t="s">
        <v>52</v>
      </c>
      <c r="O548" t="s">
        <v>8913</v>
      </c>
      <c r="P548" t="s">
        <v>8914</v>
      </c>
      <c r="Q548" t="s">
        <v>55</v>
      </c>
      <c r="R548" t="s">
        <v>55</v>
      </c>
      <c r="S548" t="s">
        <v>55</v>
      </c>
      <c r="T548" t="s">
        <v>215</v>
      </c>
      <c r="U548" t="s">
        <v>8915</v>
      </c>
      <c r="V548" t="s">
        <v>8916</v>
      </c>
      <c r="W548" t="s">
        <v>8917</v>
      </c>
      <c r="X548" t="s">
        <v>747</v>
      </c>
      <c r="Y548" t="s">
        <v>59</v>
      </c>
      <c r="Z548" t="s">
        <v>8918</v>
      </c>
      <c r="AA548" t="s">
        <v>8919</v>
      </c>
      <c r="AB548" t="s">
        <v>292</v>
      </c>
      <c r="AC548" t="s">
        <v>8920</v>
      </c>
      <c r="AD548" t="s">
        <v>8921</v>
      </c>
      <c r="AE548" t="s">
        <v>8919</v>
      </c>
      <c r="AF548" t="s">
        <v>292</v>
      </c>
      <c r="AG548" t="s">
        <v>8920</v>
      </c>
      <c r="AH548" t="s">
        <v>8921</v>
      </c>
      <c r="AL548" t="s">
        <v>8922</v>
      </c>
      <c r="AM548" t="s">
        <v>8923</v>
      </c>
    </row>
    <row r="549" spans="1:39">
      <c r="A549" t="s">
        <v>1867</v>
      </c>
      <c r="B549" t="s">
        <v>8924</v>
      </c>
      <c r="C549" t="s">
        <v>41</v>
      </c>
      <c r="D549" t="s">
        <v>8908</v>
      </c>
      <c r="E549" t="s">
        <v>181</v>
      </c>
      <c r="F549" t="s">
        <v>182</v>
      </c>
      <c r="G549" t="s">
        <v>8925</v>
      </c>
      <c r="H549" t="s">
        <v>8926</v>
      </c>
      <c r="I549" t="s">
        <v>8927</v>
      </c>
      <c r="J549" t="s">
        <v>697</v>
      </c>
      <c r="K549" t="s">
        <v>1139</v>
      </c>
      <c r="L549" t="s">
        <v>52</v>
      </c>
      <c r="M549" t="s">
        <v>8928</v>
      </c>
      <c r="N549" t="s">
        <v>52</v>
      </c>
      <c r="O549" t="s">
        <v>321</v>
      </c>
      <c r="P549" t="s">
        <v>3787</v>
      </c>
      <c r="Q549" t="s">
        <v>55</v>
      </c>
      <c r="R549" t="s">
        <v>55</v>
      </c>
      <c r="S549" t="s">
        <v>55</v>
      </c>
      <c r="T549" t="s">
        <v>1873</v>
      </c>
      <c r="U549" t="s">
        <v>1874</v>
      </c>
      <c r="V549" t="s">
        <v>1875</v>
      </c>
      <c r="X549" t="s">
        <v>1876</v>
      </c>
      <c r="Y549" t="s">
        <v>86</v>
      </c>
      <c r="Z549" t="s">
        <v>1877</v>
      </c>
      <c r="AA549" t="s">
        <v>8929</v>
      </c>
      <c r="AB549" t="s">
        <v>1879</v>
      </c>
      <c r="AC549" t="s">
        <v>1880</v>
      </c>
      <c r="AD549" t="s">
        <v>1881</v>
      </c>
      <c r="AE549" t="s">
        <v>8930</v>
      </c>
      <c r="AF549" t="s">
        <v>8931</v>
      </c>
      <c r="AG549" t="s">
        <v>1880</v>
      </c>
      <c r="AH549" t="s">
        <v>8932</v>
      </c>
      <c r="AL549" t="s">
        <v>8933</v>
      </c>
      <c r="AM549" t="s">
        <v>8934</v>
      </c>
    </row>
    <row r="550" spans="1:39">
      <c r="A550" t="s">
        <v>672</v>
      </c>
      <c r="B550" t="s">
        <v>8935</v>
      </c>
      <c r="C550" t="s">
        <v>41</v>
      </c>
      <c r="D550" t="s">
        <v>8908</v>
      </c>
      <c r="E550" t="s">
        <v>181</v>
      </c>
      <c r="F550" t="s">
        <v>182</v>
      </c>
      <c r="G550" t="s">
        <v>8936</v>
      </c>
      <c r="H550" t="s">
        <v>8937</v>
      </c>
      <c r="I550" t="s">
        <v>8927</v>
      </c>
      <c r="J550" t="s">
        <v>697</v>
      </c>
      <c r="K550" t="s">
        <v>1139</v>
      </c>
      <c r="L550" t="s">
        <v>52</v>
      </c>
      <c r="M550" t="s">
        <v>8928</v>
      </c>
      <c r="N550" t="s">
        <v>52</v>
      </c>
      <c r="O550" t="s">
        <v>2974</v>
      </c>
      <c r="P550" t="s">
        <v>1016</v>
      </c>
      <c r="Q550" t="s">
        <v>55</v>
      </c>
      <c r="R550" t="s">
        <v>55</v>
      </c>
      <c r="S550" t="s">
        <v>81</v>
      </c>
      <c r="T550" t="s">
        <v>1200</v>
      </c>
      <c r="U550" t="s">
        <v>679</v>
      </c>
      <c r="V550" t="s">
        <v>8938</v>
      </c>
      <c r="W550" t="s">
        <v>1018</v>
      </c>
      <c r="X550" t="s">
        <v>681</v>
      </c>
      <c r="Y550" t="s">
        <v>59</v>
      </c>
      <c r="Z550" t="s">
        <v>682</v>
      </c>
      <c r="AA550" t="s">
        <v>683</v>
      </c>
      <c r="AB550" t="s">
        <v>684</v>
      </c>
      <c r="AC550" t="s">
        <v>685</v>
      </c>
      <c r="AD550" t="s">
        <v>686</v>
      </c>
      <c r="AE550" t="s">
        <v>8939</v>
      </c>
      <c r="AF550" t="s">
        <v>8940</v>
      </c>
      <c r="AG550" t="s">
        <v>8941</v>
      </c>
      <c r="AH550" t="s">
        <v>8942</v>
      </c>
      <c r="AL550" t="s">
        <v>8943</v>
      </c>
      <c r="AM550" t="s">
        <v>8944</v>
      </c>
    </row>
    <row r="551" spans="1:39">
      <c r="A551" t="s">
        <v>8945</v>
      </c>
      <c r="B551" t="s">
        <v>8946</v>
      </c>
      <c r="C551" t="s">
        <v>41</v>
      </c>
      <c r="D551" t="s">
        <v>8908</v>
      </c>
      <c r="E551" t="s">
        <v>181</v>
      </c>
      <c r="F551" t="s">
        <v>182</v>
      </c>
      <c r="G551" t="s">
        <v>8947</v>
      </c>
      <c r="H551" t="s">
        <v>8948</v>
      </c>
      <c r="I551" t="s">
        <v>8927</v>
      </c>
      <c r="J551" t="s">
        <v>3785</v>
      </c>
      <c r="K551" t="s">
        <v>1139</v>
      </c>
      <c r="L551" t="s">
        <v>52</v>
      </c>
      <c r="M551" t="s">
        <v>8928</v>
      </c>
      <c r="N551" t="s">
        <v>52</v>
      </c>
      <c r="O551" t="s">
        <v>8025</v>
      </c>
      <c r="P551" t="s">
        <v>8949</v>
      </c>
      <c r="Q551" t="s">
        <v>55</v>
      </c>
      <c r="R551" t="s">
        <v>55</v>
      </c>
      <c r="S551" t="s">
        <v>55</v>
      </c>
      <c r="T551" t="s">
        <v>449</v>
      </c>
      <c r="U551" t="s">
        <v>8950</v>
      </c>
      <c r="V551" t="s">
        <v>8951</v>
      </c>
      <c r="X551" t="s">
        <v>6281</v>
      </c>
      <c r="Y551" t="s">
        <v>219</v>
      </c>
      <c r="Z551" t="s">
        <v>8952</v>
      </c>
      <c r="AA551" t="s">
        <v>8953</v>
      </c>
      <c r="AB551" t="s">
        <v>89</v>
      </c>
      <c r="AC551" t="s">
        <v>8954</v>
      </c>
      <c r="AD551" t="s">
        <v>8955</v>
      </c>
      <c r="AE551" t="s">
        <v>8956</v>
      </c>
      <c r="AF551" t="s">
        <v>292</v>
      </c>
      <c r="AG551" t="s">
        <v>8957</v>
      </c>
      <c r="AH551" t="s">
        <v>8958</v>
      </c>
      <c r="AL551" t="s">
        <v>8959</v>
      </c>
      <c r="AM551" t="s">
        <v>8960</v>
      </c>
    </row>
    <row r="552" spans="1:39">
      <c r="A552" t="s">
        <v>8961</v>
      </c>
      <c r="B552" t="s">
        <v>8962</v>
      </c>
      <c r="C552" t="s">
        <v>41</v>
      </c>
      <c r="D552" t="s">
        <v>8908</v>
      </c>
      <c r="E552" t="s">
        <v>181</v>
      </c>
      <c r="F552" t="s">
        <v>182</v>
      </c>
      <c r="G552" t="s">
        <v>8963</v>
      </c>
      <c r="H552" t="s">
        <v>8964</v>
      </c>
      <c r="I552" t="s">
        <v>3766</v>
      </c>
      <c r="J552" t="s">
        <v>8965</v>
      </c>
      <c r="K552" t="s">
        <v>1139</v>
      </c>
      <c r="L552" t="s">
        <v>52</v>
      </c>
      <c r="M552" t="s">
        <v>8966</v>
      </c>
      <c r="N552" t="s">
        <v>52</v>
      </c>
      <c r="O552" t="s">
        <v>321</v>
      </c>
      <c r="P552" t="s">
        <v>8967</v>
      </c>
      <c r="Q552" t="s">
        <v>55</v>
      </c>
      <c r="R552" t="s">
        <v>55</v>
      </c>
      <c r="S552" t="s">
        <v>55</v>
      </c>
      <c r="T552" t="s">
        <v>3731</v>
      </c>
      <c r="U552" t="s">
        <v>8968</v>
      </c>
      <c r="V552" t="s">
        <v>8969</v>
      </c>
      <c r="X552" t="s">
        <v>3804</v>
      </c>
      <c r="Y552" t="s">
        <v>165</v>
      </c>
      <c r="Z552" t="s">
        <v>8970</v>
      </c>
      <c r="AA552" t="s">
        <v>8971</v>
      </c>
      <c r="AB552" t="s">
        <v>8972</v>
      </c>
      <c r="AC552" t="s">
        <v>8973</v>
      </c>
      <c r="AD552" t="s">
        <v>8974</v>
      </c>
      <c r="AE552" t="s">
        <v>8975</v>
      </c>
      <c r="AF552" t="s">
        <v>8976</v>
      </c>
      <c r="AG552" t="s">
        <v>8977</v>
      </c>
      <c r="AH552" t="s">
        <v>8978</v>
      </c>
      <c r="AL552" t="s">
        <v>8979</v>
      </c>
      <c r="AM552" t="s">
        <v>8980</v>
      </c>
    </row>
    <row r="553" spans="1:39">
      <c r="A553" t="s">
        <v>609</v>
      </c>
      <c r="B553" t="s">
        <v>8981</v>
      </c>
      <c r="C553" t="s">
        <v>41</v>
      </c>
      <c r="D553" t="s">
        <v>8908</v>
      </c>
      <c r="E553" t="s">
        <v>43</v>
      </c>
      <c r="F553" t="s">
        <v>182</v>
      </c>
      <c r="G553" t="s">
        <v>8982</v>
      </c>
      <c r="H553" t="s">
        <v>8983</v>
      </c>
      <c r="I553" t="s">
        <v>4651</v>
      </c>
      <c r="J553" t="s">
        <v>8984</v>
      </c>
      <c r="K553" t="s">
        <v>77</v>
      </c>
      <c r="L553" t="s">
        <v>78</v>
      </c>
      <c r="M553" t="s">
        <v>8985</v>
      </c>
      <c r="N553" t="s">
        <v>52</v>
      </c>
      <c r="O553" t="s">
        <v>8986</v>
      </c>
      <c r="P553" t="s">
        <v>54</v>
      </c>
      <c r="Q553" t="s">
        <v>55</v>
      </c>
      <c r="R553" t="s">
        <v>55</v>
      </c>
      <c r="S553" t="s">
        <v>81</v>
      </c>
      <c r="T553" t="s">
        <v>617</v>
      </c>
      <c r="U553" t="s">
        <v>618</v>
      </c>
      <c r="V553" t="s">
        <v>619</v>
      </c>
      <c r="X553" t="s">
        <v>620</v>
      </c>
      <c r="Y553" t="s">
        <v>219</v>
      </c>
      <c r="Z553" t="s">
        <v>621</v>
      </c>
      <c r="AA553" t="s">
        <v>622</v>
      </c>
      <c r="AB553" t="s">
        <v>623</v>
      </c>
      <c r="AC553" t="s">
        <v>624</v>
      </c>
      <c r="AD553" t="s">
        <v>625</v>
      </c>
      <c r="AE553" t="s">
        <v>8987</v>
      </c>
      <c r="AF553" t="s">
        <v>5908</v>
      </c>
      <c r="AG553" t="s">
        <v>624</v>
      </c>
      <c r="AH553" t="s">
        <v>8988</v>
      </c>
      <c r="AL553" t="s">
        <v>8989</v>
      </c>
      <c r="AM553" t="s">
        <v>8990</v>
      </c>
    </row>
    <row r="554" spans="1:39">
      <c r="A554" t="s">
        <v>8991</v>
      </c>
      <c r="B554" t="s">
        <v>8992</v>
      </c>
      <c r="C554" t="s">
        <v>41</v>
      </c>
      <c r="D554" t="s">
        <v>8908</v>
      </c>
      <c r="E554" t="s">
        <v>43</v>
      </c>
      <c r="F554" t="s">
        <v>182</v>
      </c>
      <c r="G554" t="s">
        <v>8993</v>
      </c>
      <c r="H554" t="s">
        <v>8994</v>
      </c>
      <c r="I554" t="s">
        <v>8995</v>
      </c>
      <c r="J554" t="s">
        <v>8996</v>
      </c>
      <c r="K554" t="s">
        <v>49</v>
      </c>
      <c r="L554" t="s">
        <v>50</v>
      </c>
      <c r="M554" t="s">
        <v>8997</v>
      </c>
      <c r="N554" t="s">
        <v>52</v>
      </c>
      <c r="O554" t="s">
        <v>8998</v>
      </c>
      <c r="P554" t="s">
        <v>54</v>
      </c>
      <c r="Q554" t="s">
        <v>55</v>
      </c>
      <c r="R554" t="s">
        <v>55</v>
      </c>
      <c r="S554" t="s">
        <v>81</v>
      </c>
      <c r="T554" t="s">
        <v>1818</v>
      </c>
      <c r="V554" t="s">
        <v>8999</v>
      </c>
      <c r="X554" t="s">
        <v>9000</v>
      </c>
      <c r="Y554" t="s">
        <v>86</v>
      </c>
      <c r="Z554" t="s">
        <v>9001</v>
      </c>
      <c r="AA554" t="s">
        <v>9002</v>
      </c>
      <c r="AB554" t="s">
        <v>3792</v>
      </c>
      <c r="AC554" t="s">
        <v>9003</v>
      </c>
      <c r="AD554" t="s">
        <v>9004</v>
      </c>
      <c r="AE554" t="s">
        <v>9005</v>
      </c>
      <c r="AF554" t="s">
        <v>9006</v>
      </c>
      <c r="AG554" t="s">
        <v>9003</v>
      </c>
      <c r="AH554" t="s">
        <v>9007</v>
      </c>
      <c r="AL554" t="s">
        <v>9008</v>
      </c>
      <c r="AM554" t="s">
        <v>9009</v>
      </c>
    </row>
    <row r="555" spans="1:39">
      <c r="A555" t="s">
        <v>9010</v>
      </c>
      <c r="B555" t="s">
        <v>9011</v>
      </c>
      <c r="C555" t="s">
        <v>41</v>
      </c>
      <c r="D555" t="s">
        <v>8908</v>
      </c>
      <c r="E555" t="s">
        <v>43</v>
      </c>
      <c r="F555" t="s">
        <v>182</v>
      </c>
      <c r="G555" t="s">
        <v>9012</v>
      </c>
      <c r="H555" t="s">
        <v>9013</v>
      </c>
      <c r="I555" t="s">
        <v>6838</v>
      </c>
      <c r="J555" t="s">
        <v>1197</v>
      </c>
      <c r="K555" t="s">
        <v>9014</v>
      </c>
      <c r="L555" t="s">
        <v>9015</v>
      </c>
      <c r="M555" t="s">
        <v>9016</v>
      </c>
      <c r="N555" t="s">
        <v>52</v>
      </c>
      <c r="O555" t="s">
        <v>9017</v>
      </c>
      <c r="P555" t="s">
        <v>9018</v>
      </c>
      <c r="Q555" t="s">
        <v>55</v>
      </c>
      <c r="R555" t="s">
        <v>55</v>
      </c>
      <c r="S555" t="s">
        <v>55</v>
      </c>
      <c r="T555" t="s">
        <v>5446</v>
      </c>
      <c r="U555" t="s">
        <v>9019</v>
      </c>
      <c r="V555" t="s">
        <v>9020</v>
      </c>
      <c r="X555" t="s">
        <v>8611</v>
      </c>
      <c r="Y555" t="s">
        <v>242</v>
      </c>
      <c r="Z555" t="s">
        <v>9021</v>
      </c>
      <c r="AA555" t="s">
        <v>9022</v>
      </c>
      <c r="AB555" t="s">
        <v>9023</v>
      </c>
      <c r="AC555" t="s">
        <v>9024</v>
      </c>
      <c r="AD555" t="s">
        <v>9025</v>
      </c>
      <c r="AE555" t="s">
        <v>9022</v>
      </c>
      <c r="AF555" t="s">
        <v>62</v>
      </c>
      <c r="AG555" t="s">
        <v>9024</v>
      </c>
      <c r="AH555" t="s">
        <v>9025</v>
      </c>
      <c r="AL555" t="s">
        <v>9026</v>
      </c>
      <c r="AM555" t="s">
        <v>9027</v>
      </c>
    </row>
    <row r="556" spans="1:39">
      <c r="A556" t="s">
        <v>3239</v>
      </c>
      <c r="B556" t="s">
        <v>9028</v>
      </c>
      <c r="C556" t="s">
        <v>41</v>
      </c>
      <c r="D556" t="s">
        <v>8908</v>
      </c>
      <c r="E556" t="s">
        <v>181</v>
      </c>
      <c r="F556" t="s">
        <v>182</v>
      </c>
      <c r="G556" t="s">
        <v>9029</v>
      </c>
      <c r="H556" t="s">
        <v>9030</v>
      </c>
      <c r="I556" t="s">
        <v>2185</v>
      </c>
      <c r="J556" t="s">
        <v>1871</v>
      </c>
      <c r="K556" t="s">
        <v>1139</v>
      </c>
      <c r="L556" t="s">
        <v>52</v>
      </c>
      <c r="M556" t="s">
        <v>8966</v>
      </c>
      <c r="N556" t="s">
        <v>52</v>
      </c>
      <c r="O556" t="s">
        <v>9031</v>
      </c>
      <c r="P556" t="s">
        <v>3247</v>
      </c>
      <c r="Q556" t="s">
        <v>55</v>
      </c>
      <c r="R556" t="s">
        <v>55</v>
      </c>
      <c r="S556" t="s">
        <v>81</v>
      </c>
      <c r="T556" t="s">
        <v>6540</v>
      </c>
      <c r="U556" t="s">
        <v>3248</v>
      </c>
      <c r="V556" t="s">
        <v>3249</v>
      </c>
      <c r="X556" t="s">
        <v>3250</v>
      </c>
      <c r="Y556" t="s">
        <v>139</v>
      </c>
      <c r="Z556" t="s">
        <v>2053</v>
      </c>
      <c r="AA556" t="s">
        <v>3251</v>
      </c>
      <c r="AB556" t="s">
        <v>355</v>
      </c>
      <c r="AC556" t="s">
        <v>3252</v>
      </c>
      <c r="AD556" t="s">
        <v>3253</v>
      </c>
      <c r="AE556" t="s">
        <v>9032</v>
      </c>
      <c r="AF556" t="s">
        <v>2859</v>
      </c>
      <c r="AG556" t="s">
        <v>9033</v>
      </c>
      <c r="AH556" t="s">
        <v>9034</v>
      </c>
      <c r="AI556" t="s">
        <v>1039</v>
      </c>
      <c r="AL556" t="s">
        <v>9035</v>
      </c>
      <c r="AM556" t="s">
        <v>9036</v>
      </c>
    </row>
    <row r="557" spans="1:39">
      <c r="A557" t="s">
        <v>9037</v>
      </c>
      <c r="B557" t="s">
        <v>8962</v>
      </c>
      <c r="C557" t="s">
        <v>41</v>
      </c>
      <c r="D557" t="s">
        <v>8908</v>
      </c>
      <c r="E557" t="s">
        <v>181</v>
      </c>
      <c r="F557" t="s">
        <v>182</v>
      </c>
      <c r="G557" t="s">
        <v>9038</v>
      </c>
      <c r="H557" t="s">
        <v>9039</v>
      </c>
      <c r="I557" t="s">
        <v>2453</v>
      </c>
      <c r="J557" t="s">
        <v>1871</v>
      </c>
      <c r="K557" t="s">
        <v>1139</v>
      </c>
      <c r="L557" t="s">
        <v>52</v>
      </c>
      <c r="M557" t="s">
        <v>8966</v>
      </c>
      <c r="N557" t="s">
        <v>52</v>
      </c>
      <c r="O557" t="s">
        <v>7835</v>
      </c>
      <c r="P557" t="s">
        <v>9040</v>
      </c>
      <c r="Q557" t="s">
        <v>55</v>
      </c>
      <c r="R557" t="s">
        <v>81</v>
      </c>
      <c r="S557" t="s">
        <v>81</v>
      </c>
      <c r="T557" t="s">
        <v>262</v>
      </c>
      <c r="U557" t="s">
        <v>9041</v>
      </c>
      <c r="V557" t="s">
        <v>9042</v>
      </c>
      <c r="X557" t="s">
        <v>6788</v>
      </c>
      <c r="Y557" t="s">
        <v>59</v>
      </c>
      <c r="Z557" t="s">
        <v>9043</v>
      </c>
      <c r="AA557" t="s">
        <v>9044</v>
      </c>
      <c r="AB557" t="s">
        <v>1512</v>
      </c>
      <c r="AC557" t="s">
        <v>9045</v>
      </c>
      <c r="AD557" t="s">
        <v>9046</v>
      </c>
      <c r="AE557" t="s">
        <v>9047</v>
      </c>
      <c r="AF557" t="s">
        <v>9048</v>
      </c>
      <c r="AG557" t="s">
        <v>9045</v>
      </c>
      <c r="AH557" t="s">
        <v>9049</v>
      </c>
      <c r="AI557" t="s">
        <v>1039</v>
      </c>
      <c r="AL557" t="s">
        <v>9050</v>
      </c>
      <c r="AM557" t="s">
        <v>9051</v>
      </c>
    </row>
    <row r="558" spans="1:39">
      <c r="A558" t="s">
        <v>9052</v>
      </c>
      <c r="B558" t="s">
        <v>9053</v>
      </c>
      <c r="C558" t="s">
        <v>41</v>
      </c>
      <c r="D558" t="s">
        <v>8908</v>
      </c>
      <c r="E558" t="s">
        <v>181</v>
      </c>
      <c r="F558" t="s">
        <v>182</v>
      </c>
      <c r="G558" t="s">
        <v>9054</v>
      </c>
      <c r="H558" t="s">
        <v>9055</v>
      </c>
      <c r="I558" t="s">
        <v>2185</v>
      </c>
      <c r="J558" t="s">
        <v>1871</v>
      </c>
      <c r="K558" t="s">
        <v>1139</v>
      </c>
      <c r="L558" t="s">
        <v>52</v>
      </c>
      <c r="M558" t="s">
        <v>8966</v>
      </c>
      <c r="N558" t="s">
        <v>52</v>
      </c>
      <c r="O558" t="s">
        <v>321</v>
      </c>
      <c r="P558" t="s">
        <v>9056</v>
      </c>
      <c r="Q558" t="s">
        <v>55</v>
      </c>
      <c r="R558" t="s">
        <v>55</v>
      </c>
      <c r="S558" t="s">
        <v>55</v>
      </c>
      <c r="T558" t="s">
        <v>915</v>
      </c>
      <c r="U558" t="s">
        <v>9057</v>
      </c>
      <c r="V558" t="s">
        <v>9058</v>
      </c>
      <c r="X558" t="s">
        <v>3055</v>
      </c>
      <c r="Y558" t="s">
        <v>1184</v>
      </c>
      <c r="Z558" t="s">
        <v>2053</v>
      </c>
      <c r="AA558" t="s">
        <v>9059</v>
      </c>
      <c r="AB558" t="s">
        <v>355</v>
      </c>
      <c r="AC558" t="s">
        <v>9060</v>
      </c>
      <c r="AD558" t="s">
        <v>9061</v>
      </c>
      <c r="AE558" t="s">
        <v>9062</v>
      </c>
      <c r="AF558" t="s">
        <v>62</v>
      </c>
      <c r="AG558" t="s">
        <v>9060</v>
      </c>
      <c r="AH558" t="s">
        <v>9063</v>
      </c>
      <c r="AI558" t="s">
        <v>1039</v>
      </c>
      <c r="AL558" t="s">
        <v>9064</v>
      </c>
      <c r="AM558" t="s">
        <v>9065</v>
      </c>
    </row>
    <row r="559" spans="1:39">
      <c r="A559" t="s">
        <v>672</v>
      </c>
      <c r="B559" t="s">
        <v>9066</v>
      </c>
      <c r="C559" t="s">
        <v>41</v>
      </c>
      <c r="D559" t="s">
        <v>8908</v>
      </c>
      <c r="E559" t="s">
        <v>181</v>
      </c>
      <c r="F559" t="s">
        <v>182</v>
      </c>
      <c r="G559" t="s">
        <v>9067</v>
      </c>
      <c r="H559" t="s">
        <v>9068</v>
      </c>
      <c r="I559" t="s">
        <v>1363</v>
      </c>
      <c r="J559" t="s">
        <v>7258</v>
      </c>
      <c r="K559" t="s">
        <v>1139</v>
      </c>
      <c r="L559" t="s">
        <v>52</v>
      </c>
      <c r="M559" t="s">
        <v>9069</v>
      </c>
      <c r="N559" t="s">
        <v>52</v>
      </c>
      <c r="O559" t="s">
        <v>9070</v>
      </c>
      <c r="P559" t="s">
        <v>1016</v>
      </c>
      <c r="Q559" t="s">
        <v>55</v>
      </c>
      <c r="R559" t="s">
        <v>55</v>
      </c>
      <c r="S559" t="s">
        <v>81</v>
      </c>
      <c r="T559" t="s">
        <v>1200</v>
      </c>
      <c r="U559" t="s">
        <v>679</v>
      </c>
      <c r="V559" t="s">
        <v>9071</v>
      </c>
      <c r="W559" t="s">
        <v>1018</v>
      </c>
      <c r="X559" t="s">
        <v>681</v>
      </c>
      <c r="Y559" t="s">
        <v>59</v>
      </c>
      <c r="Z559" t="s">
        <v>682</v>
      </c>
      <c r="AA559" t="s">
        <v>683</v>
      </c>
      <c r="AB559" t="s">
        <v>684</v>
      </c>
      <c r="AC559" t="s">
        <v>685</v>
      </c>
      <c r="AD559" t="s">
        <v>686</v>
      </c>
      <c r="AE559" t="s">
        <v>9072</v>
      </c>
      <c r="AF559" t="s">
        <v>9073</v>
      </c>
      <c r="AG559" t="s">
        <v>685</v>
      </c>
      <c r="AH559" t="s">
        <v>1204</v>
      </c>
      <c r="AL559" t="s">
        <v>9074</v>
      </c>
      <c r="AM559" t="s">
        <v>9075</v>
      </c>
    </row>
    <row r="560" spans="1:39">
      <c r="A560" t="s">
        <v>179</v>
      </c>
      <c r="B560" t="s">
        <v>9076</v>
      </c>
      <c r="C560" t="s">
        <v>41</v>
      </c>
      <c r="D560" t="s">
        <v>8908</v>
      </c>
      <c r="E560" t="s">
        <v>181</v>
      </c>
      <c r="F560" t="s">
        <v>182</v>
      </c>
      <c r="G560" t="s">
        <v>9077</v>
      </c>
      <c r="H560" t="s">
        <v>9078</v>
      </c>
      <c r="I560" t="s">
        <v>4038</v>
      </c>
      <c r="J560" t="s">
        <v>105</v>
      </c>
      <c r="K560" t="s">
        <v>1139</v>
      </c>
      <c r="L560" t="s">
        <v>52</v>
      </c>
      <c r="M560" t="s">
        <v>9069</v>
      </c>
      <c r="N560" t="s">
        <v>52</v>
      </c>
      <c r="O560" t="s">
        <v>9079</v>
      </c>
      <c r="P560" t="s">
        <v>191</v>
      </c>
      <c r="Q560" t="s">
        <v>55</v>
      </c>
      <c r="R560" t="s">
        <v>55</v>
      </c>
      <c r="S560" t="s">
        <v>55</v>
      </c>
      <c r="T560" t="s">
        <v>1213</v>
      </c>
      <c r="U560" t="s">
        <v>193</v>
      </c>
      <c r="V560" t="s">
        <v>194</v>
      </c>
      <c r="X560" t="s">
        <v>195</v>
      </c>
      <c r="Y560" t="s">
        <v>112</v>
      </c>
      <c r="Z560" t="s">
        <v>196</v>
      </c>
      <c r="AA560" t="s">
        <v>9080</v>
      </c>
      <c r="AB560" t="s">
        <v>198</v>
      </c>
      <c r="AC560" t="s">
        <v>199</v>
      </c>
      <c r="AD560" t="s">
        <v>200</v>
      </c>
      <c r="AE560" t="s">
        <v>9081</v>
      </c>
      <c r="AF560" t="s">
        <v>2568</v>
      </c>
      <c r="AG560" t="s">
        <v>9082</v>
      </c>
      <c r="AH560" t="s">
        <v>9083</v>
      </c>
      <c r="AI560" t="s">
        <v>1039</v>
      </c>
      <c r="AL560" t="s">
        <v>9084</v>
      </c>
      <c r="AM560" t="s">
        <v>9085</v>
      </c>
    </row>
    <row r="561" spans="1:39">
      <c r="A561" t="s">
        <v>1227</v>
      </c>
      <c r="B561" t="s">
        <v>9086</v>
      </c>
      <c r="C561" t="s">
        <v>41</v>
      </c>
      <c r="D561" t="s">
        <v>8908</v>
      </c>
      <c r="E561" t="s">
        <v>181</v>
      </c>
      <c r="F561" t="s">
        <v>182</v>
      </c>
      <c r="G561" t="s">
        <v>9087</v>
      </c>
      <c r="H561" t="s">
        <v>9088</v>
      </c>
      <c r="I561" t="s">
        <v>1835</v>
      </c>
      <c r="J561" t="s">
        <v>1836</v>
      </c>
      <c r="K561" t="s">
        <v>1139</v>
      </c>
      <c r="L561" t="s">
        <v>52</v>
      </c>
      <c r="M561" t="s">
        <v>9069</v>
      </c>
      <c r="N561" t="s">
        <v>52</v>
      </c>
      <c r="O561" t="s">
        <v>321</v>
      </c>
      <c r="P561" t="s">
        <v>3075</v>
      </c>
      <c r="Q561" t="s">
        <v>55</v>
      </c>
      <c r="R561" t="s">
        <v>55</v>
      </c>
      <c r="S561" t="s">
        <v>55</v>
      </c>
      <c r="T561" t="s">
        <v>1233</v>
      </c>
      <c r="U561" t="s">
        <v>1234</v>
      </c>
      <c r="V561" t="s">
        <v>1235</v>
      </c>
      <c r="X561" t="s">
        <v>1236</v>
      </c>
      <c r="Y561" t="s">
        <v>497</v>
      </c>
      <c r="Z561" t="s">
        <v>2053</v>
      </c>
      <c r="AA561" t="s">
        <v>1238</v>
      </c>
      <c r="AB561" t="s">
        <v>1239</v>
      </c>
      <c r="AC561" t="s">
        <v>1240</v>
      </c>
      <c r="AD561" t="s">
        <v>1241</v>
      </c>
      <c r="AE561" t="s">
        <v>9089</v>
      </c>
      <c r="AF561" t="s">
        <v>1129</v>
      </c>
      <c r="AG561" t="s">
        <v>1244</v>
      </c>
      <c r="AH561" t="s">
        <v>9090</v>
      </c>
      <c r="AI561" t="s">
        <v>1039</v>
      </c>
      <c r="AL561" t="s">
        <v>9091</v>
      </c>
      <c r="AM561" t="s">
        <v>9092</v>
      </c>
    </row>
    <row r="562" spans="1:39">
      <c r="A562" t="s">
        <v>672</v>
      </c>
      <c r="B562" t="s">
        <v>9093</v>
      </c>
      <c r="C562" t="s">
        <v>41</v>
      </c>
      <c r="D562" t="s">
        <v>8908</v>
      </c>
      <c r="E562" t="s">
        <v>43</v>
      </c>
      <c r="F562" t="s">
        <v>182</v>
      </c>
      <c r="G562" t="s">
        <v>9094</v>
      </c>
      <c r="H562" t="s">
        <v>9095</v>
      </c>
      <c r="I562" t="s">
        <v>1137</v>
      </c>
      <c r="J562" t="s">
        <v>9096</v>
      </c>
      <c r="K562" t="s">
        <v>5783</v>
      </c>
      <c r="L562" t="s">
        <v>928</v>
      </c>
      <c r="M562" t="s">
        <v>9097</v>
      </c>
      <c r="N562" t="s">
        <v>52</v>
      </c>
      <c r="O562" t="s">
        <v>9098</v>
      </c>
      <c r="P562" t="s">
        <v>54</v>
      </c>
      <c r="Q562" t="s">
        <v>55</v>
      </c>
      <c r="R562" t="s">
        <v>55</v>
      </c>
      <c r="S562" t="s">
        <v>81</v>
      </c>
      <c r="T562" t="s">
        <v>1200</v>
      </c>
      <c r="U562" t="s">
        <v>679</v>
      </c>
      <c r="V562" t="s">
        <v>1018</v>
      </c>
      <c r="X562" t="s">
        <v>681</v>
      </c>
      <c r="Y562" t="s">
        <v>59</v>
      </c>
      <c r="Z562" t="s">
        <v>682</v>
      </c>
      <c r="AA562" t="s">
        <v>683</v>
      </c>
      <c r="AB562" t="s">
        <v>684</v>
      </c>
      <c r="AC562" t="s">
        <v>685</v>
      </c>
      <c r="AD562" t="s">
        <v>9099</v>
      </c>
      <c r="AE562" t="s">
        <v>9100</v>
      </c>
      <c r="AF562" t="s">
        <v>9048</v>
      </c>
      <c r="AG562" t="s">
        <v>685</v>
      </c>
      <c r="AH562" t="s">
        <v>9101</v>
      </c>
      <c r="AL562" t="s">
        <v>9102</v>
      </c>
      <c r="AM562" t="s">
        <v>9103</v>
      </c>
    </row>
    <row r="563" spans="1:39">
      <c r="A563" t="s">
        <v>9104</v>
      </c>
      <c r="B563" t="s">
        <v>9105</v>
      </c>
      <c r="C563" t="s">
        <v>41</v>
      </c>
      <c r="D563" t="s">
        <v>8908</v>
      </c>
      <c r="E563" t="s">
        <v>43</v>
      </c>
      <c r="F563" t="s">
        <v>182</v>
      </c>
      <c r="G563" t="s">
        <v>9106</v>
      </c>
      <c r="H563" t="s">
        <v>9107</v>
      </c>
      <c r="I563" t="s">
        <v>2758</v>
      </c>
      <c r="J563" t="s">
        <v>9108</v>
      </c>
      <c r="K563" t="s">
        <v>77</v>
      </c>
      <c r="L563" t="s">
        <v>78</v>
      </c>
      <c r="M563" t="s">
        <v>9109</v>
      </c>
      <c r="N563" t="s">
        <v>52</v>
      </c>
      <c r="O563" t="s">
        <v>9110</v>
      </c>
      <c r="P563" t="s">
        <v>54</v>
      </c>
      <c r="Q563" t="s">
        <v>55</v>
      </c>
      <c r="R563" t="s">
        <v>55</v>
      </c>
      <c r="S563" t="s">
        <v>55</v>
      </c>
      <c r="T563" t="s">
        <v>1161</v>
      </c>
      <c r="U563" t="s">
        <v>9111</v>
      </c>
      <c r="V563" t="s">
        <v>9112</v>
      </c>
      <c r="X563" t="s">
        <v>9113</v>
      </c>
      <c r="Y563" t="s">
        <v>6364</v>
      </c>
      <c r="Z563" t="s">
        <v>9114</v>
      </c>
      <c r="AA563" t="s">
        <v>9115</v>
      </c>
      <c r="AB563" t="s">
        <v>355</v>
      </c>
      <c r="AC563" t="s">
        <v>9116</v>
      </c>
      <c r="AD563" t="s">
        <v>9117</v>
      </c>
      <c r="AE563" t="s">
        <v>9118</v>
      </c>
      <c r="AF563" t="s">
        <v>9119</v>
      </c>
      <c r="AG563" t="s">
        <v>9116</v>
      </c>
      <c r="AH563" t="s">
        <v>9120</v>
      </c>
      <c r="AL563" t="s">
        <v>9121</v>
      </c>
      <c r="AM563" t="s">
        <v>9122</v>
      </c>
    </row>
    <row r="564" spans="1:39">
      <c r="A564" t="s">
        <v>4352</v>
      </c>
      <c r="B564" t="s">
        <v>9123</v>
      </c>
      <c r="C564" t="s">
        <v>41</v>
      </c>
      <c r="D564" t="s">
        <v>8908</v>
      </c>
      <c r="E564" t="s">
        <v>43</v>
      </c>
      <c r="F564" t="s">
        <v>182</v>
      </c>
      <c r="G564" t="s">
        <v>9124</v>
      </c>
      <c r="H564" t="s">
        <v>9125</v>
      </c>
      <c r="I564" t="s">
        <v>9126</v>
      </c>
      <c r="J564" t="s">
        <v>9127</v>
      </c>
      <c r="K564" t="s">
        <v>77</v>
      </c>
      <c r="L564" t="s">
        <v>78</v>
      </c>
      <c r="M564" t="s">
        <v>9128</v>
      </c>
      <c r="N564" t="s">
        <v>52</v>
      </c>
      <c r="O564" t="s">
        <v>9129</v>
      </c>
      <c r="P564" t="s">
        <v>54</v>
      </c>
      <c r="Q564" t="s">
        <v>55</v>
      </c>
      <c r="R564" t="s">
        <v>55</v>
      </c>
      <c r="S564" t="s">
        <v>81</v>
      </c>
      <c r="T564" t="s">
        <v>639</v>
      </c>
      <c r="U564" t="s">
        <v>4357</v>
      </c>
      <c r="V564" t="s">
        <v>9130</v>
      </c>
      <c r="X564" t="s">
        <v>1705</v>
      </c>
      <c r="Y564" t="s">
        <v>59</v>
      </c>
      <c r="Z564" t="s">
        <v>4360</v>
      </c>
      <c r="AA564" t="s">
        <v>9131</v>
      </c>
      <c r="AB564" t="s">
        <v>3058</v>
      </c>
      <c r="AC564" t="s">
        <v>9132</v>
      </c>
      <c r="AD564" t="s">
        <v>9133</v>
      </c>
      <c r="AE564" t="s">
        <v>4364</v>
      </c>
      <c r="AF564" t="s">
        <v>9134</v>
      </c>
      <c r="AG564" t="s">
        <v>4366</v>
      </c>
      <c r="AH564" t="s">
        <v>4367</v>
      </c>
      <c r="AL564" t="s">
        <v>9135</v>
      </c>
      <c r="AM564" t="s">
        <v>9136</v>
      </c>
    </row>
    <row r="565" spans="1:39">
      <c r="A565" t="s">
        <v>9137</v>
      </c>
      <c r="B565" t="s">
        <v>9138</v>
      </c>
      <c r="C565" t="s">
        <v>41</v>
      </c>
      <c r="D565" t="s">
        <v>8908</v>
      </c>
      <c r="E565" t="s">
        <v>181</v>
      </c>
      <c r="F565" t="s">
        <v>182</v>
      </c>
      <c r="G565" t="s">
        <v>9139</v>
      </c>
      <c r="H565" t="s">
        <v>9140</v>
      </c>
      <c r="I565" t="s">
        <v>4632</v>
      </c>
      <c r="J565" t="s">
        <v>3366</v>
      </c>
      <c r="K565" t="s">
        <v>1139</v>
      </c>
      <c r="L565" t="s">
        <v>52</v>
      </c>
      <c r="M565" t="s">
        <v>9141</v>
      </c>
      <c r="N565" t="s">
        <v>52</v>
      </c>
      <c r="O565" t="s">
        <v>213</v>
      </c>
      <c r="P565" t="s">
        <v>9142</v>
      </c>
      <c r="Q565" t="s">
        <v>55</v>
      </c>
      <c r="R565" t="s">
        <v>55</v>
      </c>
      <c r="S565" t="s">
        <v>55</v>
      </c>
      <c r="T565" t="s">
        <v>345</v>
      </c>
      <c r="U565" t="s">
        <v>9143</v>
      </c>
      <c r="V565" t="s">
        <v>9144</v>
      </c>
      <c r="X565" t="s">
        <v>9145</v>
      </c>
      <c r="Y565" t="s">
        <v>165</v>
      </c>
      <c r="Z565" t="s">
        <v>2053</v>
      </c>
      <c r="AA565" t="s">
        <v>9146</v>
      </c>
      <c r="AB565" t="s">
        <v>623</v>
      </c>
      <c r="AC565" t="s">
        <v>9147</v>
      </c>
      <c r="AD565" t="s">
        <v>9148</v>
      </c>
      <c r="AE565" t="s">
        <v>9149</v>
      </c>
      <c r="AF565" t="s">
        <v>65</v>
      </c>
      <c r="AG565" t="s">
        <v>9147</v>
      </c>
      <c r="AH565" t="s">
        <v>9150</v>
      </c>
      <c r="AI565" t="s">
        <v>1039</v>
      </c>
      <c r="AL565" t="s">
        <v>9151</v>
      </c>
      <c r="AM565" t="s">
        <v>9152</v>
      </c>
    </row>
    <row r="566" spans="1:39">
      <c r="A566" t="s">
        <v>1090</v>
      </c>
      <c r="B566" t="s">
        <v>9153</v>
      </c>
      <c r="C566" t="s">
        <v>41</v>
      </c>
      <c r="D566" t="s">
        <v>8908</v>
      </c>
      <c r="E566" t="s">
        <v>181</v>
      </c>
      <c r="F566" t="s">
        <v>182</v>
      </c>
      <c r="G566" t="s">
        <v>9154</v>
      </c>
      <c r="H566" t="s">
        <v>9155</v>
      </c>
      <c r="I566" t="s">
        <v>9156</v>
      </c>
      <c r="J566" t="s">
        <v>9157</v>
      </c>
      <c r="K566" t="s">
        <v>1139</v>
      </c>
      <c r="L566" t="s">
        <v>52</v>
      </c>
      <c r="M566" t="s">
        <v>9141</v>
      </c>
      <c r="N566" t="s">
        <v>52</v>
      </c>
      <c r="O566" t="s">
        <v>9158</v>
      </c>
      <c r="P566" t="s">
        <v>1098</v>
      </c>
      <c r="Q566" t="s">
        <v>55</v>
      </c>
      <c r="R566" t="s">
        <v>55</v>
      </c>
      <c r="S566" t="s">
        <v>81</v>
      </c>
      <c r="T566" t="s">
        <v>1099</v>
      </c>
      <c r="U566" t="s">
        <v>1100</v>
      </c>
      <c r="V566" t="s">
        <v>7794</v>
      </c>
      <c r="W566" t="s">
        <v>3753</v>
      </c>
      <c r="X566" t="s">
        <v>1102</v>
      </c>
      <c r="Y566" t="s">
        <v>1101</v>
      </c>
      <c r="Z566" t="s">
        <v>7795</v>
      </c>
      <c r="AA566" t="s">
        <v>1104</v>
      </c>
      <c r="AB566" t="s">
        <v>623</v>
      </c>
      <c r="AC566" t="s">
        <v>9159</v>
      </c>
      <c r="AD566" t="s">
        <v>1106</v>
      </c>
      <c r="AE566" t="s">
        <v>9160</v>
      </c>
      <c r="AF566" t="s">
        <v>9161</v>
      </c>
      <c r="AG566" t="s">
        <v>9162</v>
      </c>
      <c r="AH566" t="s">
        <v>1110</v>
      </c>
      <c r="AI566" t="s">
        <v>1039</v>
      </c>
      <c r="AL566" t="s">
        <v>9163</v>
      </c>
      <c r="AM566" t="s">
        <v>9164</v>
      </c>
    </row>
    <row r="567" spans="1:39">
      <c r="A567" t="s">
        <v>9165</v>
      </c>
      <c r="B567" t="s">
        <v>9166</v>
      </c>
      <c r="C567" t="s">
        <v>41</v>
      </c>
      <c r="D567" t="s">
        <v>8908</v>
      </c>
      <c r="E567" t="s">
        <v>181</v>
      </c>
      <c r="F567" t="s">
        <v>182</v>
      </c>
      <c r="G567" t="s">
        <v>9167</v>
      </c>
      <c r="H567" t="s">
        <v>9168</v>
      </c>
      <c r="I567" t="s">
        <v>4632</v>
      </c>
      <c r="J567" t="s">
        <v>3366</v>
      </c>
      <c r="K567" t="s">
        <v>1139</v>
      </c>
      <c r="L567" t="s">
        <v>52</v>
      </c>
      <c r="M567" t="s">
        <v>9141</v>
      </c>
      <c r="N567" t="s">
        <v>52</v>
      </c>
      <c r="O567" t="s">
        <v>9169</v>
      </c>
      <c r="P567" t="s">
        <v>9170</v>
      </c>
      <c r="Q567" t="s">
        <v>55</v>
      </c>
      <c r="R567" t="s">
        <v>55</v>
      </c>
      <c r="S567" t="s">
        <v>81</v>
      </c>
      <c r="T567" t="s">
        <v>639</v>
      </c>
      <c r="U567" t="s">
        <v>9171</v>
      </c>
      <c r="V567" t="s">
        <v>9172</v>
      </c>
      <c r="X567" t="s">
        <v>9173</v>
      </c>
      <c r="Y567" t="s">
        <v>1034</v>
      </c>
      <c r="Z567" t="s">
        <v>9174</v>
      </c>
      <c r="AA567" t="s">
        <v>9175</v>
      </c>
      <c r="AB567" t="s">
        <v>62</v>
      </c>
      <c r="AC567" t="s">
        <v>9176</v>
      </c>
      <c r="AD567" t="s">
        <v>9177</v>
      </c>
      <c r="AE567" t="s">
        <v>9178</v>
      </c>
      <c r="AF567" t="s">
        <v>398</v>
      </c>
      <c r="AG567" t="s">
        <v>9176</v>
      </c>
      <c r="AH567" t="s">
        <v>9179</v>
      </c>
      <c r="AI567" t="s">
        <v>1039</v>
      </c>
      <c r="AL567" t="s">
        <v>9180</v>
      </c>
      <c r="AM567" t="s">
        <v>9181</v>
      </c>
    </row>
    <row r="568" spans="1:39">
      <c r="A568" t="s">
        <v>9182</v>
      </c>
      <c r="B568" t="s">
        <v>9166</v>
      </c>
      <c r="C568" t="s">
        <v>41</v>
      </c>
      <c r="D568" t="s">
        <v>8908</v>
      </c>
      <c r="E568" t="s">
        <v>181</v>
      </c>
      <c r="F568" t="s">
        <v>182</v>
      </c>
      <c r="G568" t="s">
        <v>9183</v>
      </c>
      <c r="H568" t="s">
        <v>9184</v>
      </c>
      <c r="I568" t="s">
        <v>258</v>
      </c>
      <c r="J568" t="s">
        <v>9185</v>
      </c>
      <c r="K568" t="s">
        <v>1139</v>
      </c>
      <c r="L568" t="s">
        <v>52</v>
      </c>
      <c r="M568" t="s">
        <v>9141</v>
      </c>
      <c r="N568" t="s">
        <v>52</v>
      </c>
      <c r="O568" t="s">
        <v>9186</v>
      </c>
      <c r="P568" t="s">
        <v>5113</v>
      </c>
      <c r="Q568" t="s">
        <v>55</v>
      </c>
      <c r="R568" t="s">
        <v>55</v>
      </c>
      <c r="S568" t="s">
        <v>55</v>
      </c>
      <c r="T568" t="s">
        <v>5114</v>
      </c>
      <c r="U568" t="s">
        <v>5115</v>
      </c>
      <c r="V568" t="s">
        <v>5116</v>
      </c>
      <c r="X568" t="s">
        <v>5117</v>
      </c>
      <c r="Y568" t="s">
        <v>2876</v>
      </c>
      <c r="Z568" t="s">
        <v>5118</v>
      </c>
      <c r="AA568" t="s">
        <v>9187</v>
      </c>
      <c r="AB568" t="s">
        <v>62</v>
      </c>
      <c r="AC568" t="s">
        <v>9188</v>
      </c>
      <c r="AD568" t="s">
        <v>9189</v>
      </c>
      <c r="AE568" t="s">
        <v>9190</v>
      </c>
      <c r="AF568" t="s">
        <v>65</v>
      </c>
      <c r="AG568" t="s">
        <v>9188</v>
      </c>
      <c r="AH568" t="s">
        <v>9191</v>
      </c>
      <c r="AI568" t="s">
        <v>1039</v>
      </c>
      <c r="AL568" t="s">
        <v>9192</v>
      </c>
      <c r="AM568" t="s">
        <v>9193</v>
      </c>
    </row>
    <row r="569" spans="1:39">
      <c r="A569" t="s">
        <v>9194</v>
      </c>
      <c r="B569" t="s">
        <v>9195</v>
      </c>
      <c r="C569" t="s">
        <v>41</v>
      </c>
      <c r="D569" t="s">
        <v>8908</v>
      </c>
      <c r="E569" t="s">
        <v>181</v>
      </c>
      <c r="F569" t="s">
        <v>182</v>
      </c>
      <c r="G569" t="s">
        <v>9196</v>
      </c>
      <c r="H569" t="s">
        <v>9197</v>
      </c>
      <c r="I569" t="s">
        <v>9198</v>
      </c>
      <c r="J569" t="s">
        <v>9199</v>
      </c>
      <c r="K569" t="s">
        <v>1139</v>
      </c>
      <c r="L569" t="s">
        <v>52</v>
      </c>
      <c r="M569" t="s">
        <v>9200</v>
      </c>
      <c r="N569" t="s">
        <v>52</v>
      </c>
      <c r="O569" t="s">
        <v>9201</v>
      </c>
      <c r="P569" t="s">
        <v>9202</v>
      </c>
      <c r="Q569" t="s">
        <v>55</v>
      </c>
      <c r="R569" t="s">
        <v>55</v>
      </c>
      <c r="S569" t="s">
        <v>81</v>
      </c>
      <c r="T569" t="s">
        <v>1213</v>
      </c>
      <c r="U569" t="s">
        <v>9203</v>
      </c>
      <c r="V569" t="s">
        <v>1184</v>
      </c>
      <c r="X569" t="s">
        <v>3055</v>
      </c>
      <c r="Y569" t="s">
        <v>1184</v>
      </c>
      <c r="Z569" t="s">
        <v>9204</v>
      </c>
      <c r="AA569" t="s">
        <v>9205</v>
      </c>
      <c r="AB569" t="s">
        <v>9206</v>
      </c>
      <c r="AC569" t="s">
        <v>9207</v>
      </c>
      <c r="AD569" t="s">
        <v>9208</v>
      </c>
      <c r="AE569" t="s">
        <v>9209</v>
      </c>
      <c r="AF569" t="s">
        <v>9210</v>
      </c>
      <c r="AG569" t="s">
        <v>9211</v>
      </c>
      <c r="AH569" t="s">
        <v>9212</v>
      </c>
      <c r="AI569" t="s">
        <v>1039</v>
      </c>
      <c r="AL569" t="s">
        <v>9213</v>
      </c>
      <c r="AM569" t="s">
        <v>9214</v>
      </c>
    </row>
    <row r="570" spans="1:39">
      <c r="A570" t="s">
        <v>1744</v>
      </c>
      <c r="B570" t="s">
        <v>9215</v>
      </c>
      <c r="C570" t="s">
        <v>41</v>
      </c>
      <c r="D570" t="s">
        <v>8908</v>
      </c>
      <c r="E570" t="s">
        <v>181</v>
      </c>
      <c r="F570" t="s">
        <v>182</v>
      </c>
      <c r="G570" t="s">
        <v>9216</v>
      </c>
      <c r="H570" t="s">
        <v>9217</v>
      </c>
      <c r="I570" t="s">
        <v>9198</v>
      </c>
      <c r="J570" t="s">
        <v>9199</v>
      </c>
      <c r="K570" t="s">
        <v>1139</v>
      </c>
      <c r="L570" t="s">
        <v>52</v>
      </c>
      <c r="M570" t="s">
        <v>9200</v>
      </c>
      <c r="N570" t="s">
        <v>52</v>
      </c>
      <c r="O570" t="s">
        <v>280</v>
      </c>
      <c r="P570" t="s">
        <v>4390</v>
      </c>
      <c r="Q570" t="s">
        <v>55</v>
      </c>
      <c r="R570" t="s">
        <v>55</v>
      </c>
      <c r="S570" t="s">
        <v>55</v>
      </c>
      <c r="T570" t="s">
        <v>1233</v>
      </c>
      <c r="U570" t="s">
        <v>1751</v>
      </c>
      <c r="V570" t="s">
        <v>1752</v>
      </c>
      <c r="X570" t="s">
        <v>1417</v>
      </c>
      <c r="Y570" t="s">
        <v>165</v>
      </c>
      <c r="Z570" t="s">
        <v>1753</v>
      </c>
      <c r="AA570" t="s">
        <v>1754</v>
      </c>
      <c r="AB570" t="s">
        <v>1755</v>
      </c>
      <c r="AC570" t="s">
        <v>1756</v>
      </c>
      <c r="AD570" t="s">
        <v>1757</v>
      </c>
      <c r="AE570" t="s">
        <v>9218</v>
      </c>
      <c r="AF570" t="s">
        <v>940</v>
      </c>
      <c r="AG570" t="s">
        <v>9219</v>
      </c>
      <c r="AH570" t="s">
        <v>9220</v>
      </c>
      <c r="AI570" t="s">
        <v>1039</v>
      </c>
      <c r="AL570" t="s">
        <v>9221</v>
      </c>
      <c r="AM570" t="s">
        <v>9222</v>
      </c>
    </row>
    <row r="571" spans="1:39">
      <c r="A571" t="s">
        <v>9223</v>
      </c>
      <c r="B571" t="s">
        <v>9224</v>
      </c>
      <c r="C571" t="s">
        <v>41</v>
      </c>
      <c r="D571" t="s">
        <v>8908</v>
      </c>
      <c r="E571" t="s">
        <v>181</v>
      </c>
      <c r="F571" t="s">
        <v>182</v>
      </c>
      <c r="G571" t="s">
        <v>9225</v>
      </c>
      <c r="H571" t="s">
        <v>9226</v>
      </c>
      <c r="I571" t="s">
        <v>9198</v>
      </c>
      <c r="J571" t="s">
        <v>9199</v>
      </c>
      <c r="K571" t="s">
        <v>1139</v>
      </c>
      <c r="L571" t="s">
        <v>52</v>
      </c>
      <c r="M571" t="s">
        <v>9200</v>
      </c>
      <c r="N571" t="s">
        <v>52</v>
      </c>
      <c r="O571" t="s">
        <v>9227</v>
      </c>
      <c r="P571" t="s">
        <v>9228</v>
      </c>
      <c r="Q571" t="s">
        <v>81</v>
      </c>
      <c r="R571" t="s">
        <v>55</v>
      </c>
      <c r="S571" t="s">
        <v>55</v>
      </c>
      <c r="T571" t="s">
        <v>9229</v>
      </c>
      <c r="U571" t="s">
        <v>9230</v>
      </c>
      <c r="V571" t="s">
        <v>9231</v>
      </c>
      <c r="X571" t="s">
        <v>5222</v>
      </c>
      <c r="Y571" t="s">
        <v>266</v>
      </c>
      <c r="Z571" t="s">
        <v>9232</v>
      </c>
      <c r="AA571" t="s">
        <v>9233</v>
      </c>
      <c r="AB571" t="s">
        <v>62</v>
      </c>
      <c r="AC571" t="s">
        <v>9234</v>
      </c>
      <c r="AD571" t="s">
        <v>9235</v>
      </c>
      <c r="AE571" t="s">
        <v>9233</v>
      </c>
      <c r="AF571" t="s">
        <v>62</v>
      </c>
      <c r="AG571" t="s">
        <v>9234</v>
      </c>
      <c r="AH571" t="s">
        <v>9235</v>
      </c>
      <c r="AL571" t="s">
        <v>9236</v>
      </c>
      <c r="AM571" t="s">
        <v>9237</v>
      </c>
    </row>
    <row r="572" spans="1:39">
      <c r="A572" t="s">
        <v>9238</v>
      </c>
      <c r="B572" t="s">
        <v>9239</v>
      </c>
      <c r="C572" t="s">
        <v>41</v>
      </c>
      <c r="D572" t="s">
        <v>8908</v>
      </c>
      <c r="E572" t="s">
        <v>43</v>
      </c>
      <c r="F572" t="s">
        <v>44</v>
      </c>
      <c r="G572" t="s">
        <v>9240</v>
      </c>
      <c r="H572" t="s">
        <v>9241</v>
      </c>
      <c r="I572" t="s">
        <v>2892</v>
      </c>
      <c r="J572" t="s">
        <v>9242</v>
      </c>
      <c r="K572" t="s">
        <v>9243</v>
      </c>
      <c r="L572" t="s">
        <v>928</v>
      </c>
      <c r="M572" t="s">
        <v>9244</v>
      </c>
      <c r="N572" t="s">
        <v>52</v>
      </c>
      <c r="O572" t="s">
        <v>9245</v>
      </c>
      <c r="P572" t="s">
        <v>9056</v>
      </c>
      <c r="Q572" t="s">
        <v>55</v>
      </c>
      <c r="R572" t="s">
        <v>55</v>
      </c>
      <c r="S572" t="s">
        <v>55</v>
      </c>
      <c r="T572" t="s">
        <v>915</v>
      </c>
      <c r="U572" t="s">
        <v>9057</v>
      </c>
      <c r="V572" t="s">
        <v>9058</v>
      </c>
      <c r="X572" t="s">
        <v>3055</v>
      </c>
      <c r="Y572" t="s">
        <v>1184</v>
      </c>
      <c r="Z572" t="s">
        <v>2053</v>
      </c>
      <c r="AA572" t="s">
        <v>9059</v>
      </c>
      <c r="AB572" t="s">
        <v>3001</v>
      </c>
      <c r="AC572" t="s">
        <v>9060</v>
      </c>
      <c r="AD572" t="s">
        <v>9061</v>
      </c>
      <c r="AE572" t="s">
        <v>9246</v>
      </c>
      <c r="AF572" t="s">
        <v>62</v>
      </c>
      <c r="AG572" t="s">
        <v>9060</v>
      </c>
      <c r="AH572" t="s">
        <v>9063</v>
      </c>
      <c r="AI572" t="s">
        <v>3065</v>
      </c>
      <c r="AJ572" t="s">
        <v>9247</v>
      </c>
      <c r="AK572" t="s">
        <v>3067</v>
      </c>
      <c r="AL572" t="s">
        <v>9248</v>
      </c>
      <c r="AM572" t="s">
        <v>9249</v>
      </c>
    </row>
    <row r="573" spans="1:39">
      <c r="A573" t="s">
        <v>9250</v>
      </c>
      <c r="B573" t="s">
        <v>9251</v>
      </c>
      <c r="C573" t="s">
        <v>41</v>
      </c>
      <c r="D573" t="s">
        <v>8908</v>
      </c>
      <c r="E573" t="s">
        <v>43</v>
      </c>
      <c r="F573" t="s">
        <v>182</v>
      </c>
      <c r="G573" t="s">
        <v>9252</v>
      </c>
      <c r="H573" t="s">
        <v>9253</v>
      </c>
      <c r="I573" t="s">
        <v>9254</v>
      </c>
      <c r="J573" t="s">
        <v>9255</v>
      </c>
      <c r="K573" t="s">
        <v>9014</v>
      </c>
      <c r="L573" t="s">
        <v>9015</v>
      </c>
      <c r="M573" t="s">
        <v>9256</v>
      </c>
      <c r="N573" t="s">
        <v>52</v>
      </c>
      <c r="O573" t="s">
        <v>9257</v>
      </c>
      <c r="P573" t="s">
        <v>54</v>
      </c>
      <c r="Q573" t="s">
        <v>55</v>
      </c>
      <c r="R573" t="s">
        <v>55</v>
      </c>
      <c r="S573" t="s">
        <v>55</v>
      </c>
      <c r="T573" t="s">
        <v>596</v>
      </c>
      <c r="U573" t="s">
        <v>9258</v>
      </c>
      <c r="V573" t="s">
        <v>9259</v>
      </c>
      <c r="X573" t="s">
        <v>9260</v>
      </c>
      <c r="Y573" t="s">
        <v>59</v>
      </c>
      <c r="Z573" t="s">
        <v>9261</v>
      </c>
      <c r="AA573" t="s">
        <v>9262</v>
      </c>
      <c r="AB573" t="s">
        <v>9263</v>
      </c>
      <c r="AC573" t="s">
        <v>9264</v>
      </c>
      <c r="AD573" t="s">
        <v>9265</v>
      </c>
      <c r="AE573" t="s">
        <v>9266</v>
      </c>
      <c r="AF573" t="s">
        <v>9267</v>
      </c>
      <c r="AG573" t="s">
        <v>9268</v>
      </c>
      <c r="AH573" t="s">
        <v>9269</v>
      </c>
      <c r="AL573" t="s">
        <v>9270</v>
      </c>
      <c r="AM573" t="s">
        <v>9271</v>
      </c>
    </row>
    <row r="574" spans="1:39">
      <c r="A574" t="s">
        <v>8906</v>
      </c>
      <c r="B574" t="s">
        <v>8907</v>
      </c>
      <c r="C574" t="s">
        <v>41</v>
      </c>
      <c r="D574" t="s">
        <v>8908</v>
      </c>
      <c r="E574" t="s">
        <v>43</v>
      </c>
      <c r="F574" t="s">
        <v>182</v>
      </c>
      <c r="G574" t="s">
        <v>9272</v>
      </c>
      <c r="H574" t="s">
        <v>9273</v>
      </c>
      <c r="I574" t="s">
        <v>3727</v>
      </c>
      <c r="J574" t="s">
        <v>9255</v>
      </c>
      <c r="K574" t="s">
        <v>927</v>
      </c>
      <c r="L574" t="s">
        <v>928</v>
      </c>
      <c r="M574" t="s">
        <v>8912</v>
      </c>
      <c r="N574" t="s">
        <v>52</v>
      </c>
      <c r="O574" t="s">
        <v>9274</v>
      </c>
      <c r="P574" t="s">
        <v>54</v>
      </c>
      <c r="Q574" t="s">
        <v>55</v>
      </c>
      <c r="R574" t="s">
        <v>55</v>
      </c>
      <c r="S574" t="s">
        <v>55</v>
      </c>
      <c r="T574" t="s">
        <v>1213</v>
      </c>
      <c r="U574" t="s">
        <v>9275</v>
      </c>
      <c r="V574" t="s">
        <v>8916</v>
      </c>
      <c r="X574" t="s">
        <v>747</v>
      </c>
      <c r="Y574" t="s">
        <v>59</v>
      </c>
      <c r="Z574" t="s">
        <v>9276</v>
      </c>
      <c r="AA574" t="s">
        <v>9277</v>
      </c>
      <c r="AB574" t="s">
        <v>9263</v>
      </c>
      <c r="AC574" t="s">
        <v>8920</v>
      </c>
      <c r="AD574" t="s">
        <v>8921</v>
      </c>
      <c r="AE574" t="s">
        <v>8919</v>
      </c>
      <c r="AF574" t="s">
        <v>9278</v>
      </c>
      <c r="AG574" t="s">
        <v>8920</v>
      </c>
      <c r="AH574" t="s">
        <v>8921</v>
      </c>
      <c r="AL574" t="s">
        <v>9279</v>
      </c>
      <c r="AM574" t="s">
        <v>9280</v>
      </c>
    </row>
    <row r="575" spans="1:39">
      <c r="A575" t="s">
        <v>9281</v>
      </c>
      <c r="B575" t="s">
        <v>9282</v>
      </c>
      <c r="C575" t="s">
        <v>41</v>
      </c>
      <c r="D575" t="s">
        <v>9283</v>
      </c>
      <c r="E575" t="s">
        <v>181</v>
      </c>
      <c r="F575" t="s">
        <v>182</v>
      </c>
      <c r="G575" t="s">
        <v>9284</v>
      </c>
      <c r="H575" t="s">
        <v>9285</v>
      </c>
      <c r="I575" t="s">
        <v>6041</v>
      </c>
      <c r="J575" t="s">
        <v>9286</v>
      </c>
      <c r="K575" t="s">
        <v>1139</v>
      </c>
      <c r="L575" t="s">
        <v>52</v>
      </c>
      <c r="M575" t="s">
        <v>9287</v>
      </c>
      <c r="N575" t="s">
        <v>52</v>
      </c>
      <c r="O575" t="s">
        <v>9288</v>
      </c>
      <c r="P575" t="s">
        <v>54</v>
      </c>
      <c r="Q575" t="s">
        <v>55</v>
      </c>
      <c r="R575" t="s">
        <v>55</v>
      </c>
      <c r="S575" t="s">
        <v>55</v>
      </c>
      <c r="T575" t="s">
        <v>1818</v>
      </c>
      <c r="U575" t="s">
        <v>9289</v>
      </c>
      <c r="V575" t="s">
        <v>9290</v>
      </c>
      <c r="X575" t="s">
        <v>9291</v>
      </c>
      <c r="Y575" t="s">
        <v>8788</v>
      </c>
      <c r="Z575" t="s">
        <v>9292</v>
      </c>
      <c r="AA575" t="s">
        <v>9293</v>
      </c>
      <c r="AB575" t="s">
        <v>1862</v>
      </c>
      <c r="AC575" t="s">
        <v>9294</v>
      </c>
      <c r="AD575" t="s">
        <v>9295</v>
      </c>
      <c r="AE575" t="s">
        <v>9296</v>
      </c>
      <c r="AF575" t="s">
        <v>1151</v>
      </c>
      <c r="AG575" t="s">
        <v>9297</v>
      </c>
      <c r="AH575" t="s">
        <v>9298</v>
      </c>
      <c r="AL575" t="s">
        <v>9299</v>
      </c>
      <c r="AM575" t="s">
        <v>9300</v>
      </c>
    </row>
    <row r="576" spans="1:39">
      <c r="A576" t="s">
        <v>9301</v>
      </c>
      <c r="B576" t="s">
        <v>9302</v>
      </c>
      <c r="C576" t="s">
        <v>41</v>
      </c>
      <c r="D576" t="s">
        <v>9283</v>
      </c>
      <c r="E576" t="s">
        <v>181</v>
      </c>
      <c r="F576" t="s">
        <v>182</v>
      </c>
      <c r="G576" t="s">
        <v>9303</v>
      </c>
      <c r="H576" t="s">
        <v>9304</v>
      </c>
      <c r="I576" t="s">
        <v>6041</v>
      </c>
      <c r="J576" t="s">
        <v>9286</v>
      </c>
      <c r="K576" t="s">
        <v>1139</v>
      </c>
      <c r="L576" t="s">
        <v>52</v>
      </c>
      <c r="M576" t="s">
        <v>9287</v>
      </c>
      <c r="N576" t="s">
        <v>52</v>
      </c>
      <c r="O576" t="s">
        <v>7778</v>
      </c>
      <c r="P576" t="s">
        <v>54</v>
      </c>
      <c r="Q576" t="s">
        <v>55</v>
      </c>
      <c r="R576" t="s">
        <v>55</v>
      </c>
      <c r="S576" t="s">
        <v>55</v>
      </c>
      <c r="T576" t="s">
        <v>3731</v>
      </c>
      <c r="U576" t="s">
        <v>9305</v>
      </c>
      <c r="V576" t="s">
        <v>9306</v>
      </c>
      <c r="X576" t="s">
        <v>496</v>
      </c>
      <c r="Y576" t="s">
        <v>497</v>
      </c>
      <c r="Z576" t="s">
        <v>9307</v>
      </c>
      <c r="AA576" t="s">
        <v>9308</v>
      </c>
      <c r="AB576" t="s">
        <v>9309</v>
      </c>
      <c r="AC576" t="s">
        <v>9310</v>
      </c>
      <c r="AD576" t="s">
        <v>9311</v>
      </c>
      <c r="AE576" t="s">
        <v>9312</v>
      </c>
      <c r="AF576" t="s">
        <v>9313</v>
      </c>
      <c r="AG576" t="s">
        <v>9310</v>
      </c>
      <c r="AH576" t="s">
        <v>9314</v>
      </c>
      <c r="AL576" t="s">
        <v>9315</v>
      </c>
      <c r="AM576" t="s">
        <v>9316</v>
      </c>
    </row>
    <row r="577" spans="1:39">
      <c r="A577" t="s">
        <v>1227</v>
      </c>
      <c r="B577" t="s">
        <v>9317</v>
      </c>
      <c r="C577" t="s">
        <v>41</v>
      </c>
      <c r="D577" t="s">
        <v>9283</v>
      </c>
      <c r="E577" t="s">
        <v>43</v>
      </c>
      <c r="F577" t="s">
        <v>182</v>
      </c>
      <c r="G577" t="s">
        <v>9318</v>
      </c>
      <c r="H577" t="s">
        <v>9319</v>
      </c>
      <c r="I577" t="s">
        <v>4155</v>
      </c>
      <c r="J577" t="s">
        <v>9320</v>
      </c>
      <c r="K577" t="s">
        <v>555</v>
      </c>
      <c r="L577" t="s">
        <v>78</v>
      </c>
      <c r="M577" t="s">
        <v>9321</v>
      </c>
      <c r="N577" t="s">
        <v>52</v>
      </c>
      <c r="O577" t="s">
        <v>9322</v>
      </c>
      <c r="P577" t="s">
        <v>54</v>
      </c>
      <c r="Q577" t="s">
        <v>55</v>
      </c>
      <c r="R577" t="s">
        <v>55</v>
      </c>
      <c r="S577" t="s">
        <v>55</v>
      </c>
      <c r="T577" t="s">
        <v>1873</v>
      </c>
      <c r="U577" t="s">
        <v>1234</v>
      </c>
      <c r="V577" t="s">
        <v>1235</v>
      </c>
      <c r="X577" t="s">
        <v>1236</v>
      </c>
      <c r="Y577" t="s">
        <v>497</v>
      </c>
      <c r="Z577" t="s">
        <v>1237</v>
      </c>
      <c r="AA577" t="s">
        <v>9323</v>
      </c>
      <c r="AB577" t="s">
        <v>9324</v>
      </c>
      <c r="AC577" t="s">
        <v>1240</v>
      </c>
      <c r="AD577" t="s">
        <v>7901</v>
      </c>
      <c r="AE577" t="s">
        <v>9325</v>
      </c>
      <c r="AF577" t="s">
        <v>1243</v>
      </c>
      <c r="AG577" t="s">
        <v>1244</v>
      </c>
      <c r="AH577" t="s">
        <v>9326</v>
      </c>
      <c r="AL577" t="s">
        <v>9327</v>
      </c>
      <c r="AM577" t="s">
        <v>9328</v>
      </c>
    </row>
    <row r="578" spans="1:39">
      <c r="A578" t="s">
        <v>1090</v>
      </c>
      <c r="B578" t="s">
        <v>9329</v>
      </c>
      <c r="C578" t="s">
        <v>41</v>
      </c>
      <c r="D578" t="s">
        <v>9283</v>
      </c>
      <c r="E578" t="s">
        <v>43</v>
      </c>
      <c r="F578" t="s">
        <v>182</v>
      </c>
      <c r="G578" t="s">
        <v>9330</v>
      </c>
      <c r="H578" t="s">
        <v>9331</v>
      </c>
      <c r="I578" t="s">
        <v>3030</v>
      </c>
      <c r="J578" t="s">
        <v>3727</v>
      </c>
      <c r="K578" t="s">
        <v>555</v>
      </c>
      <c r="L578" t="s">
        <v>78</v>
      </c>
      <c r="M578" t="s">
        <v>9332</v>
      </c>
      <c r="N578" t="s">
        <v>52</v>
      </c>
      <c r="O578" t="s">
        <v>9333</v>
      </c>
      <c r="P578" t="s">
        <v>54</v>
      </c>
      <c r="Q578" t="s">
        <v>55</v>
      </c>
      <c r="R578" t="s">
        <v>55</v>
      </c>
      <c r="S578" t="s">
        <v>81</v>
      </c>
      <c r="T578" t="s">
        <v>2105</v>
      </c>
      <c r="U578" t="s">
        <v>1100</v>
      </c>
      <c r="V578" t="s">
        <v>7794</v>
      </c>
      <c r="X578" t="s">
        <v>1102</v>
      </c>
      <c r="Y578" t="s">
        <v>1101</v>
      </c>
      <c r="Z578" t="s">
        <v>2106</v>
      </c>
      <c r="AA578" t="s">
        <v>1104</v>
      </c>
      <c r="AB578" t="s">
        <v>623</v>
      </c>
      <c r="AC578" t="s">
        <v>1105</v>
      </c>
      <c r="AD578" t="s">
        <v>1106</v>
      </c>
      <c r="AE578" t="s">
        <v>9334</v>
      </c>
      <c r="AF578" t="s">
        <v>1472</v>
      </c>
      <c r="AG578" t="s">
        <v>9335</v>
      </c>
      <c r="AH578" t="s">
        <v>1110</v>
      </c>
      <c r="AL578" t="s">
        <v>9336</v>
      </c>
      <c r="AM578" t="s">
        <v>9337</v>
      </c>
    </row>
    <row r="579" spans="1:39">
      <c r="A579" t="s">
        <v>229</v>
      </c>
      <c r="B579" t="s">
        <v>9338</v>
      </c>
      <c r="C579" t="s">
        <v>41</v>
      </c>
      <c r="D579" t="s">
        <v>9283</v>
      </c>
      <c r="E579" t="s">
        <v>43</v>
      </c>
      <c r="F579" t="s">
        <v>182</v>
      </c>
      <c r="G579" t="s">
        <v>9339</v>
      </c>
      <c r="H579" t="s">
        <v>9340</v>
      </c>
      <c r="I579" t="s">
        <v>5804</v>
      </c>
      <c r="J579" t="s">
        <v>9341</v>
      </c>
      <c r="K579" t="s">
        <v>555</v>
      </c>
      <c r="L579" t="s">
        <v>78</v>
      </c>
      <c r="M579" t="s">
        <v>9342</v>
      </c>
      <c r="N579" t="s">
        <v>52</v>
      </c>
      <c r="O579" t="s">
        <v>9343</v>
      </c>
      <c r="P579" t="s">
        <v>54</v>
      </c>
      <c r="Q579" t="s">
        <v>55</v>
      </c>
      <c r="R579" t="s">
        <v>55</v>
      </c>
      <c r="S579" t="s">
        <v>55</v>
      </c>
      <c r="T579" t="s">
        <v>237</v>
      </c>
      <c r="U579" t="s">
        <v>238</v>
      </c>
      <c r="V579" t="s">
        <v>9344</v>
      </c>
      <c r="X579" t="s">
        <v>241</v>
      </c>
      <c r="Y579" t="s">
        <v>242</v>
      </c>
      <c r="Z579" t="s">
        <v>243</v>
      </c>
      <c r="AA579" t="s">
        <v>244</v>
      </c>
      <c r="AB579" t="s">
        <v>245</v>
      </c>
      <c r="AC579" t="s">
        <v>246</v>
      </c>
      <c r="AD579" t="s">
        <v>247</v>
      </c>
      <c r="AE579" t="s">
        <v>8818</v>
      </c>
      <c r="AF579" t="s">
        <v>6240</v>
      </c>
      <c r="AG579" t="s">
        <v>246</v>
      </c>
      <c r="AH579" t="s">
        <v>8820</v>
      </c>
      <c r="AL579" t="s">
        <v>9345</v>
      </c>
      <c r="AM579" t="s">
        <v>9346</v>
      </c>
    </row>
    <row r="580" spans="1:39">
      <c r="A580" t="s">
        <v>9347</v>
      </c>
      <c r="B580" t="s">
        <v>9348</v>
      </c>
      <c r="C580" t="s">
        <v>41</v>
      </c>
      <c r="D580" t="s">
        <v>9283</v>
      </c>
      <c r="E580" t="s">
        <v>43</v>
      </c>
      <c r="F580" t="s">
        <v>182</v>
      </c>
      <c r="G580" t="s">
        <v>9349</v>
      </c>
      <c r="H580" t="s">
        <v>9350</v>
      </c>
      <c r="I580" t="s">
        <v>4262</v>
      </c>
      <c r="J580" t="s">
        <v>9351</v>
      </c>
      <c r="K580" t="s">
        <v>555</v>
      </c>
      <c r="L580" t="s">
        <v>78</v>
      </c>
      <c r="M580" t="s">
        <v>9352</v>
      </c>
      <c r="N580" t="s">
        <v>52</v>
      </c>
      <c r="O580" t="s">
        <v>9353</v>
      </c>
      <c r="P580" t="s">
        <v>54</v>
      </c>
      <c r="Q580" t="s">
        <v>55</v>
      </c>
      <c r="R580" t="s">
        <v>55</v>
      </c>
      <c r="S580" t="s">
        <v>55</v>
      </c>
      <c r="T580" t="s">
        <v>975</v>
      </c>
      <c r="U580" t="s">
        <v>9354</v>
      </c>
      <c r="V580" t="s">
        <v>9355</v>
      </c>
      <c r="X580" t="s">
        <v>9356</v>
      </c>
      <c r="Y580" t="s">
        <v>956</v>
      </c>
      <c r="Z580" t="s">
        <v>9357</v>
      </c>
      <c r="AA580" t="s">
        <v>9358</v>
      </c>
      <c r="AB580" t="s">
        <v>9359</v>
      </c>
      <c r="AC580" t="s">
        <v>9360</v>
      </c>
      <c r="AD580" t="s">
        <v>9361</v>
      </c>
      <c r="AE580" t="s">
        <v>9362</v>
      </c>
      <c r="AF580" t="s">
        <v>9363</v>
      </c>
      <c r="AG580" t="s">
        <v>9360</v>
      </c>
      <c r="AH580" t="s">
        <v>9364</v>
      </c>
      <c r="AL580" t="s">
        <v>9365</v>
      </c>
      <c r="AM580" t="s">
        <v>9366</v>
      </c>
    </row>
    <row r="581" spans="1:39">
      <c r="A581" t="s">
        <v>9194</v>
      </c>
      <c r="B581" t="s">
        <v>9367</v>
      </c>
      <c r="C581" t="s">
        <v>41</v>
      </c>
      <c r="D581" t="s">
        <v>9283</v>
      </c>
      <c r="E581" t="s">
        <v>43</v>
      </c>
      <c r="F581" t="s">
        <v>182</v>
      </c>
      <c r="G581" t="s">
        <v>9368</v>
      </c>
      <c r="H581" t="s">
        <v>9369</v>
      </c>
      <c r="I581" t="s">
        <v>3727</v>
      </c>
      <c r="J581" t="s">
        <v>9370</v>
      </c>
      <c r="K581" t="s">
        <v>555</v>
      </c>
      <c r="L581" t="s">
        <v>78</v>
      </c>
      <c r="M581" t="s">
        <v>9321</v>
      </c>
      <c r="N581" t="s">
        <v>52</v>
      </c>
      <c r="O581" t="s">
        <v>9371</v>
      </c>
      <c r="P581" t="s">
        <v>54</v>
      </c>
      <c r="Q581" t="s">
        <v>55</v>
      </c>
      <c r="R581" t="s">
        <v>55</v>
      </c>
      <c r="S581" t="s">
        <v>81</v>
      </c>
      <c r="T581" t="s">
        <v>5543</v>
      </c>
      <c r="U581" t="s">
        <v>9203</v>
      </c>
      <c r="V581" t="s">
        <v>9372</v>
      </c>
      <c r="X581" t="s">
        <v>3055</v>
      </c>
      <c r="Y581" t="s">
        <v>1184</v>
      </c>
      <c r="Z581" t="s">
        <v>9204</v>
      </c>
      <c r="AA581" t="s">
        <v>9205</v>
      </c>
      <c r="AB581" t="s">
        <v>9206</v>
      </c>
      <c r="AC581" t="s">
        <v>9207</v>
      </c>
      <c r="AD581" t="s">
        <v>9208</v>
      </c>
      <c r="AE581" t="s">
        <v>9373</v>
      </c>
      <c r="AF581" t="s">
        <v>65</v>
      </c>
      <c r="AG581" t="s">
        <v>9374</v>
      </c>
      <c r="AH581" t="s">
        <v>9375</v>
      </c>
      <c r="AL581" t="s">
        <v>9376</v>
      </c>
      <c r="AM581" t="s">
        <v>9377</v>
      </c>
    </row>
    <row r="582" spans="1:39">
      <c r="A582" t="s">
        <v>1626</v>
      </c>
      <c r="B582" t="s">
        <v>9378</v>
      </c>
      <c r="C582" t="s">
        <v>41</v>
      </c>
      <c r="D582" t="s">
        <v>9283</v>
      </c>
      <c r="E582" t="s">
        <v>43</v>
      </c>
      <c r="F582" t="s">
        <v>182</v>
      </c>
      <c r="G582" t="s">
        <v>9379</v>
      </c>
      <c r="H582" t="s">
        <v>9380</v>
      </c>
      <c r="I582" t="s">
        <v>3727</v>
      </c>
      <c r="J582" t="s">
        <v>9381</v>
      </c>
      <c r="K582" t="s">
        <v>555</v>
      </c>
      <c r="L582" t="s">
        <v>78</v>
      </c>
      <c r="M582" t="s">
        <v>9382</v>
      </c>
      <c r="N582" t="s">
        <v>52</v>
      </c>
      <c r="O582" t="s">
        <v>9383</v>
      </c>
      <c r="P582" t="s">
        <v>54</v>
      </c>
      <c r="Q582" t="s">
        <v>55</v>
      </c>
      <c r="R582" t="s">
        <v>55</v>
      </c>
      <c r="S582" t="s">
        <v>55</v>
      </c>
      <c r="T582" t="s">
        <v>596</v>
      </c>
      <c r="U582" t="s">
        <v>1634</v>
      </c>
      <c r="V582" t="s">
        <v>1635</v>
      </c>
      <c r="X582" t="s">
        <v>1636</v>
      </c>
      <c r="Y582" t="s">
        <v>59</v>
      </c>
      <c r="Z582" t="s">
        <v>1637</v>
      </c>
      <c r="AA582" t="s">
        <v>1638</v>
      </c>
      <c r="AB582" t="s">
        <v>684</v>
      </c>
      <c r="AC582" t="s">
        <v>1639</v>
      </c>
      <c r="AD582" t="s">
        <v>1640</v>
      </c>
      <c r="AE582" t="s">
        <v>9384</v>
      </c>
      <c r="AF582" t="s">
        <v>62</v>
      </c>
      <c r="AG582" t="s">
        <v>9385</v>
      </c>
      <c r="AH582" t="s">
        <v>9386</v>
      </c>
      <c r="AL582" t="s">
        <v>9387</v>
      </c>
      <c r="AM582" t="s">
        <v>9388</v>
      </c>
    </row>
    <row r="583" spans="1:39">
      <c r="A583" t="s">
        <v>154</v>
      </c>
      <c r="B583" t="s">
        <v>9389</v>
      </c>
      <c r="C583" t="s">
        <v>41</v>
      </c>
      <c r="D583" t="s">
        <v>9283</v>
      </c>
      <c r="E583" t="s">
        <v>43</v>
      </c>
      <c r="F583" t="s">
        <v>182</v>
      </c>
      <c r="G583" t="s">
        <v>9390</v>
      </c>
      <c r="H583" t="s">
        <v>9391</v>
      </c>
      <c r="I583" t="s">
        <v>9392</v>
      </c>
      <c r="J583" t="s">
        <v>5256</v>
      </c>
      <c r="K583" t="s">
        <v>555</v>
      </c>
      <c r="L583" t="s">
        <v>78</v>
      </c>
      <c r="M583" t="s">
        <v>9382</v>
      </c>
      <c r="N583" t="s">
        <v>52</v>
      </c>
      <c r="O583" t="s">
        <v>9393</v>
      </c>
      <c r="P583" t="s">
        <v>762</v>
      </c>
      <c r="Q583" t="s">
        <v>55</v>
      </c>
      <c r="R583" t="s">
        <v>55</v>
      </c>
      <c r="S583" t="s">
        <v>55</v>
      </c>
      <c r="T583" t="s">
        <v>5132</v>
      </c>
      <c r="U583" t="s">
        <v>162</v>
      </c>
      <c r="V583" t="s">
        <v>163</v>
      </c>
      <c r="X583" t="s">
        <v>164</v>
      </c>
      <c r="Y583" t="s">
        <v>165</v>
      </c>
      <c r="Z583" t="s">
        <v>166</v>
      </c>
      <c r="AA583" t="s">
        <v>763</v>
      </c>
      <c r="AB583" t="s">
        <v>168</v>
      </c>
      <c r="AC583" t="s">
        <v>169</v>
      </c>
      <c r="AD583" t="s">
        <v>170</v>
      </c>
      <c r="AE583" t="s">
        <v>9394</v>
      </c>
      <c r="AF583" t="s">
        <v>1203</v>
      </c>
      <c r="AG583" t="s">
        <v>169</v>
      </c>
      <c r="AH583" t="s">
        <v>9395</v>
      </c>
      <c r="AL583" t="s">
        <v>9396</v>
      </c>
      <c r="AM583" t="s">
        <v>9397</v>
      </c>
    </row>
    <row r="584" spans="1:39">
      <c r="A584" t="s">
        <v>1090</v>
      </c>
      <c r="B584" t="s">
        <v>9398</v>
      </c>
      <c r="C584" t="s">
        <v>41</v>
      </c>
      <c r="D584" t="s">
        <v>9283</v>
      </c>
      <c r="E584" t="s">
        <v>43</v>
      </c>
      <c r="F584" t="s">
        <v>182</v>
      </c>
      <c r="G584" t="s">
        <v>9399</v>
      </c>
      <c r="H584" t="s">
        <v>9400</v>
      </c>
      <c r="I584" t="s">
        <v>3446</v>
      </c>
      <c r="J584" t="s">
        <v>9401</v>
      </c>
      <c r="K584" t="s">
        <v>555</v>
      </c>
      <c r="L584" t="s">
        <v>78</v>
      </c>
      <c r="M584" t="s">
        <v>9402</v>
      </c>
      <c r="N584" t="s">
        <v>52</v>
      </c>
      <c r="O584" t="s">
        <v>9403</v>
      </c>
      <c r="P584" t="s">
        <v>54</v>
      </c>
      <c r="Q584" t="s">
        <v>55</v>
      </c>
      <c r="R584" t="s">
        <v>55</v>
      </c>
      <c r="S584" t="s">
        <v>81</v>
      </c>
      <c r="T584" t="s">
        <v>1099</v>
      </c>
      <c r="U584" t="s">
        <v>1100</v>
      </c>
      <c r="V584" t="s">
        <v>9404</v>
      </c>
      <c r="X584" t="s">
        <v>1102</v>
      </c>
      <c r="Y584" t="s">
        <v>1101</v>
      </c>
      <c r="Z584" t="s">
        <v>1256</v>
      </c>
      <c r="AA584" t="s">
        <v>1104</v>
      </c>
      <c r="AB584" t="s">
        <v>623</v>
      </c>
      <c r="AC584" t="s">
        <v>1105</v>
      </c>
      <c r="AD584" t="s">
        <v>1106</v>
      </c>
      <c r="AE584" t="s">
        <v>1107</v>
      </c>
      <c r="AF584" t="s">
        <v>1108</v>
      </c>
      <c r="AG584" t="s">
        <v>9405</v>
      </c>
      <c r="AH584" t="s">
        <v>1110</v>
      </c>
      <c r="AL584" t="s">
        <v>9406</v>
      </c>
      <c r="AM584" t="s">
        <v>9407</v>
      </c>
    </row>
    <row r="585" spans="1:39">
      <c r="A585" t="s">
        <v>1207</v>
      </c>
      <c r="B585" t="s">
        <v>9408</v>
      </c>
      <c r="C585" t="s">
        <v>41</v>
      </c>
      <c r="D585" t="s">
        <v>9283</v>
      </c>
      <c r="E585" t="s">
        <v>43</v>
      </c>
      <c r="F585" t="s">
        <v>182</v>
      </c>
      <c r="G585" t="s">
        <v>9409</v>
      </c>
      <c r="H585" t="s">
        <v>9410</v>
      </c>
      <c r="I585" t="s">
        <v>9411</v>
      </c>
      <c r="J585" t="s">
        <v>9412</v>
      </c>
      <c r="K585" t="s">
        <v>2163</v>
      </c>
      <c r="L585" t="s">
        <v>188</v>
      </c>
      <c r="M585" t="s">
        <v>9413</v>
      </c>
      <c r="N585" t="s">
        <v>52</v>
      </c>
      <c r="O585" t="s">
        <v>875</v>
      </c>
      <c r="P585" t="s">
        <v>54</v>
      </c>
      <c r="Q585" t="s">
        <v>55</v>
      </c>
      <c r="R585" t="s">
        <v>55</v>
      </c>
      <c r="S585" t="s">
        <v>55</v>
      </c>
      <c r="T585" t="s">
        <v>1120</v>
      </c>
      <c r="U585" t="s">
        <v>1214</v>
      </c>
      <c r="V585" t="s">
        <v>1215</v>
      </c>
      <c r="X585" t="s">
        <v>1216</v>
      </c>
      <c r="Y585" t="s">
        <v>219</v>
      </c>
      <c r="Z585" t="s">
        <v>1217</v>
      </c>
      <c r="AA585" t="s">
        <v>1218</v>
      </c>
      <c r="AB585" t="s">
        <v>1151</v>
      </c>
      <c r="AC585" t="s">
        <v>1219</v>
      </c>
      <c r="AD585" t="s">
        <v>1220</v>
      </c>
      <c r="AE585" t="s">
        <v>9414</v>
      </c>
      <c r="AF585" t="s">
        <v>9415</v>
      </c>
      <c r="AG585" t="s">
        <v>9416</v>
      </c>
      <c r="AH585" t="s">
        <v>9417</v>
      </c>
      <c r="AL585" t="s">
        <v>9418</v>
      </c>
      <c r="AM585" t="s">
        <v>9419</v>
      </c>
    </row>
    <row r="586" spans="1:39">
      <c r="A586" t="s">
        <v>9420</v>
      </c>
      <c r="B586" t="s">
        <v>9421</v>
      </c>
      <c r="C586" t="s">
        <v>41</v>
      </c>
      <c r="D586" t="s">
        <v>9283</v>
      </c>
      <c r="E586" t="s">
        <v>43</v>
      </c>
      <c r="F586" t="s">
        <v>182</v>
      </c>
      <c r="G586" t="s">
        <v>9422</v>
      </c>
      <c r="H586" t="s">
        <v>9423</v>
      </c>
      <c r="I586" t="s">
        <v>8486</v>
      </c>
      <c r="J586" t="s">
        <v>9424</v>
      </c>
      <c r="K586" t="s">
        <v>555</v>
      </c>
      <c r="L586" t="s">
        <v>78</v>
      </c>
      <c r="M586" t="s">
        <v>9425</v>
      </c>
      <c r="N586" t="s">
        <v>52</v>
      </c>
      <c r="O586" t="s">
        <v>9426</v>
      </c>
      <c r="P586" t="s">
        <v>54</v>
      </c>
      <c r="Q586" t="s">
        <v>55</v>
      </c>
      <c r="R586" t="s">
        <v>55</v>
      </c>
      <c r="S586" t="s">
        <v>81</v>
      </c>
      <c r="T586" t="s">
        <v>431</v>
      </c>
      <c r="U586" t="s">
        <v>9427</v>
      </c>
      <c r="V586" t="s">
        <v>9428</v>
      </c>
      <c r="X586" t="s">
        <v>286</v>
      </c>
      <c r="Y586" t="s">
        <v>165</v>
      </c>
      <c r="Z586" t="s">
        <v>6027</v>
      </c>
      <c r="AA586" t="s">
        <v>9429</v>
      </c>
      <c r="AB586" t="s">
        <v>9430</v>
      </c>
      <c r="AC586" t="s">
        <v>9431</v>
      </c>
      <c r="AD586" t="s">
        <v>9432</v>
      </c>
      <c r="AE586" t="s">
        <v>9433</v>
      </c>
      <c r="AF586" t="s">
        <v>9434</v>
      </c>
      <c r="AG586" t="s">
        <v>9435</v>
      </c>
      <c r="AH586" t="s">
        <v>9436</v>
      </c>
      <c r="AL586" t="s">
        <v>9437</v>
      </c>
      <c r="AM586" t="s">
        <v>9438</v>
      </c>
    </row>
    <row r="587" spans="1:39">
      <c r="A587" t="s">
        <v>9439</v>
      </c>
      <c r="B587" t="s">
        <v>9440</v>
      </c>
      <c r="C587" t="s">
        <v>41</v>
      </c>
      <c r="D587" t="s">
        <v>9283</v>
      </c>
      <c r="E587" t="s">
        <v>181</v>
      </c>
      <c r="F587" t="s">
        <v>182</v>
      </c>
      <c r="G587" t="s">
        <v>9441</v>
      </c>
      <c r="H587" t="s">
        <v>9442</v>
      </c>
      <c r="I587" t="s">
        <v>2331</v>
      </c>
      <c r="J587" t="s">
        <v>513</v>
      </c>
      <c r="K587" t="s">
        <v>1139</v>
      </c>
      <c r="L587" t="s">
        <v>52</v>
      </c>
      <c r="M587" t="s">
        <v>9443</v>
      </c>
      <c r="N587" t="s">
        <v>52</v>
      </c>
      <c r="O587" t="s">
        <v>2417</v>
      </c>
      <c r="P587" t="s">
        <v>54</v>
      </c>
      <c r="Q587" t="s">
        <v>55</v>
      </c>
      <c r="R587" t="s">
        <v>55</v>
      </c>
      <c r="S587" t="s">
        <v>55</v>
      </c>
      <c r="T587" t="s">
        <v>449</v>
      </c>
      <c r="U587" t="s">
        <v>9444</v>
      </c>
      <c r="V587" t="s">
        <v>9445</v>
      </c>
      <c r="X587" t="s">
        <v>9446</v>
      </c>
      <c r="Y587" t="s">
        <v>86</v>
      </c>
      <c r="Z587" t="s">
        <v>9447</v>
      </c>
      <c r="AA587" t="s">
        <v>9448</v>
      </c>
      <c r="AB587" t="s">
        <v>1000</v>
      </c>
      <c r="AC587" t="s">
        <v>9449</v>
      </c>
      <c r="AD587" t="s">
        <v>9450</v>
      </c>
      <c r="AE587" t="s">
        <v>9451</v>
      </c>
      <c r="AF587" t="s">
        <v>65</v>
      </c>
      <c r="AG587" t="s">
        <v>9452</v>
      </c>
      <c r="AH587" t="s">
        <v>9453</v>
      </c>
      <c r="AI587" t="s">
        <v>1039</v>
      </c>
      <c r="AL587" t="s">
        <v>9454</v>
      </c>
      <c r="AM587" t="s">
        <v>9455</v>
      </c>
    </row>
    <row r="588" spans="1:39">
      <c r="A588" t="s">
        <v>9456</v>
      </c>
      <c r="B588" t="s">
        <v>9457</v>
      </c>
      <c r="C588" t="s">
        <v>41</v>
      </c>
      <c r="D588" t="s">
        <v>9283</v>
      </c>
      <c r="E588" t="s">
        <v>181</v>
      </c>
      <c r="F588" t="s">
        <v>182</v>
      </c>
      <c r="G588" t="s">
        <v>9458</v>
      </c>
      <c r="H588" t="s">
        <v>9459</v>
      </c>
      <c r="I588" t="s">
        <v>1445</v>
      </c>
      <c r="J588" t="s">
        <v>2726</v>
      </c>
      <c r="K588" t="s">
        <v>1139</v>
      </c>
      <c r="L588" t="s">
        <v>52</v>
      </c>
      <c r="M588" t="s">
        <v>9460</v>
      </c>
      <c r="N588" t="s">
        <v>52</v>
      </c>
      <c r="O588" t="s">
        <v>9461</v>
      </c>
      <c r="P588" t="s">
        <v>9462</v>
      </c>
      <c r="Q588" t="s">
        <v>55</v>
      </c>
      <c r="R588" t="s">
        <v>55</v>
      </c>
      <c r="S588" t="s">
        <v>55</v>
      </c>
      <c r="T588" t="s">
        <v>262</v>
      </c>
      <c r="U588" t="s">
        <v>9463</v>
      </c>
      <c r="V588" t="s">
        <v>9464</v>
      </c>
      <c r="X588" t="s">
        <v>9465</v>
      </c>
      <c r="Y588" t="s">
        <v>139</v>
      </c>
      <c r="Z588" t="s">
        <v>9466</v>
      </c>
      <c r="AA588" t="s">
        <v>9467</v>
      </c>
      <c r="AB588" t="s">
        <v>398</v>
      </c>
      <c r="AC588" t="s">
        <v>9468</v>
      </c>
      <c r="AD588" t="s">
        <v>9469</v>
      </c>
      <c r="AE588" t="s">
        <v>9470</v>
      </c>
      <c r="AF588" t="s">
        <v>62</v>
      </c>
      <c r="AG588" t="s">
        <v>9471</v>
      </c>
      <c r="AH588" t="s">
        <v>9472</v>
      </c>
      <c r="AL588" t="s">
        <v>9473</v>
      </c>
      <c r="AM588" t="s">
        <v>9474</v>
      </c>
    </row>
    <row r="589" spans="1:39">
      <c r="A589" t="s">
        <v>672</v>
      </c>
      <c r="B589" t="s">
        <v>9475</v>
      </c>
      <c r="C589" t="s">
        <v>41</v>
      </c>
      <c r="D589" t="s">
        <v>9283</v>
      </c>
      <c r="E589" t="s">
        <v>181</v>
      </c>
      <c r="F589" t="s">
        <v>182</v>
      </c>
      <c r="G589" t="s">
        <v>9476</v>
      </c>
      <c r="H589" t="s">
        <v>9477</v>
      </c>
      <c r="I589" t="s">
        <v>3891</v>
      </c>
      <c r="J589" t="s">
        <v>4473</v>
      </c>
      <c r="K589" t="s">
        <v>1139</v>
      </c>
      <c r="L589" t="s">
        <v>52</v>
      </c>
      <c r="M589" t="s">
        <v>9443</v>
      </c>
      <c r="N589" t="s">
        <v>52</v>
      </c>
      <c r="O589" t="s">
        <v>4002</v>
      </c>
      <c r="P589" t="s">
        <v>1016</v>
      </c>
      <c r="Q589" t="s">
        <v>55</v>
      </c>
      <c r="R589" t="s">
        <v>55</v>
      </c>
      <c r="S589" t="s">
        <v>81</v>
      </c>
      <c r="T589" t="s">
        <v>1200</v>
      </c>
      <c r="U589" t="s">
        <v>679</v>
      </c>
      <c r="V589" t="s">
        <v>4968</v>
      </c>
      <c r="W589" t="s">
        <v>1018</v>
      </c>
      <c r="X589" t="s">
        <v>681</v>
      </c>
      <c r="Y589" t="s">
        <v>59</v>
      </c>
      <c r="Z589" t="s">
        <v>682</v>
      </c>
      <c r="AA589" t="s">
        <v>683</v>
      </c>
      <c r="AB589" t="s">
        <v>684</v>
      </c>
      <c r="AC589" t="s">
        <v>685</v>
      </c>
      <c r="AD589" t="s">
        <v>686</v>
      </c>
      <c r="AE589" t="s">
        <v>9478</v>
      </c>
      <c r="AF589" t="s">
        <v>1329</v>
      </c>
      <c r="AG589" t="s">
        <v>685</v>
      </c>
      <c r="AH589" t="s">
        <v>1675</v>
      </c>
      <c r="AL589" t="s">
        <v>9479</v>
      </c>
      <c r="AM589" t="s">
        <v>9480</v>
      </c>
    </row>
    <row r="590" spans="1:39">
      <c r="A590" t="s">
        <v>7025</v>
      </c>
      <c r="B590" t="s">
        <v>9481</v>
      </c>
      <c r="C590" t="s">
        <v>41</v>
      </c>
      <c r="D590" t="s">
        <v>9283</v>
      </c>
      <c r="E590" t="s">
        <v>181</v>
      </c>
      <c r="F590" t="s">
        <v>182</v>
      </c>
      <c r="G590" t="s">
        <v>9482</v>
      </c>
      <c r="H590" t="s">
        <v>9483</v>
      </c>
      <c r="I590" t="s">
        <v>2331</v>
      </c>
      <c r="J590" t="s">
        <v>513</v>
      </c>
      <c r="K590" t="s">
        <v>1139</v>
      </c>
      <c r="L590" t="s">
        <v>52</v>
      </c>
      <c r="M590" t="s">
        <v>9443</v>
      </c>
      <c r="N590" t="s">
        <v>52</v>
      </c>
      <c r="O590" t="s">
        <v>9484</v>
      </c>
      <c r="P590" t="s">
        <v>54</v>
      </c>
      <c r="Q590" t="s">
        <v>55</v>
      </c>
      <c r="R590" t="s">
        <v>55</v>
      </c>
      <c r="S590" t="s">
        <v>81</v>
      </c>
      <c r="T590" t="s">
        <v>389</v>
      </c>
      <c r="U590" t="s">
        <v>7032</v>
      </c>
      <c r="V590" t="s">
        <v>7033</v>
      </c>
      <c r="X590" t="s">
        <v>7034</v>
      </c>
      <c r="Y590" t="s">
        <v>165</v>
      </c>
      <c r="Z590" t="s">
        <v>7035</v>
      </c>
      <c r="AA590" t="s">
        <v>9485</v>
      </c>
      <c r="AB590" t="s">
        <v>355</v>
      </c>
      <c r="AC590" t="s">
        <v>7038</v>
      </c>
      <c r="AD590" t="s">
        <v>9486</v>
      </c>
      <c r="AE590" t="s">
        <v>9487</v>
      </c>
      <c r="AF590" t="s">
        <v>1129</v>
      </c>
      <c r="AG590" t="s">
        <v>7038</v>
      </c>
      <c r="AH590" t="s">
        <v>9488</v>
      </c>
      <c r="AI590" t="s">
        <v>1039</v>
      </c>
      <c r="AL590" t="s">
        <v>9489</v>
      </c>
      <c r="AM590" t="s">
        <v>9490</v>
      </c>
    </row>
    <row r="591" spans="1:39">
      <c r="A591" t="s">
        <v>9491</v>
      </c>
      <c r="B591" t="s">
        <v>9492</v>
      </c>
      <c r="C591" t="s">
        <v>41</v>
      </c>
      <c r="D591" t="s">
        <v>9283</v>
      </c>
      <c r="E591" t="s">
        <v>43</v>
      </c>
      <c r="F591" t="s">
        <v>182</v>
      </c>
      <c r="G591" t="s">
        <v>9493</v>
      </c>
      <c r="H591" t="s">
        <v>9494</v>
      </c>
      <c r="I591" t="s">
        <v>2893</v>
      </c>
      <c r="J591" t="s">
        <v>9495</v>
      </c>
      <c r="K591" t="s">
        <v>2163</v>
      </c>
      <c r="L591" t="s">
        <v>188</v>
      </c>
      <c r="M591" t="s">
        <v>9496</v>
      </c>
      <c r="N591" t="s">
        <v>52</v>
      </c>
      <c r="O591" t="s">
        <v>9497</v>
      </c>
      <c r="P591" t="s">
        <v>54</v>
      </c>
      <c r="Q591" t="s">
        <v>55</v>
      </c>
      <c r="R591" t="s">
        <v>55</v>
      </c>
      <c r="S591" t="s">
        <v>55</v>
      </c>
      <c r="T591" t="s">
        <v>743</v>
      </c>
      <c r="U591" t="s">
        <v>9498</v>
      </c>
      <c r="V591" t="s">
        <v>9499</v>
      </c>
      <c r="X591" t="s">
        <v>2068</v>
      </c>
      <c r="Y591" t="s">
        <v>59</v>
      </c>
      <c r="Z591" t="s">
        <v>9500</v>
      </c>
      <c r="AA591" t="s">
        <v>9501</v>
      </c>
      <c r="AB591" t="s">
        <v>355</v>
      </c>
      <c r="AC591" t="s">
        <v>9502</v>
      </c>
      <c r="AD591" t="s">
        <v>9503</v>
      </c>
      <c r="AE591" t="s">
        <v>9504</v>
      </c>
      <c r="AF591" t="s">
        <v>1203</v>
      </c>
      <c r="AG591" t="s">
        <v>9502</v>
      </c>
      <c r="AH591" t="s">
        <v>9505</v>
      </c>
      <c r="AI591" t="s">
        <v>1039</v>
      </c>
      <c r="AL591" t="s">
        <v>9506</v>
      </c>
      <c r="AM591" t="s">
        <v>9507</v>
      </c>
    </row>
    <row r="592" spans="1:39">
      <c r="A592" t="s">
        <v>9508</v>
      </c>
      <c r="B592" t="s">
        <v>9509</v>
      </c>
      <c r="C592" t="s">
        <v>41</v>
      </c>
      <c r="D592" t="s">
        <v>9283</v>
      </c>
      <c r="E592" t="s">
        <v>181</v>
      </c>
      <c r="F592" t="s">
        <v>182</v>
      </c>
      <c r="G592" t="s">
        <v>9510</v>
      </c>
      <c r="H592" t="s">
        <v>9511</v>
      </c>
      <c r="I592" t="s">
        <v>3319</v>
      </c>
      <c r="J592" t="s">
        <v>1267</v>
      </c>
      <c r="K592" t="s">
        <v>1139</v>
      </c>
      <c r="L592" t="s">
        <v>52</v>
      </c>
      <c r="M592" t="s">
        <v>9460</v>
      </c>
      <c r="N592" t="s">
        <v>52</v>
      </c>
      <c r="O592" t="s">
        <v>9512</v>
      </c>
      <c r="P592" t="s">
        <v>9513</v>
      </c>
      <c r="Q592" t="s">
        <v>55</v>
      </c>
      <c r="R592" t="s">
        <v>55</v>
      </c>
      <c r="S592" t="s">
        <v>81</v>
      </c>
      <c r="T592" t="s">
        <v>449</v>
      </c>
      <c r="V592" t="s">
        <v>9514</v>
      </c>
      <c r="X592" t="s">
        <v>1468</v>
      </c>
      <c r="Y592" t="s">
        <v>1469</v>
      </c>
      <c r="Z592" t="s">
        <v>9515</v>
      </c>
      <c r="AA592" t="s">
        <v>9516</v>
      </c>
      <c r="AB592" t="s">
        <v>1512</v>
      </c>
      <c r="AC592" t="s">
        <v>9517</v>
      </c>
      <c r="AD592" t="s">
        <v>9518</v>
      </c>
      <c r="AE592" t="s">
        <v>9519</v>
      </c>
      <c r="AF592" t="s">
        <v>4986</v>
      </c>
      <c r="AG592" t="s">
        <v>9520</v>
      </c>
      <c r="AH592" t="s">
        <v>9521</v>
      </c>
      <c r="AI592" t="s">
        <v>1039</v>
      </c>
      <c r="AL592" t="s">
        <v>9522</v>
      </c>
      <c r="AM592" t="s">
        <v>9523</v>
      </c>
    </row>
    <row r="593" spans="1:39">
      <c r="A593" t="s">
        <v>9524</v>
      </c>
      <c r="B593" t="s">
        <v>9525</v>
      </c>
      <c r="C593" t="s">
        <v>41</v>
      </c>
      <c r="D593" t="s">
        <v>9283</v>
      </c>
      <c r="E593" t="s">
        <v>181</v>
      </c>
      <c r="F593" t="s">
        <v>182</v>
      </c>
      <c r="G593" t="s">
        <v>9526</v>
      </c>
      <c r="H593" t="s">
        <v>9527</v>
      </c>
      <c r="I593" t="s">
        <v>2311</v>
      </c>
      <c r="J593" t="s">
        <v>1384</v>
      </c>
      <c r="K593" t="s">
        <v>1139</v>
      </c>
      <c r="L593" t="s">
        <v>52</v>
      </c>
      <c r="M593" t="s">
        <v>9460</v>
      </c>
      <c r="N593" t="s">
        <v>52</v>
      </c>
      <c r="O593" t="s">
        <v>9528</v>
      </c>
      <c r="P593" t="s">
        <v>9529</v>
      </c>
      <c r="Q593" t="s">
        <v>55</v>
      </c>
      <c r="R593" t="s">
        <v>55</v>
      </c>
      <c r="S593" t="s">
        <v>55</v>
      </c>
      <c r="T593" t="s">
        <v>449</v>
      </c>
      <c r="U593" t="s">
        <v>9530</v>
      </c>
      <c r="V593" t="s">
        <v>9531</v>
      </c>
      <c r="X593" t="s">
        <v>4689</v>
      </c>
      <c r="Y593" t="s">
        <v>1083</v>
      </c>
      <c r="Z593" t="s">
        <v>9532</v>
      </c>
      <c r="AA593" t="s">
        <v>9533</v>
      </c>
      <c r="AB593" t="s">
        <v>1862</v>
      </c>
      <c r="AC593" t="s">
        <v>9534</v>
      </c>
      <c r="AD593" t="s">
        <v>9535</v>
      </c>
      <c r="AE593" t="s">
        <v>9536</v>
      </c>
      <c r="AF593" t="s">
        <v>1151</v>
      </c>
      <c r="AG593" t="s">
        <v>9537</v>
      </c>
      <c r="AH593" t="s">
        <v>9538</v>
      </c>
      <c r="AI593" t="s">
        <v>1039</v>
      </c>
      <c r="AL593" t="s">
        <v>9539</v>
      </c>
      <c r="AM593" t="s">
        <v>9540</v>
      </c>
    </row>
    <row r="594" spans="1:39">
      <c r="A594" t="s">
        <v>9541</v>
      </c>
      <c r="B594" t="s">
        <v>9542</v>
      </c>
      <c r="C594" t="s">
        <v>41</v>
      </c>
      <c r="D594" t="s">
        <v>9283</v>
      </c>
      <c r="E594" t="s">
        <v>181</v>
      </c>
      <c r="F594" t="s">
        <v>182</v>
      </c>
      <c r="G594" t="s">
        <v>9543</v>
      </c>
      <c r="H594" t="s">
        <v>9544</v>
      </c>
      <c r="I594" t="s">
        <v>2776</v>
      </c>
      <c r="J594" t="s">
        <v>4066</v>
      </c>
      <c r="K594" t="s">
        <v>1736</v>
      </c>
      <c r="L594" t="s">
        <v>52</v>
      </c>
      <c r="M594" t="s">
        <v>9545</v>
      </c>
      <c r="N594" t="s">
        <v>52</v>
      </c>
      <c r="O594" t="s">
        <v>9546</v>
      </c>
      <c r="P594" t="s">
        <v>54</v>
      </c>
      <c r="Q594" t="s">
        <v>55</v>
      </c>
      <c r="R594" t="s">
        <v>55</v>
      </c>
      <c r="S594" t="s">
        <v>55</v>
      </c>
      <c r="T594" t="s">
        <v>1818</v>
      </c>
      <c r="U594" t="s">
        <v>9547</v>
      </c>
      <c r="V594" t="s">
        <v>9548</v>
      </c>
      <c r="X594" t="s">
        <v>286</v>
      </c>
      <c r="Y594" t="s">
        <v>165</v>
      </c>
      <c r="Z594" t="s">
        <v>9549</v>
      </c>
      <c r="AA594" t="s">
        <v>9550</v>
      </c>
      <c r="AB594" t="s">
        <v>355</v>
      </c>
      <c r="AC594" t="s">
        <v>9551</v>
      </c>
      <c r="AD594" t="s">
        <v>9552</v>
      </c>
      <c r="AE594" t="s">
        <v>9550</v>
      </c>
      <c r="AF594" t="s">
        <v>355</v>
      </c>
      <c r="AG594" t="s">
        <v>9551</v>
      </c>
      <c r="AH594" t="s">
        <v>9552</v>
      </c>
      <c r="AL594" t="s">
        <v>9553</v>
      </c>
      <c r="AM594" t="s">
        <v>9554</v>
      </c>
    </row>
    <row r="595" spans="1:39">
      <c r="A595" t="s">
        <v>229</v>
      </c>
      <c r="B595" t="s">
        <v>9555</v>
      </c>
      <c r="C595" t="s">
        <v>41</v>
      </c>
      <c r="D595" t="s">
        <v>9283</v>
      </c>
      <c r="E595" t="s">
        <v>181</v>
      </c>
      <c r="F595" t="s">
        <v>182</v>
      </c>
      <c r="G595" t="s">
        <v>9556</v>
      </c>
      <c r="H595" t="s">
        <v>9557</v>
      </c>
      <c r="I595" t="s">
        <v>2374</v>
      </c>
      <c r="J595" t="s">
        <v>1364</v>
      </c>
      <c r="K595" t="s">
        <v>1736</v>
      </c>
      <c r="L595" t="s">
        <v>52</v>
      </c>
      <c r="M595" t="s">
        <v>9545</v>
      </c>
      <c r="N595" t="s">
        <v>52</v>
      </c>
      <c r="O595" t="s">
        <v>9558</v>
      </c>
      <c r="P595" t="s">
        <v>54</v>
      </c>
      <c r="Q595" t="s">
        <v>55</v>
      </c>
      <c r="R595" t="s">
        <v>55</v>
      </c>
      <c r="S595" t="s">
        <v>55</v>
      </c>
      <c r="T595" t="s">
        <v>6080</v>
      </c>
      <c r="U595" t="s">
        <v>238</v>
      </c>
      <c r="V595" t="s">
        <v>9344</v>
      </c>
      <c r="X595" t="s">
        <v>241</v>
      </c>
      <c r="Y595" t="s">
        <v>242</v>
      </c>
      <c r="Z595" t="s">
        <v>243</v>
      </c>
      <c r="AA595" t="s">
        <v>244</v>
      </c>
      <c r="AB595" t="s">
        <v>245</v>
      </c>
      <c r="AC595" t="s">
        <v>246</v>
      </c>
      <c r="AD595" t="s">
        <v>247</v>
      </c>
      <c r="AE595" t="s">
        <v>8818</v>
      </c>
      <c r="AF595" t="s">
        <v>9559</v>
      </c>
      <c r="AG595" t="s">
        <v>246</v>
      </c>
      <c r="AH595" t="s">
        <v>8820</v>
      </c>
      <c r="AI595" t="s">
        <v>1039</v>
      </c>
      <c r="AL595" t="s">
        <v>9560</v>
      </c>
      <c r="AM595" t="s">
        <v>9561</v>
      </c>
    </row>
    <row r="596" spans="1:39">
      <c r="A596" t="s">
        <v>9347</v>
      </c>
      <c r="B596" t="s">
        <v>9562</v>
      </c>
      <c r="C596" t="s">
        <v>41</v>
      </c>
      <c r="D596" t="s">
        <v>9283</v>
      </c>
      <c r="E596" t="s">
        <v>181</v>
      </c>
      <c r="F596" t="s">
        <v>182</v>
      </c>
      <c r="G596" t="s">
        <v>9563</v>
      </c>
      <c r="H596" t="s">
        <v>9564</v>
      </c>
      <c r="I596" t="s">
        <v>2574</v>
      </c>
      <c r="J596" t="s">
        <v>2973</v>
      </c>
      <c r="K596" t="s">
        <v>1736</v>
      </c>
      <c r="L596" t="s">
        <v>52</v>
      </c>
      <c r="M596" t="s">
        <v>9565</v>
      </c>
      <c r="N596" t="s">
        <v>52</v>
      </c>
      <c r="O596" t="s">
        <v>2916</v>
      </c>
      <c r="P596" t="s">
        <v>54</v>
      </c>
      <c r="Q596" t="s">
        <v>55</v>
      </c>
      <c r="R596" t="s">
        <v>55</v>
      </c>
      <c r="S596" t="s">
        <v>55</v>
      </c>
      <c r="T596" t="s">
        <v>975</v>
      </c>
      <c r="U596" t="s">
        <v>9354</v>
      </c>
      <c r="V596" t="s">
        <v>9355</v>
      </c>
      <c r="X596" t="s">
        <v>9356</v>
      </c>
      <c r="Y596" t="s">
        <v>956</v>
      </c>
      <c r="Z596" t="s">
        <v>9357</v>
      </c>
      <c r="AA596" t="s">
        <v>9358</v>
      </c>
      <c r="AB596" t="s">
        <v>9566</v>
      </c>
      <c r="AC596" t="s">
        <v>9360</v>
      </c>
      <c r="AD596" t="s">
        <v>9361</v>
      </c>
      <c r="AE596" t="s">
        <v>9567</v>
      </c>
      <c r="AF596" t="s">
        <v>9568</v>
      </c>
      <c r="AG596" t="s">
        <v>9360</v>
      </c>
      <c r="AH596" t="s">
        <v>9569</v>
      </c>
      <c r="AI596" t="s">
        <v>1039</v>
      </c>
      <c r="AL596" t="s">
        <v>9570</v>
      </c>
      <c r="AM596" t="s">
        <v>9571</v>
      </c>
    </row>
    <row r="597" spans="1:39">
      <c r="A597" t="s">
        <v>9572</v>
      </c>
      <c r="B597" t="s">
        <v>9573</v>
      </c>
      <c r="C597" t="s">
        <v>41</v>
      </c>
      <c r="D597" t="s">
        <v>9283</v>
      </c>
      <c r="E597" t="s">
        <v>181</v>
      </c>
      <c r="F597" t="s">
        <v>182</v>
      </c>
      <c r="G597" t="s">
        <v>9574</v>
      </c>
      <c r="H597" t="s">
        <v>9575</v>
      </c>
      <c r="I597" t="s">
        <v>2817</v>
      </c>
      <c r="J597" t="s">
        <v>554</v>
      </c>
      <c r="K597" t="s">
        <v>1139</v>
      </c>
      <c r="L597" t="s">
        <v>52</v>
      </c>
      <c r="M597" t="s">
        <v>9565</v>
      </c>
      <c r="N597" t="s">
        <v>52</v>
      </c>
      <c r="O597" t="s">
        <v>9576</v>
      </c>
      <c r="P597" t="s">
        <v>9577</v>
      </c>
      <c r="Q597" t="s">
        <v>55</v>
      </c>
      <c r="R597" t="s">
        <v>55</v>
      </c>
      <c r="S597" t="s">
        <v>55</v>
      </c>
      <c r="T597" t="s">
        <v>1818</v>
      </c>
      <c r="V597" t="s">
        <v>9578</v>
      </c>
      <c r="X597" t="s">
        <v>5886</v>
      </c>
      <c r="Y597" t="s">
        <v>165</v>
      </c>
      <c r="Z597" t="s">
        <v>9579</v>
      </c>
      <c r="AA597" t="s">
        <v>9580</v>
      </c>
      <c r="AB597" t="s">
        <v>2091</v>
      </c>
      <c r="AC597" t="s">
        <v>9581</v>
      </c>
      <c r="AD597" t="s">
        <v>9582</v>
      </c>
      <c r="AE597" t="s">
        <v>9583</v>
      </c>
      <c r="AF597" t="s">
        <v>65</v>
      </c>
      <c r="AG597" t="s">
        <v>9584</v>
      </c>
      <c r="AH597" t="s">
        <v>9585</v>
      </c>
      <c r="AL597" t="s">
        <v>9586</v>
      </c>
      <c r="AM597" t="s">
        <v>9587</v>
      </c>
    </row>
    <row r="598" spans="1:39">
      <c r="A598" t="s">
        <v>5360</v>
      </c>
      <c r="B598" t="s">
        <v>9588</v>
      </c>
      <c r="C598" t="s">
        <v>41</v>
      </c>
      <c r="D598" t="s">
        <v>9283</v>
      </c>
      <c r="E598" t="s">
        <v>43</v>
      </c>
      <c r="F598" t="s">
        <v>182</v>
      </c>
      <c r="G598" t="s">
        <v>9589</v>
      </c>
      <c r="H598" t="s">
        <v>9590</v>
      </c>
      <c r="I598" t="s">
        <v>278</v>
      </c>
      <c r="J598" t="s">
        <v>6782</v>
      </c>
      <c r="K598" t="s">
        <v>2163</v>
      </c>
      <c r="L598" t="s">
        <v>188</v>
      </c>
      <c r="M598" t="s">
        <v>9591</v>
      </c>
      <c r="N598" t="s">
        <v>52</v>
      </c>
      <c r="O598" t="s">
        <v>9592</v>
      </c>
      <c r="P598" t="s">
        <v>5365</v>
      </c>
      <c r="Q598" t="s">
        <v>55</v>
      </c>
      <c r="R598" t="s">
        <v>55</v>
      </c>
      <c r="S598" t="s">
        <v>55</v>
      </c>
      <c r="T598" t="s">
        <v>1986</v>
      </c>
      <c r="U598" t="s">
        <v>5366</v>
      </c>
      <c r="V598" t="s">
        <v>3207</v>
      </c>
      <c r="X598" t="s">
        <v>5753</v>
      </c>
      <c r="Y598" t="s">
        <v>3207</v>
      </c>
      <c r="Z598" t="s">
        <v>9593</v>
      </c>
      <c r="AA598" t="s">
        <v>9594</v>
      </c>
      <c r="AB598" t="s">
        <v>62</v>
      </c>
      <c r="AC598" t="s">
        <v>5371</v>
      </c>
      <c r="AD598" t="s">
        <v>5372</v>
      </c>
      <c r="AE598" t="s">
        <v>9595</v>
      </c>
      <c r="AF598" t="s">
        <v>9596</v>
      </c>
      <c r="AG598" t="s">
        <v>5371</v>
      </c>
      <c r="AH598" t="s">
        <v>9597</v>
      </c>
      <c r="AI598" t="s">
        <v>1039</v>
      </c>
      <c r="AL598" t="s">
        <v>9598</v>
      </c>
      <c r="AM598" t="s">
        <v>9599</v>
      </c>
    </row>
    <row r="599" spans="1:39">
      <c r="A599" t="s">
        <v>9600</v>
      </c>
      <c r="B599" t="s">
        <v>9601</v>
      </c>
      <c r="C599" t="s">
        <v>41</v>
      </c>
      <c r="D599" t="s">
        <v>9283</v>
      </c>
      <c r="E599" t="s">
        <v>43</v>
      </c>
      <c r="F599" t="s">
        <v>182</v>
      </c>
      <c r="G599" t="s">
        <v>9602</v>
      </c>
      <c r="H599" t="s">
        <v>9603</v>
      </c>
      <c r="I599" t="s">
        <v>9604</v>
      </c>
      <c r="J599" t="s">
        <v>9605</v>
      </c>
      <c r="K599" t="s">
        <v>187</v>
      </c>
      <c r="L599" t="s">
        <v>188</v>
      </c>
      <c r="M599" t="s">
        <v>9606</v>
      </c>
      <c r="N599" t="s">
        <v>52</v>
      </c>
      <c r="O599" t="s">
        <v>9607</v>
      </c>
      <c r="P599" t="s">
        <v>54</v>
      </c>
      <c r="Q599" t="s">
        <v>55</v>
      </c>
      <c r="R599" t="s">
        <v>55</v>
      </c>
      <c r="S599" t="s">
        <v>55</v>
      </c>
      <c r="T599" t="s">
        <v>431</v>
      </c>
      <c r="U599" t="s">
        <v>9608</v>
      </c>
      <c r="V599" t="s">
        <v>9609</v>
      </c>
      <c r="X599" t="s">
        <v>111</v>
      </c>
      <c r="Y599" t="s">
        <v>112</v>
      </c>
      <c r="Z599" t="s">
        <v>9610</v>
      </c>
      <c r="AA599" t="s">
        <v>9611</v>
      </c>
      <c r="AB599" t="s">
        <v>918</v>
      </c>
      <c r="AC599" t="s">
        <v>9612</v>
      </c>
      <c r="AD599" t="s">
        <v>9613</v>
      </c>
      <c r="AE599" t="s">
        <v>9614</v>
      </c>
      <c r="AF599" t="s">
        <v>3330</v>
      </c>
      <c r="AG599" t="s">
        <v>9615</v>
      </c>
      <c r="AH599" t="s">
        <v>9616</v>
      </c>
      <c r="AI599" t="s">
        <v>1039</v>
      </c>
      <c r="AL599" t="s">
        <v>9617</v>
      </c>
      <c r="AM599" t="s">
        <v>9618</v>
      </c>
    </row>
    <row r="600" spans="1:39">
      <c r="A600" t="s">
        <v>944</v>
      </c>
      <c r="B600" t="s">
        <v>9619</v>
      </c>
      <c r="C600" t="s">
        <v>41</v>
      </c>
      <c r="D600" t="s">
        <v>9283</v>
      </c>
      <c r="E600" t="s">
        <v>43</v>
      </c>
      <c r="F600" t="s">
        <v>182</v>
      </c>
      <c r="G600" t="s">
        <v>9620</v>
      </c>
      <c r="H600" t="s">
        <v>9621</v>
      </c>
      <c r="I600" t="s">
        <v>278</v>
      </c>
      <c r="J600" t="s">
        <v>8576</v>
      </c>
      <c r="K600" t="s">
        <v>2163</v>
      </c>
      <c r="L600" t="s">
        <v>188</v>
      </c>
      <c r="M600" t="s">
        <v>9606</v>
      </c>
      <c r="N600" t="s">
        <v>52</v>
      </c>
      <c r="O600" t="s">
        <v>9622</v>
      </c>
      <c r="P600" t="s">
        <v>3303</v>
      </c>
      <c r="Q600" t="s">
        <v>55</v>
      </c>
      <c r="R600" t="s">
        <v>55</v>
      </c>
      <c r="S600" t="s">
        <v>55</v>
      </c>
      <c r="T600" t="s">
        <v>4403</v>
      </c>
      <c r="U600" t="s">
        <v>953</v>
      </c>
      <c r="V600" t="s">
        <v>956</v>
      </c>
      <c r="W600" t="s">
        <v>285</v>
      </c>
      <c r="X600" t="s">
        <v>955</v>
      </c>
      <c r="Y600" t="s">
        <v>956</v>
      </c>
      <c r="Z600" t="s">
        <v>3304</v>
      </c>
      <c r="AA600" t="s">
        <v>958</v>
      </c>
      <c r="AB600" t="s">
        <v>959</v>
      </c>
      <c r="AC600" t="s">
        <v>960</v>
      </c>
      <c r="AD600" t="s">
        <v>3306</v>
      </c>
      <c r="AE600" t="s">
        <v>7156</v>
      </c>
      <c r="AF600" t="s">
        <v>65</v>
      </c>
      <c r="AG600" t="s">
        <v>7157</v>
      </c>
      <c r="AH600" t="s">
        <v>7158</v>
      </c>
      <c r="AI600" t="s">
        <v>1039</v>
      </c>
      <c r="AL600" t="s">
        <v>9623</v>
      </c>
      <c r="AM600" t="s">
        <v>9624</v>
      </c>
    </row>
    <row r="601" spans="1:39">
      <c r="A601" t="s">
        <v>9625</v>
      </c>
      <c r="B601" t="s">
        <v>9626</v>
      </c>
      <c r="C601" t="s">
        <v>41</v>
      </c>
      <c r="D601" t="s">
        <v>9283</v>
      </c>
      <c r="E601" t="s">
        <v>43</v>
      </c>
      <c r="F601" t="s">
        <v>182</v>
      </c>
      <c r="G601" t="s">
        <v>9627</v>
      </c>
      <c r="H601" t="s">
        <v>9628</v>
      </c>
      <c r="I601" t="s">
        <v>278</v>
      </c>
      <c r="J601" t="s">
        <v>6782</v>
      </c>
      <c r="K601" t="s">
        <v>2163</v>
      </c>
      <c r="L601" t="s">
        <v>188</v>
      </c>
      <c r="M601" t="s">
        <v>9591</v>
      </c>
      <c r="N601" t="s">
        <v>52</v>
      </c>
      <c r="O601" t="s">
        <v>9629</v>
      </c>
      <c r="P601" t="s">
        <v>9630</v>
      </c>
      <c r="Q601" t="s">
        <v>55</v>
      </c>
      <c r="R601" t="s">
        <v>55</v>
      </c>
      <c r="S601" t="s">
        <v>55</v>
      </c>
      <c r="T601" t="s">
        <v>56</v>
      </c>
      <c r="U601" t="s">
        <v>9631</v>
      </c>
      <c r="V601" t="s">
        <v>9632</v>
      </c>
      <c r="W601" t="s">
        <v>9633</v>
      </c>
      <c r="X601" t="s">
        <v>9634</v>
      </c>
      <c r="Y601" t="s">
        <v>219</v>
      </c>
      <c r="Z601" t="s">
        <v>9635</v>
      </c>
      <c r="AA601" t="s">
        <v>9636</v>
      </c>
      <c r="AB601" t="s">
        <v>355</v>
      </c>
      <c r="AC601" t="s">
        <v>9637</v>
      </c>
      <c r="AD601" t="s">
        <v>9638</v>
      </c>
      <c r="AE601" t="s">
        <v>9636</v>
      </c>
      <c r="AF601" t="s">
        <v>355</v>
      </c>
      <c r="AG601" t="s">
        <v>9637</v>
      </c>
      <c r="AH601" t="s">
        <v>9638</v>
      </c>
      <c r="AI601" t="s">
        <v>1039</v>
      </c>
      <c r="AL601" t="s">
        <v>9639</v>
      </c>
      <c r="AM601" t="s">
        <v>9640</v>
      </c>
    </row>
    <row r="602" spans="1:39">
      <c r="A602" t="s">
        <v>9641</v>
      </c>
      <c r="B602" t="s">
        <v>9642</v>
      </c>
      <c r="C602" t="s">
        <v>41</v>
      </c>
      <c r="D602" t="s">
        <v>9283</v>
      </c>
      <c r="E602" t="s">
        <v>43</v>
      </c>
      <c r="F602" t="s">
        <v>182</v>
      </c>
      <c r="G602" t="s">
        <v>9643</v>
      </c>
      <c r="H602" t="s">
        <v>9644</v>
      </c>
      <c r="I602" t="s">
        <v>8547</v>
      </c>
      <c r="J602" t="s">
        <v>2454</v>
      </c>
      <c r="K602" t="s">
        <v>187</v>
      </c>
      <c r="L602" t="s">
        <v>188</v>
      </c>
      <c r="M602" t="s">
        <v>9645</v>
      </c>
      <c r="N602" t="s">
        <v>52</v>
      </c>
      <c r="O602" t="s">
        <v>9646</v>
      </c>
      <c r="P602" t="s">
        <v>54</v>
      </c>
      <c r="Q602" t="s">
        <v>55</v>
      </c>
      <c r="R602" t="s">
        <v>55</v>
      </c>
      <c r="S602" t="s">
        <v>55</v>
      </c>
      <c r="T602" t="s">
        <v>56</v>
      </c>
      <c r="V602" t="s">
        <v>9647</v>
      </c>
      <c r="X602" t="s">
        <v>681</v>
      </c>
      <c r="Y602" t="s">
        <v>59</v>
      </c>
      <c r="Z602" t="s">
        <v>7412</v>
      </c>
      <c r="AA602" t="s">
        <v>9648</v>
      </c>
      <c r="AB602" t="s">
        <v>9649</v>
      </c>
      <c r="AC602" t="s">
        <v>9650</v>
      </c>
      <c r="AD602" t="s">
        <v>9651</v>
      </c>
      <c r="AE602" t="s">
        <v>9652</v>
      </c>
      <c r="AF602" t="s">
        <v>62</v>
      </c>
      <c r="AG602" t="s">
        <v>9650</v>
      </c>
      <c r="AH602" t="s">
        <v>9651</v>
      </c>
      <c r="AI602" t="s">
        <v>1039</v>
      </c>
      <c r="AL602" t="s">
        <v>9653</v>
      </c>
      <c r="AM602" t="s">
        <v>9654</v>
      </c>
    </row>
    <row r="603" spans="1:39">
      <c r="A603" t="s">
        <v>9655</v>
      </c>
      <c r="B603" t="s">
        <v>9656</v>
      </c>
      <c r="C603" t="s">
        <v>41</v>
      </c>
      <c r="D603" t="s">
        <v>9283</v>
      </c>
      <c r="E603" t="s">
        <v>43</v>
      </c>
      <c r="F603" t="s">
        <v>182</v>
      </c>
      <c r="G603" t="s">
        <v>9657</v>
      </c>
      <c r="H603" t="s">
        <v>9658</v>
      </c>
      <c r="I603" t="s">
        <v>9659</v>
      </c>
      <c r="J603" t="s">
        <v>5479</v>
      </c>
      <c r="K603" t="s">
        <v>1013</v>
      </c>
      <c r="L603" t="s">
        <v>188</v>
      </c>
      <c r="M603" t="s">
        <v>9660</v>
      </c>
      <c r="N603" t="s">
        <v>52</v>
      </c>
      <c r="O603" t="s">
        <v>9661</v>
      </c>
      <c r="P603" t="s">
        <v>54</v>
      </c>
      <c r="Q603" t="s">
        <v>81</v>
      </c>
      <c r="R603" t="s">
        <v>55</v>
      </c>
      <c r="S603" t="s">
        <v>55</v>
      </c>
      <c r="T603" t="s">
        <v>743</v>
      </c>
      <c r="U603" t="s">
        <v>9662</v>
      </c>
      <c r="V603" t="s">
        <v>9663</v>
      </c>
      <c r="X603" t="s">
        <v>111</v>
      </c>
      <c r="Y603" t="s">
        <v>112</v>
      </c>
      <c r="Z603" t="s">
        <v>9664</v>
      </c>
      <c r="AA603" t="s">
        <v>9665</v>
      </c>
      <c r="AB603" t="s">
        <v>918</v>
      </c>
      <c r="AC603" t="s">
        <v>9666</v>
      </c>
      <c r="AD603" t="s">
        <v>9667</v>
      </c>
      <c r="AE603" t="s">
        <v>9668</v>
      </c>
      <c r="AF603" t="s">
        <v>9669</v>
      </c>
      <c r="AG603" t="s">
        <v>9666</v>
      </c>
      <c r="AH603" t="s">
        <v>9670</v>
      </c>
      <c r="AI603" t="s">
        <v>1039</v>
      </c>
      <c r="AL603" t="s">
        <v>9671</v>
      </c>
      <c r="AM603" t="s">
        <v>9672</v>
      </c>
    </row>
    <row r="604" spans="1:39">
      <c r="A604" t="s">
        <v>5360</v>
      </c>
      <c r="B604" t="s">
        <v>9673</v>
      </c>
      <c r="C604" t="s">
        <v>41</v>
      </c>
      <c r="D604" t="s">
        <v>9283</v>
      </c>
      <c r="E604" t="s">
        <v>43</v>
      </c>
      <c r="F604" t="s">
        <v>182</v>
      </c>
      <c r="G604" t="s">
        <v>9674</v>
      </c>
      <c r="H604" t="s">
        <v>9675</v>
      </c>
      <c r="I604" t="s">
        <v>9604</v>
      </c>
      <c r="J604" t="s">
        <v>4573</v>
      </c>
      <c r="K604" t="s">
        <v>1013</v>
      </c>
      <c r="L604" t="s">
        <v>188</v>
      </c>
      <c r="M604" t="s">
        <v>9660</v>
      </c>
      <c r="N604" t="s">
        <v>52</v>
      </c>
      <c r="O604" t="s">
        <v>9676</v>
      </c>
      <c r="P604" t="s">
        <v>5365</v>
      </c>
      <c r="Q604" t="s">
        <v>55</v>
      </c>
      <c r="R604" t="s">
        <v>55</v>
      </c>
      <c r="S604" t="s">
        <v>55</v>
      </c>
      <c r="T604" t="s">
        <v>8548</v>
      </c>
      <c r="U604" t="s">
        <v>5366</v>
      </c>
      <c r="V604" t="s">
        <v>5752</v>
      </c>
      <c r="X604" t="s">
        <v>5753</v>
      </c>
      <c r="Y604" t="s">
        <v>3207</v>
      </c>
      <c r="Z604" t="s">
        <v>5369</v>
      </c>
      <c r="AA604" t="s">
        <v>5754</v>
      </c>
      <c r="AB604" t="s">
        <v>62</v>
      </c>
      <c r="AC604" t="s">
        <v>5371</v>
      </c>
      <c r="AD604" t="s">
        <v>5372</v>
      </c>
      <c r="AE604" t="s">
        <v>9677</v>
      </c>
      <c r="AF604" t="s">
        <v>65</v>
      </c>
      <c r="AG604" t="s">
        <v>5371</v>
      </c>
      <c r="AH604" t="s">
        <v>9597</v>
      </c>
      <c r="AI604" t="s">
        <v>1039</v>
      </c>
      <c r="AL604" t="s">
        <v>9678</v>
      </c>
      <c r="AM604" t="s">
        <v>9679</v>
      </c>
    </row>
    <row r="605" spans="1:39">
      <c r="A605" t="s">
        <v>6396</v>
      </c>
      <c r="B605" t="s">
        <v>9680</v>
      </c>
      <c r="C605" t="s">
        <v>41</v>
      </c>
      <c r="D605" t="s">
        <v>9283</v>
      </c>
      <c r="E605" t="s">
        <v>43</v>
      </c>
      <c r="F605" t="s">
        <v>182</v>
      </c>
      <c r="G605" t="s">
        <v>9681</v>
      </c>
      <c r="H605" t="s">
        <v>9682</v>
      </c>
      <c r="I605" t="s">
        <v>9683</v>
      </c>
      <c r="J605" t="s">
        <v>9684</v>
      </c>
      <c r="K605" t="s">
        <v>1013</v>
      </c>
      <c r="L605" t="s">
        <v>188</v>
      </c>
      <c r="M605" t="s">
        <v>9685</v>
      </c>
      <c r="N605" t="s">
        <v>52</v>
      </c>
      <c r="O605" t="s">
        <v>9686</v>
      </c>
      <c r="P605" t="s">
        <v>54</v>
      </c>
      <c r="Q605" t="s">
        <v>55</v>
      </c>
      <c r="R605" t="s">
        <v>55</v>
      </c>
      <c r="S605" t="s">
        <v>55</v>
      </c>
      <c r="T605" t="s">
        <v>2712</v>
      </c>
      <c r="V605" t="s">
        <v>6403</v>
      </c>
      <c r="X605" t="s">
        <v>6404</v>
      </c>
      <c r="Y605" t="s">
        <v>518</v>
      </c>
      <c r="Z605" t="s">
        <v>9687</v>
      </c>
      <c r="AA605" t="s">
        <v>9688</v>
      </c>
      <c r="AB605" t="s">
        <v>3330</v>
      </c>
      <c r="AC605" t="s">
        <v>9689</v>
      </c>
      <c r="AD605" t="s">
        <v>6407</v>
      </c>
      <c r="AE605" t="s">
        <v>6408</v>
      </c>
      <c r="AF605" t="s">
        <v>249</v>
      </c>
      <c r="AG605" t="s">
        <v>6406</v>
      </c>
      <c r="AH605" t="s">
        <v>6409</v>
      </c>
      <c r="AL605" t="s">
        <v>9690</v>
      </c>
      <c r="AM605" t="s">
        <v>9691</v>
      </c>
    </row>
    <row r="606" spans="1:39">
      <c r="A606" t="s">
        <v>9137</v>
      </c>
      <c r="B606" t="s">
        <v>9692</v>
      </c>
      <c r="C606" t="s">
        <v>41</v>
      </c>
      <c r="D606" t="s">
        <v>9283</v>
      </c>
      <c r="E606" t="s">
        <v>43</v>
      </c>
      <c r="F606" t="s">
        <v>182</v>
      </c>
      <c r="G606" t="s">
        <v>9693</v>
      </c>
      <c r="H606" t="s">
        <v>9694</v>
      </c>
      <c r="I606" t="s">
        <v>5479</v>
      </c>
      <c r="J606" t="s">
        <v>9108</v>
      </c>
      <c r="K606" t="s">
        <v>1013</v>
      </c>
      <c r="L606" t="s">
        <v>188</v>
      </c>
      <c r="M606" t="s">
        <v>9695</v>
      </c>
      <c r="N606" t="s">
        <v>52</v>
      </c>
      <c r="O606" t="s">
        <v>9696</v>
      </c>
      <c r="P606" t="s">
        <v>54</v>
      </c>
      <c r="Q606" t="s">
        <v>55</v>
      </c>
      <c r="R606" t="s">
        <v>55</v>
      </c>
      <c r="S606" t="s">
        <v>55</v>
      </c>
      <c r="T606" t="s">
        <v>345</v>
      </c>
      <c r="U606" t="s">
        <v>9143</v>
      </c>
      <c r="V606" t="s">
        <v>9697</v>
      </c>
      <c r="X606" t="s">
        <v>9698</v>
      </c>
      <c r="Y606" t="s">
        <v>165</v>
      </c>
      <c r="Z606" t="s">
        <v>9699</v>
      </c>
      <c r="AA606" t="s">
        <v>9146</v>
      </c>
      <c r="AB606" t="s">
        <v>623</v>
      </c>
      <c r="AC606" t="s">
        <v>9147</v>
      </c>
      <c r="AD606" t="s">
        <v>9148</v>
      </c>
      <c r="AE606" t="s">
        <v>9700</v>
      </c>
      <c r="AF606" t="s">
        <v>1129</v>
      </c>
      <c r="AG606" t="s">
        <v>9147</v>
      </c>
      <c r="AH606" t="s">
        <v>9701</v>
      </c>
      <c r="AI606" t="s">
        <v>1039</v>
      </c>
      <c r="AL606" t="s">
        <v>9702</v>
      </c>
      <c r="AM606" t="s">
        <v>9703</v>
      </c>
    </row>
    <row r="607" spans="1:39">
      <c r="A607" t="s">
        <v>6374</v>
      </c>
      <c r="B607" t="s">
        <v>9704</v>
      </c>
      <c r="C607" t="s">
        <v>41</v>
      </c>
      <c r="D607" t="s">
        <v>9283</v>
      </c>
      <c r="E607" t="s">
        <v>43</v>
      </c>
      <c r="F607" t="s">
        <v>182</v>
      </c>
      <c r="G607" t="s">
        <v>9705</v>
      </c>
      <c r="H607" t="s">
        <v>9706</v>
      </c>
      <c r="I607" t="s">
        <v>9707</v>
      </c>
      <c r="J607" t="s">
        <v>9708</v>
      </c>
      <c r="K607" t="s">
        <v>187</v>
      </c>
      <c r="L607" t="s">
        <v>188</v>
      </c>
      <c r="M607" t="s">
        <v>9709</v>
      </c>
      <c r="N607" t="s">
        <v>52</v>
      </c>
      <c r="O607" t="s">
        <v>9710</v>
      </c>
      <c r="P607" t="s">
        <v>54</v>
      </c>
      <c r="Q607" t="s">
        <v>55</v>
      </c>
      <c r="R607" t="s">
        <v>55</v>
      </c>
      <c r="S607" t="s">
        <v>55</v>
      </c>
      <c r="T607" t="s">
        <v>1030</v>
      </c>
      <c r="U607" t="s">
        <v>6380</v>
      </c>
      <c r="V607" t="s">
        <v>9711</v>
      </c>
      <c r="X607" t="s">
        <v>6382</v>
      </c>
      <c r="Y607" t="s">
        <v>139</v>
      </c>
      <c r="Z607" t="s">
        <v>6383</v>
      </c>
      <c r="AA607" t="s">
        <v>6384</v>
      </c>
      <c r="AB607" t="s">
        <v>6385</v>
      </c>
      <c r="AC607" t="s">
        <v>6386</v>
      </c>
      <c r="AD607" t="s">
        <v>9712</v>
      </c>
      <c r="AE607" t="s">
        <v>9713</v>
      </c>
      <c r="AF607" t="s">
        <v>9714</v>
      </c>
      <c r="AG607" t="s">
        <v>6389</v>
      </c>
      <c r="AH607" t="s">
        <v>9715</v>
      </c>
      <c r="AI607" t="s">
        <v>1039</v>
      </c>
      <c r="AL607" t="s">
        <v>9716</v>
      </c>
      <c r="AM607" t="s">
        <v>9717</v>
      </c>
    </row>
    <row r="608" spans="1:39">
      <c r="A608" t="s">
        <v>3997</v>
      </c>
      <c r="B608" t="s">
        <v>9718</v>
      </c>
      <c r="C608" t="s">
        <v>41</v>
      </c>
      <c r="D608" t="s">
        <v>9283</v>
      </c>
      <c r="E608" t="s">
        <v>43</v>
      </c>
      <c r="F608" t="s">
        <v>182</v>
      </c>
      <c r="G608" t="s">
        <v>9719</v>
      </c>
      <c r="H608" t="s">
        <v>9720</v>
      </c>
      <c r="I608" t="s">
        <v>9721</v>
      </c>
      <c r="J608" t="s">
        <v>2510</v>
      </c>
      <c r="K608" t="s">
        <v>2398</v>
      </c>
      <c r="L608" t="s">
        <v>50</v>
      </c>
      <c r="M608" t="s">
        <v>9722</v>
      </c>
      <c r="N608" t="s">
        <v>52</v>
      </c>
      <c r="O608" t="s">
        <v>9723</v>
      </c>
      <c r="P608" t="s">
        <v>54</v>
      </c>
      <c r="Q608" t="s">
        <v>55</v>
      </c>
      <c r="R608" t="s">
        <v>55</v>
      </c>
      <c r="S608" t="s">
        <v>55</v>
      </c>
      <c r="T608" t="s">
        <v>9724</v>
      </c>
      <c r="U608" t="s">
        <v>4005</v>
      </c>
      <c r="V608" t="s">
        <v>4006</v>
      </c>
      <c r="X608" t="s">
        <v>4007</v>
      </c>
      <c r="Y608" t="s">
        <v>59</v>
      </c>
      <c r="Z608" t="s">
        <v>4008</v>
      </c>
      <c r="AA608" t="s">
        <v>9725</v>
      </c>
      <c r="AB608" t="s">
        <v>3232</v>
      </c>
      <c r="AC608" t="s">
        <v>9726</v>
      </c>
      <c r="AD608" t="s">
        <v>9727</v>
      </c>
      <c r="AE608" t="s">
        <v>9728</v>
      </c>
      <c r="AF608" t="s">
        <v>1129</v>
      </c>
      <c r="AG608" t="s">
        <v>9729</v>
      </c>
      <c r="AH608" t="s">
        <v>9730</v>
      </c>
      <c r="AL608" t="s">
        <v>9731</v>
      </c>
      <c r="AM608" t="s">
        <v>9732</v>
      </c>
    </row>
    <row r="609" spans="1:39">
      <c r="A609" t="s">
        <v>7025</v>
      </c>
      <c r="B609" t="s">
        <v>9481</v>
      </c>
      <c r="C609" t="s">
        <v>41</v>
      </c>
      <c r="D609" t="s">
        <v>9283</v>
      </c>
      <c r="E609" t="s">
        <v>43</v>
      </c>
      <c r="F609" t="s">
        <v>182</v>
      </c>
      <c r="G609" t="s">
        <v>9733</v>
      </c>
      <c r="H609" t="s">
        <v>9734</v>
      </c>
      <c r="I609" t="s">
        <v>9735</v>
      </c>
      <c r="J609" t="s">
        <v>9736</v>
      </c>
      <c r="K609" t="s">
        <v>1139</v>
      </c>
      <c r="L609" t="s">
        <v>52</v>
      </c>
      <c r="M609" t="s">
        <v>9443</v>
      </c>
      <c r="N609" t="s">
        <v>52</v>
      </c>
      <c r="O609" t="s">
        <v>9737</v>
      </c>
      <c r="P609" t="s">
        <v>7031</v>
      </c>
      <c r="Q609" t="s">
        <v>55</v>
      </c>
      <c r="R609" t="s">
        <v>55</v>
      </c>
      <c r="S609" t="s">
        <v>81</v>
      </c>
      <c r="T609" t="s">
        <v>411</v>
      </c>
      <c r="U609" t="s">
        <v>7032</v>
      </c>
      <c r="V609" t="s">
        <v>7033</v>
      </c>
      <c r="X609" t="s">
        <v>7034</v>
      </c>
      <c r="Y609" t="s">
        <v>165</v>
      </c>
      <c r="Z609" t="s">
        <v>9738</v>
      </c>
      <c r="AA609" t="s">
        <v>9485</v>
      </c>
      <c r="AB609" t="s">
        <v>115</v>
      </c>
      <c r="AC609" t="s">
        <v>7038</v>
      </c>
      <c r="AD609" t="s">
        <v>9486</v>
      </c>
      <c r="AE609" t="s">
        <v>9739</v>
      </c>
      <c r="AF609" t="s">
        <v>1129</v>
      </c>
      <c r="AG609" t="s">
        <v>7038</v>
      </c>
      <c r="AH609" t="s">
        <v>9488</v>
      </c>
      <c r="AL609" t="s">
        <v>9740</v>
      </c>
      <c r="AM609" t="s">
        <v>9741</v>
      </c>
    </row>
    <row r="610" spans="1:39">
      <c r="A610" t="s">
        <v>9439</v>
      </c>
      <c r="B610" t="s">
        <v>9440</v>
      </c>
      <c r="C610" t="s">
        <v>41</v>
      </c>
      <c r="D610" t="s">
        <v>9283</v>
      </c>
      <c r="E610" t="s">
        <v>43</v>
      </c>
      <c r="F610" t="s">
        <v>182</v>
      </c>
      <c r="G610" t="s">
        <v>9742</v>
      </c>
      <c r="H610" t="s">
        <v>9743</v>
      </c>
      <c r="I610" t="s">
        <v>9744</v>
      </c>
      <c r="J610" t="s">
        <v>9745</v>
      </c>
      <c r="K610" t="s">
        <v>1139</v>
      </c>
      <c r="L610" t="s">
        <v>52</v>
      </c>
      <c r="M610" t="s">
        <v>9443</v>
      </c>
      <c r="N610" t="s">
        <v>52</v>
      </c>
      <c r="O610" t="s">
        <v>9746</v>
      </c>
      <c r="P610" t="s">
        <v>9747</v>
      </c>
      <c r="Q610" t="s">
        <v>55</v>
      </c>
      <c r="R610" t="s">
        <v>55</v>
      </c>
      <c r="S610" t="s">
        <v>55</v>
      </c>
      <c r="T610" t="s">
        <v>1466</v>
      </c>
      <c r="U610" t="s">
        <v>9444</v>
      </c>
      <c r="V610" t="s">
        <v>9445</v>
      </c>
      <c r="X610" t="s">
        <v>9446</v>
      </c>
      <c r="Y610" t="s">
        <v>86</v>
      </c>
      <c r="Z610" t="s">
        <v>9748</v>
      </c>
      <c r="AA610" t="s">
        <v>9749</v>
      </c>
      <c r="AB610" t="s">
        <v>9750</v>
      </c>
      <c r="AC610" t="s">
        <v>9449</v>
      </c>
      <c r="AD610" t="s">
        <v>9450</v>
      </c>
      <c r="AE610" t="s">
        <v>9751</v>
      </c>
      <c r="AF610" t="s">
        <v>65</v>
      </c>
      <c r="AG610" t="s">
        <v>9452</v>
      </c>
      <c r="AH610" t="s">
        <v>9752</v>
      </c>
      <c r="AL610" t="s">
        <v>9753</v>
      </c>
      <c r="AM610" t="s">
        <v>9754</v>
      </c>
    </row>
    <row r="611" spans="1:39">
      <c r="A611" t="s">
        <v>9508</v>
      </c>
      <c r="B611" t="s">
        <v>9755</v>
      </c>
      <c r="C611" t="s">
        <v>41</v>
      </c>
      <c r="D611" t="s">
        <v>9283</v>
      </c>
      <c r="E611" t="s">
        <v>43</v>
      </c>
      <c r="F611" t="s">
        <v>182</v>
      </c>
      <c r="G611" t="s">
        <v>9756</v>
      </c>
      <c r="H611" t="s">
        <v>9757</v>
      </c>
      <c r="I611" t="s">
        <v>2491</v>
      </c>
      <c r="J611" t="s">
        <v>9758</v>
      </c>
      <c r="K611" t="s">
        <v>1139</v>
      </c>
      <c r="L611" t="s">
        <v>52</v>
      </c>
      <c r="M611" t="s">
        <v>9460</v>
      </c>
      <c r="N611" t="s">
        <v>52</v>
      </c>
      <c r="O611" t="s">
        <v>9759</v>
      </c>
      <c r="P611" t="s">
        <v>9513</v>
      </c>
      <c r="Q611" t="s">
        <v>55</v>
      </c>
      <c r="R611" t="s">
        <v>55</v>
      </c>
      <c r="S611" t="s">
        <v>81</v>
      </c>
      <c r="T611" t="s">
        <v>743</v>
      </c>
      <c r="U611" t="s">
        <v>9760</v>
      </c>
      <c r="V611" t="s">
        <v>9761</v>
      </c>
      <c r="X611" t="s">
        <v>9762</v>
      </c>
      <c r="Y611" t="s">
        <v>1469</v>
      </c>
      <c r="Z611" t="s">
        <v>9763</v>
      </c>
      <c r="AA611" t="s">
        <v>9764</v>
      </c>
      <c r="AB611" t="s">
        <v>9750</v>
      </c>
      <c r="AC611" t="s">
        <v>9517</v>
      </c>
      <c r="AD611" t="s">
        <v>9765</v>
      </c>
      <c r="AE611" t="s">
        <v>9766</v>
      </c>
      <c r="AF611" t="s">
        <v>355</v>
      </c>
      <c r="AG611" t="s">
        <v>9520</v>
      </c>
      <c r="AH611" t="s">
        <v>9767</v>
      </c>
      <c r="AL611" t="s">
        <v>9768</v>
      </c>
      <c r="AM611" t="s">
        <v>9769</v>
      </c>
    </row>
    <row r="612" spans="1:39">
      <c r="A612" t="s">
        <v>9301</v>
      </c>
      <c r="B612" t="s">
        <v>9302</v>
      </c>
      <c r="C612" t="s">
        <v>41</v>
      </c>
      <c r="D612" t="s">
        <v>9283</v>
      </c>
      <c r="E612" t="s">
        <v>43</v>
      </c>
      <c r="F612" t="s">
        <v>182</v>
      </c>
      <c r="G612" t="s">
        <v>9770</v>
      </c>
      <c r="H612" t="s">
        <v>9771</v>
      </c>
      <c r="I612" t="s">
        <v>2510</v>
      </c>
      <c r="J612" t="s">
        <v>9772</v>
      </c>
      <c r="K612" t="s">
        <v>1139</v>
      </c>
      <c r="L612" t="s">
        <v>52</v>
      </c>
      <c r="M612" t="s">
        <v>9287</v>
      </c>
      <c r="N612" t="s">
        <v>52</v>
      </c>
      <c r="O612" t="s">
        <v>2145</v>
      </c>
      <c r="P612" t="s">
        <v>9773</v>
      </c>
      <c r="Q612" t="s">
        <v>55</v>
      </c>
      <c r="R612" t="s">
        <v>55</v>
      </c>
      <c r="S612" t="s">
        <v>55</v>
      </c>
      <c r="T612" t="s">
        <v>5543</v>
      </c>
      <c r="U612" t="s">
        <v>9305</v>
      </c>
      <c r="V612" t="s">
        <v>9306</v>
      </c>
      <c r="X612" t="s">
        <v>496</v>
      </c>
      <c r="Y612" t="s">
        <v>497</v>
      </c>
      <c r="Z612" t="s">
        <v>9774</v>
      </c>
      <c r="AA612" t="s">
        <v>9308</v>
      </c>
      <c r="AB612" t="s">
        <v>115</v>
      </c>
      <c r="AC612" t="s">
        <v>9310</v>
      </c>
      <c r="AD612" t="s">
        <v>9311</v>
      </c>
      <c r="AE612" t="s">
        <v>9775</v>
      </c>
      <c r="AF612" t="s">
        <v>9776</v>
      </c>
      <c r="AG612" t="s">
        <v>9310</v>
      </c>
      <c r="AH612" t="s">
        <v>9314</v>
      </c>
      <c r="AL612" t="s">
        <v>9777</v>
      </c>
      <c r="AM612" t="s">
        <v>9778</v>
      </c>
    </row>
    <row r="613" spans="1:39">
      <c r="A613" t="s">
        <v>229</v>
      </c>
      <c r="B613" t="s">
        <v>9555</v>
      </c>
      <c r="C613" t="s">
        <v>41</v>
      </c>
      <c r="D613" t="s">
        <v>9283</v>
      </c>
      <c r="E613" t="s">
        <v>43</v>
      </c>
      <c r="F613" t="s">
        <v>182</v>
      </c>
      <c r="G613" t="s">
        <v>9779</v>
      </c>
      <c r="H613" t="s">
        <v>9780</v>
      </c>
      <c r="I613" t="s">
        <v>5479</v>
      </c>
      <c r="J613" t="s">
        <v>9781</v>
      </c>
      <c r="K613" t="s">
        <v>1139</v>
      </c>
      <c r="L613" t="s">
        <v>52</v>
      </c>
      <c r="M613" t="s">
        <v>9545</v>
      </c>
      <c r="N613" t="s">
        <v>52</v>
      </c>
      <c r="O613" t="s">
        <v>9782</v>
      </c>
      <c r="P613" t="s">
        <v>236</v>
      </c>
      <c r="Q613" t="s">
        <v>55</v>
      </c>
      <c r="R613" t="s">
        <v>55</v>
      </c>
      <c r="S613" t="s">
        <v>55</v>
      </c>
      <c r="T613" t="s">
        <v>6080</v>
      </c>
      <c r="U613" t="s">
        <v>238</v>
      </c>
      <c r="V613" t="s">
        <v>9344</v>
      </c>
      <c r="X613" t="s">
        <v>241</v>
      </c>
      <c r="Y613" t="s">
        <v>242</v>
      </c>
      <c r="Z613" t="s">
        <v>9783</v>
      </c>
      <c r="AA613" t="s">
        <v>9784</v>
      </c>
      <c r="AB613" t="s">
        <v>9750</v>
      </c>
      <c r="AC613" t="s">
        <v>246</v>
      </c>
      <c r="AD613" t="s">
        <v>247</v>
      </c>
      <c r="AE613" t="s">
        <v>9785</v>
      </c>
      <c r="AF613" t="s">
        <v>8819</v>
      </c>
      <c r="AG613" t="s">
        <v>246</v>
      </c>
      <c r="AH613" t="s">
        <v>8820</v>
      </c>
      <c r="AL613" t="s">
        <v>9786</v>
      </c>
      <c r="AM613" t="s">
        <v>9787</v>
      </c>
    </row>
    <row r="614" spans="1:39">
      <c r="A614" t="s">
        <v>9788</v>
      </c>
      <c r="B614" t="s">
        <v>9789</v>
      </c>
      <c r="C614" t="s">
        <v>41</v>
      </c>
      <c r="D614" t="s">
        <v>9283</v>
      </c>
      <c r="E614" t="s">
        <v>43</v>
      </c>
      <c r="F614" t="s">
        <v>182</v>
      </c>
      <c r="G614" t="s">
        <v>9790</v>
      </c>
      <c r="H614" t="s">
        <v>9791</v>
      </c>
      <c r="I614" t="s">
        <v>6206</v>
      </c>
      <c r="J614" t="s">
        <v>9792</v>
      </c>
      <c r="K614" t="s">
        <v>3426</v>
      </c>
      <c r="L614" t="s">
        <v>78</v>
      </c>
      <c r="M614" t="s">
        <v>9332</v>
      </c>
      <c r="N614" t="s">
        <v>52</v>
      </c>
      <c r="O614" t="s">
        <v>9793</v>
      </c>
      <c r="P614" t="s">
        <v>54</v>
      </c>
      <c r="Q614" t="s">
        <v>55</v>
      </c>
      <c r="R614" t="s">
        <v>55</v>
      </c>
      <c r="S614" t="s">
        <v>55</v>
      </c>
      <c r="T614" t="s">
        <v>262</v>
      </c>
      <c r="U614" t="s">
        <v>9794</v>
      </c>
      <c r="V614" t="s">
        <v>9795</v>
      </c>
      <c r="X614" t="s">
        <v>9796</v>
      </c>
      <c r="Y614" t="s">
        <v>9797</v>
      </c>
      <c r="Z614" t="s">
        <v>9798</v>
      </c>
      <c r="AA614" t="s">
        <v>9799</v>
      </c>
      <c r="AC614" t="s">
        <v>9800</v>
      </c>
      <c r="AD614" t="s">
        <v>9801</v>
      </c>
      <c r="AE614" t="s">
        <v>9802</v>
      </c>
      <c r="AG614" t="s">
        <v>9800</v>
      </c>
      <c r="AH614" t="s">
        <v>9803</v>
      </c>
      <c r="AM614" t="s">
        <v>9804</v>
      </c>
    </row>
    <row r="615" spans="1:39">
      <c r="A615" t="s">
        <v>9805</v>
      </c>
      <c r="B615" t="s">
        <v>9806</v>
      </c>
      <c r="C615" t="s">
        <v>41</v>
      </c>
      <c r="D615" t="s">
        <v>9283</v>
      </c>
      <c r="E615" t="s">
        <v>43</v>
      </c>
      <c r="F615" t="s">
        <v>182</v>
      </c>
      <c r="G615" t="s">
        <v>9807</v>
      </c>
      <c r="H615" t="s">
        <v>9808</v>
      </c>
      <c r="I615" t="s">
        <v>9604</v>
      </c>
      <c r="J615" t="s">
        <v>7560</v>
      </c>
      <c r="K615" t="s">
        <v>3469</v>
      </c>
      <c r="L615" t="s">
        <v>188</v>
      </c>
      <c r="M615" t="s">
        <v>9809</v>
      </c>
      <c r="N615" t="s">
        <v>52</v>
      </c>
      <c r="O615" t="s">
        <v>9676</v>
      </c>
      <c r="P615" t="s">
        <v>54</v>
      </c>
      <c r="Q615" t="s">
        <v>55</v>
      </c>
      <c r="R615" t="s">
        <v>55</v>
      </c>
      <c r="S615" t="s">
        <v>55</v>
      </c>
      <c r="T615" t="s">
        <v>743</v>
      </c>
      <c r="U615" t="s">
        <v>9810</v>
      </c>
      <c r="V615" t="s">
        <v>9811</v>
      </c>
      <c r="X615" t="s">
        <v>9812</v>
      </c>
      <c r="Y615" t="s">
        <v>59</v>
      </c>
      <c r="Z615" t="s">
        <v>1563</v>
      </c>
      <c r="AA615" t="s">
        <v>9813</v>
      </c>
      <c r="AC615" t="s">
        <v>9814</v>
      </c>
      <c r="AD615" t="s">
        <v>9815</v>
      </c>
      <c r="AE615" t="s">
        <v>9813</v>
      </c>
      <c r="AG615" t="s">
        <v>9814</v>
      </c>
      <c r="AH615" t="s">
        <v>9815</v>
      </c>
      <c r="AM615" t="s">
        <v>9816</v>
      </c>
    </row>
    <row r="616" spans="1:39">
      <c r="A616" t="s">
        <v>6374</v>
      </c>
      <c r="B616" t="s">
        <v>9817</v>
      </c>
      <c r="C616" t="s">
        <v>41</v>
      </c>
      <c r="D616" t="s">
        <v>9283</v>
      </c>
      <c r="E616" t="s">
        <v>43</v>
      </c>
      <c r="F616" t="s">
        <v>182</v>
      </c>
      <c r="G616" t="s">
        <v>9818</v>
      </c>
      <c r="H616" t="s">
        <v>9819</v>
      </c>
      <c r="I616" t="s">
        <v>9721</v>
      </c>
      <c r="J616" t="s">
        <v>9820</v>
      </c>
      <c r="K616" t="s">
        <v>3469</v>
      </c>
      <c r="L616" t="s">
        <v>188</v>
      </c>
      <c r="M616" t="s">
        <v>9685</v>
      </c>
      <c r="N616" t="s">
        <v>52</v>
      </c>
      <c r="O616" t="s">
        <v>9821</v>
      </c>
      <c r="P616" t="s">
        <v>54</v>
      </c>
      <c r="Q616" t="s">
        <v>55</v>
      </c>
      <c r="R616" t="s">
        <v>55</v>
      </c>
      <c r="S616" t="s">
        <v>55</v>
      </c>
      <c r="T616" t="s">
        <v>1030</v>
      </c>
      <c r="U616" t="s">
        <v>6380</v>
      </c>
      <c r="V616" t="s">
        <v>9822</v>
      </c>
      <c r="W616" t="s">
        <v>9823</v>
      </c>
      <c r="X616" t="s">
        <v>6382</v>
      </c>
      <c r="Y616" t="s">
        <v>139</v>
      </c>
      <c r="Z616" t="s">
        <v>9824</v>
      </c>
      <c r="AA616" t="s">
        <v>6384</v>
      </c>
      <c r="AC616" t="s">
        <v>6386</v>
      </c>
      <c r="AD616" t="s">
        <v>9712</v>
      </c>
      <c r="AE616" t="s">
        <v>9825</v>
      </c>
      <c r="AG616" t="s">
        <v>6389</v>
      </c>
      <c r="AH616" t="s">
        <v>9826</v>
      </c>
      <c r="AM616" t="s">
        <v>9827</v>
      </c>
    </row>
    <row r="617" spans="1:39">
      <c r="A617" t="s">
        <v>9828</v>
      </c>
      <c r="B617" t="s">
        <v>9829</v>
      </c>
      <c r="C617" t="s">
        <v>41</v>
      </c>
      <c r="D617" t="s">
        <v>9830</v>
      </c>
      <c r="E617" t="s">
        <v>181</v>
      </c>
      <c r="F617" t="s">
        <v>182</v>
      </c>
      <c r="G617" t="s">
        <v>9831</v>
      </c>
      <c r="H617" t="s">
        <v>9832</v>
      </c>
      <c r="I617" t="s">
        <v>9833</v>
      </c>
      <c r="J617" t="s">
        <v>9834</v>
      </c>
      <c r="K617" t="s">
        <v>1013</v>
      </c>
      <c r="L617" t="s">
        <v>188</v>
      </c>
      <c r="M617" t="s">
        <v>9835</v>
      </c>
      <c r="N617" t="s">
        <v>52</v>
      </c>
      <c r="O617" t="s">
        <v>9836</v>
      </c>
      <c r="P617" t="s">
        <v>9837</v>
      </c>
      <c r="Q617" t="s">
        <v>55</v>
      </c>
      <c r="R617" t="s">
        <v>55</v>
      </c>
      <c r="S617" t="s">
        <v>81</v>
      </c>
      <c r="T617" t="s">
        <v>9229</v>
      </c>
      <c r="U617" t="s">
        <v>9838</v>
      </c>
      <c r="V617" t="s">
        <v>9839</v>
      </c>
      <c r="X617" t="s">
        <v>9840</v>
      </c>
      <c r="Y617" t="s">
        <v>956</v>
      </c>
      <c r="Z617" t="s">
        <v>2053</v>
      </c>
      <c r="AA617" t="s">
        <v>9841</v>
      </c>
      <c r="AB617" t="s">
        <v>3232</v>
      </c>
      <c r="AC617" t="s">
        <v>9842</v>
      </c>
      <c r="AD617" t="s">
        <v>9843</v>
      </c>
      <c r="AE617" t="s">
        <v>9844</v>
      </c>
      <c r="AF617" t="s">
        <v>9845</v>
      </c>
      <c r="AG617" t="s">
        <v>9842</v>
      </c>
      <c r="AH617" t="s">
        <v>9846</v>
      </c>
      <c r="AL617" t="s">
        <v>9847</v>
      </c>
      <c r="AM617" t="s">
        <v>9848</v>
      </c>
    </row>
    <row r="618" spans="1:39">
      <c r="A618" t="s">
        <v>609</v>
      </c>
      <c r="B618" t="s">
        <v>9849</v>
      </c>
      <c r="C618" t="s">
        <v>41</v>
      </c>
      <c r="D618" t="s">
        <v>9830</v>
      </c>
      <c r="E618" t="s">
        <v>181</v>
      </c>
      <c r="F618" t="s">
        <v>182</v>
      </c>
      <c r="G618" t="s">
        <v>9850</v>
      </c>
      <c r="H618" t="s">
        <v>9851</v>
      </c>
      <c r="I618" t="s">
        <v>9833</v>
      </c>
      <c r="J618" t="s">
        <v>9834</v>
      </c>
      <c r="K618" t="s">
        <v>1013</v>
      </c>
      <c r="L618" t="s">
        <v>188</v>
      </c>
      <c r="M618" t="s">
        <v>9835</v>
      </c>
      <c r="N618" t="s">
        <v>52</v>
      </c>
      <c r="O618" t="s">
        <v>9852</v>
      </c>
      <c r="P618" t="s">
        <v>3844</v>
      </c>
      <c r="Q618" t="s">
        <v>55</v>
      </c>
      <c r="R618" t="s">
        <v>55</v>
      </c>
      <c r="S618" t="s">
        <v>81</v>
      </c>
      <c r="T618" t="s">
        <v>617</v>
      </c>
      <c r="V618" t="s">
        <v>619</v>
      </c>
      <c r="X618" t="s">
        <v>620</v>
      </c>
      <c r="Y618" t="s">
        <v>219</v>
      </c>
      <c r="Z618" t="s">
        <v>2053</v>
      </c>
      <c r="AA618" t="s">
        <v>622</v>
      </c>
      <c r="AB618" t="s">
        <v>623</v>
      </c>
      <c r="AC618" t="s">
        <v>624</v>
      </c>
      <c r="AD618" t="s">
        <v>625</v>
      </c>
      <c r="AE618" t="s">
        <v>9853</v>
      </c>
      <c r="AF618" t="s">
        <v>9854</v>
      </c>
      <c r="AG618" t="s">
        <v>624</v>
      </c>
      <c r="AH618" t="s">
        <v>9855</v>
      </c>
      <c r="AI618" t="s">
        <v>1039</v>
      </c>
      <c r="AL618" t="s">
        <v>9856</v>
      </c>
      <c r="AM618" t="s">
        <v>9857</v>
      </c>
    </row>
    <row r="619" spans="1:39">
      <c r="A619" t="s">
        <v>465</v>
      </c>
      <c r="B619" t="s">
        <v>9849</v>
      </c>
      <c r="C619" t="s">
        <v>41</v>
      </c>
      <c r="D619" t="s">
        <v>9830</v>
      </c>
      <c r="E619" t="s">
        <v>181</v>
      </c>
      <c r="F619" t="s">
        <v>182</v>
      </c>
      <c r="G619" t="s">
        <v>9858</v>
      </c>
      <c r="H619" t="s">
        <v>9859</v>
      </c>
      <c r="I619" t="s">
        <v>9833</v>
      </c>
      <c r="J619" t="s">
        <v>9834</v>
      </c>
      <c r="K619" t="s">
        <v>1013</v>
      </c>
      <c r="L619" t="s">
        <v>188</v>
      </c>
      <c r="M619" t="s">
        <v>9835</v>
      </c>
      <c r="N619" t="s">
        <v>52</v>
      </c>
      <c r="O619" t="s">
        <v>9860</v>
      </c>
      <c r="P619" t="s">
        <v>9861</v>
      </c>
      <c r="Q619" t="s">
        <v>55</v>
      </c>
      <c r="R619" t="s">
        <v>55</v>
      </c>
      <c r="S619" t="s">
        <v>55</v>
      </c>
      <c r="T619" t="s">
        <v>596</v>
      </c>
      <c r="U619" t="s">
        <v>474</v>
      </c>
      <c r="V619" t="s">
        <v>475</v>
      </c>
      <c r="X619" t="s">
        <v>476</v>
      </c>
      <c r="Y619" t="s">
        <v>139</v>
      </c>
      <c r="Z619" t="s">
        <v>2053</v>
      </c>
      <c r="AA619" t="s">
        <v>9862</v>
      </c>
      <c r="AB619" t="s">
        <v>9863</v>
      </c>
      <c r="AC619" t="s">
        <v>480</v>
      </c>
      <c r="AD619" t="s">
        <v>9864</v>
      </c>
      <c r="AE619" t="s">
        <v>482</v>
      </c>
      <c r="AF619" t="s">
        <v>483</v>
      </c>
      <c r="AG619" t="s">
        <v>480</v>
      </c>
      <c r="AH619" t="s">
        <v>9865</v>
      </c>
      <c r="AI619" t="s">
        <v>1039</v>
      </c>
      <c r="AL619" t="s">
        <v>9866</v>
      </c>
      <c r="AM619" t="s">
        <v>9867</v>
      </c>
    </row>
    <row r="620" spans="1:39">
      <c r="A620" t="s">
        <v>9868</v>
      </c>
      <c r="B620" t="s">
        <v>9849</v>
      </c>
      <c r="C620" t="s">
        <v>41</v>
      </c>
      <c r="D620" t="s">
        <v>9830</v>
      </c>
      <c r="E620" t="s">
        <v>181</v>
      </c>
      <c r="F620" t="s">
        <v>182</v>
      </c>
      <c r="G620" t="s">
        <v>9869</v>
      </c>
      <c r="H620" t="s">
        <v>9870</v>
      </c>
      <c r="I620" t="s">
        <v>9833</v>
      </c>
      <c r="J620" t="s">
        <v>9834</v>
      </c>
      <c r="K620" t="s">
        <v>1013</v>
      </c>
      <c r="L620" t="s">
        <v>188</v>
      </c>
      <c r="M620" t="s">
        <v>9835</v>
      </c>
      <c r="N620" t="s">
        <v>52</v>
      </c>
      <c r="O620" t="s">
        <v>9871</v>
      </c>
      <c r="P620" t="s">
        <v>9872</v>
      </c>
      <c r="Q620" t="s">
        <v>55</v>
      </c>
      <c r="R620" t="s">
        <v>55</v>
      </c>
      <c r="S620" t="s">
        <v>55</v>
      </c>
      <c r="T620" t="s">
        <v>9873</v>
      </c>
      <c r="U620" t="s">
        <v>9874</v>
      </c>
      <c r="V620" t="s">
        <v>9875</v>
      </c>
      <c r="X620" t="s">
        <v>3014</v>
      </c>
      <c r="Y620" t="s">
        <v>59</v>
      </c>
      <c r="Z620" t="s">
        <v>2053</v>
      </c>
      <c r="AA620" t="s">
        <v>9876</v>
      </c>
      <c r="AB620" t="s">
        <v>62</v>
      </c>
      <c r="AC620" t="s">
        <v>9877</v>
      </c>
      <c r="AD620" t="s">
        <v>9878</v>
      </c>
      <c r="AE620" t="s">
        <v>9879</v>
      </c>
      <c r="AF620" t="s">
        <v>801</v>
      </c>
      <c r="AG620" t="s">
        <v>9877</v>
      </c>
      <c r="AH620" t="s">
        <v>9880</v>
      </c>
      <c r="AI620" t="s">
        <v>1039</v>
      </c>
      <c r="AL620" t="s">
        <v>9881</v>
      </c>
      <c r="AM620" t="s">
        <v>9882</v>
      </c>
    </row>
    <row r="621" spans="1:39">
      <c r="A621" t="s">
        <v>609</v>
      </c>
      <c r="B621" t="s">
        <v>9883</v>
      </c>
      <c r="C621" t="s">
        <v>41</v>
      </c>
      <c r="D621" t="s">
        <v>9830</v>
      </c>
      <c r="E621" t="s">
        <v>181</v>
      </c>
      <c r="F621" t="s">
        <v>182</v>
      </c>
      <c r="G621" t="s">
        <v>9884</v>
      </c>
      <c r="H621" t="s">
        <v>9885</v>
      </c>
      <c r="I621" t="s">
        <v>9886</v>
      </c>
      <c r="J621" t="s">
        <v>363</v>
      </c>
      <c r="K621" t="s">
        <v>1013</v>
      </c>
      <c r="L621" t="s">
        <v>188</v>
      </c>
      <c r="M621" t="s">
        <v>9887</v>
      </c>
      <c r="N621" t="s">
        <v>52</v>
      </c>
      <c r="O621" t="s">
        <v>9888</v>
      </c>
      <c r="P621" t="s">
        <v>3844</v>
      </c>
      <c r="Q621" t="s">
        <v>55</v>
      </c>
      <c r="R621" t="s">
        <v>55</v>
      </c>
      <c r="S621" t="s">
        <v>81</v>
      </c>
      <c r="T621" t="s">
        <v>617</v>
      </c>
      <c r="V621" t="s">
        <v>619</v>
      </c>
      <c r="X621" t="s">
        <v>620</v>
      </c>
      <c r="Y621" t="s">
        <v>219</v>
      </c>
      <c r="Z621" t="s">
        <v>2053</v>
      </c>
      <c r="AA621" t="s">
        <v>622</v>
      </c>
      <c r="AB621" t="s">
        <v>623</v>
      </c>
      <c r="AC621" t="s">
        <v>624</v>
      </c>
      <c r="AD621" t="s">
        <v>625</v>
      </c>
      <c r="AE621" t="s">
        <v>9889</v>
      </c>
      <c r="AF621" t="s">
        <v>627</v>
      </c>
      <c r="AG621" t="s">
        <v>624</v>
      </c>
      <c r="AH621" t="s">
        <v>9890</v>
      </c>
      <c r="AI621" t="s">
        <v>1039</v>
      </c>
      <c r="AL621" t="s">
        <v>9891</v>
      </c>
      <c r="AM621" t="s">
        <v>9892</v>
      </c>
    </row>
    <row r="622" spans="1:39">
      <c r="A622" t="s">
        <v>9893</v>
      </c>
      <c r="B622" t="s">
        <v>9894</v>
      </c>
      <c r="C622" t="s">
        <v>41</v>
      </c>
      <c r="D622" t="s">
        <v>9830</v>
      </c>
      <c r="E622" t="s">
        <v>181</v>
      </c>
      <c r="F622" t="s">
        <v>182</v>
      </c>
      <c r="G622" t="s">
        <v>9895</v>
      </c>
      <c r="H622" t="s">
        <v>9896</v>
      </c>
      <c r="I622" t="s">
        <v>9886</v>
      </c>
      <c r="J622" t="s">
        <v>363</v>
      </c>
      <c r="K622" t="s">
        <v>1013</v>
      </c>
      <c r="L622" t="s">
        <v>188</v>
      </c>
      <c r="M622" t="s">
        <v>9887</v>
      </c>
      <c r="N622" t="s">
        <v>52</v>
      </c>
      <c r="O622" t="s">
        <v>9897</v>
      </c>
      <c r="P622" t="s">
        <v>9898</v>
      </c>
      <c r="Q622" t="s">
        <v>55</v>
      </c>
      <c r="R622" t="s">
        <v>55</v>
      </c>
      <c r="S622" t="s">
        <v>55</v>
      </c>
      <c r="T622" t="s">
        <v>282</v>
      </c>
      <c r="U622" t="s">
        <v>9899</v>
      </c>
      <c r="V622" t="s">
        <v>9900</v>
      </c>
      <c r="X622" t="s">
        <v>9901</v>
      </c>
      <c r="Y622" t="s">
        <v>9902</v>
      </c>
      <c r="Z622" t="s">
        <v>2053</v>
      </c>
      <c r="AA622" t="s">
        <v>9903</v>
      </c>
      <c r="AB622" t="s">
        <v>62</v>
      </c>
      <c r="AC622" t="s">
        <v>9904</v>
      </c>
      <c r="AD622" t="s">
        <v>9905</v>
      </c>
      <c r="AE622" t="s">
        <v>9906</v>
      </c>
      <c r="AF622" t="s">
        <v>355</v>
      </c>
      <c r="AG622" t="s">
        <v>9904</v>
      </c>
      <c r="AH622" t="s">
        <v>9907</v>
      </c>
      <c r="AI622" t="s">
        <v>1039</v>
      </c>
      <c r="AL622" t="s">
        <v>9908</v>
      </c>
      <c r="AM622" t="s">
        <v>9909</v>
      </c>
    </row>
    <row r="623" spans="1:39">
      <c r="A623" t="s">
        <v>5158</v>
      </c>
      <c r="B623" t="s">
        <v>9910</v>
      </c>
      <c r="C623" t="s">
        <v>41</v>
      </c>
      <c r="D623" t="s">
        <v>9830</v>
      </c>
      <c r="E623" t="s">
        <v>181</v>
      </c>
      <c r="F623" t="s">
        <v>182</v>
      </c>
      <c r="G623" t="s">
        <v>9911</v>
      </c>
      <c r="H623" t="s">
        <v>9912</v>
      </c>
      <c r="I623" t="s">
        <v>9913</v>
      </c>
      <c r="J623" t="s">
        <v>9914</v>
      </c>
      <c r="K623" t="s">
        <v>1013</v>
      </c>
      <c r="L623" t="s">
        <v>188</v>
      </c>
      <c r="M623" t="s">
        <v>9915</v>
      </c>
      <c r="N623" t="s">
        <v>52</v>
      </c>
      <c r="O623" t="s">
        <v>9916</v>
      </c>
      <c r="P623" t="s">
        <v>5165</v>
      </c>
      <c r="Q623" t="s">
        <v>55</v>
      </c>
      <c r="R623" t="s">
        <v>55</v>
      </c>
      <c r="S623" t="s">
        <v>55</v>
      </c>
      <c r="T623" t="s">
        <v>323</v>
      </c>
      <c r="U623" t="s">
        <v>5166</v>
      </c>
      <c r="V623" t="s">
        <v>9917</v>
      </c>
      <c r="W623" t="s">
        <v>9918</v>
      </c>
      <c r="X623" t="s">
        <v>5168</v>
      </c>
      <c r="Y623" t="s">
        <v>5169</v>
      </c>
      <c r="Z623" t="s">
        <v>2053</v>
      </c>
      <c r="AA623" t="s">
        <v>9919</v>
      </c>
      <c r="AB623" t="s">
        <v>9920</v>
      </c>
      <c r="AC623" t="s">
        <v>5173</v>
      </c>
      <c r="AD623" t="s">
        <v>9921</v>
      </c>
      <c r="AE623" t="s">
        <v>9922</v>
      </c>
      <c r="AF623" t="s">
        <v>9923</v>
      </c>
      <c r="AG623" t="s">
        <v>5173</v>
      </c>
      <c r="AH623" t="s">
        <v>9924</v>
      </c>
      <c r="AL623" t="s">
        <v>9925</v>
      </c>
      <c r="AM623" t="s">
        <v>9926</v>
      </c>
    </row>
    <row r="624" spans="1:39">
      <c r="A624" t="s">
        <v>9927</v>
      </c>
      <c r="B624" t="s">
        <v>9910</v>
      </c>
      <c r="C624" t="s">
        <v>41</v>
      </c>
      <c r="D624" t="s">
        <v>9830</v>
      </c>
      <c r="E624" t="s">
        <v>181</v>
      </c>
      <c r="F624" t="s">
        <v>182</v>
      </c>
      <c r="G624" t="s">
        <v>9928</v>
      </c>
      <c r="H624" t="s">
        <v>9929</v>
      </c>
      <c r="I624" t="s">
        <v>9913</v>
      </c>
      <c r="J624" t="s">
        <v>9914</v>
      </c>
      <c r="K624" t="s">
        <v>1013</v>
      </c>
      <c r="L624" t="s">
        <v>188</v>
      </c>
      <c r="M624" t="s">
        <v>9915</v>
      </c>
      <c r="N624" t="s">
        <v>52</v>
      </c>
      <c r="O624" t="s">
        <v>9930</v>
      </c>
      <c r="P624" t="s">
        <v>9931</v>
      </c>
      <c r="Q624" t="s">
        <v>55</v>
      </c>
      <c r="R624" t="s">
        <v>81</v>
      </c>
      <c r="S624" t="s">
        <v>81</v>
      </c>
      <c r="T624" t="s">
        <v>473</v>
      </c>
      <c r="U624" t="s">
        <v>9932</v>
      </c>
      <c r="V624" t="s">
        <v>9933</v>
      </c>
      <c r="W624" t="s">
        <v>9934</v>
      </c>
      <c r="X624" t="s">
        <v>9935</v>
      </c>
      <c r="Y624" t="s">
        <v>112</v>
      </c>
      <c r="Z624" t="s">
        <v>9936</v>
      </c>
      <c r="AA624" t="s">
        <v>9937</v>
      </c>
      <c r="AB624" t="s">
        <v>355</v>
      </c>
      <c r="AC624" t="s">
        <v>9938</v>
      </c>
      <c r="AD624" t="s">
        <v>9939</v>
      </c>
      <c r="AE624" t="s">
        <v>9940</v>
      </c>
      <c r="AF624" t="s">
        <v>9941</v>
      </c>
      <c r="AG624" t="s">
        <v>9938</v>
      </c>
      <c r="AH624" t="s">
        <v>9942</v>
      </c>
      <c r="AL624" t="s">
        <v>9943</v>
      </c>
      <c r="AM624" t="s">
        <v>9944</v>
      </c>
    </row>
    <row r="625" spans="1:39">
      <c r="A625" t="s">
        <v>9945</v>
      </c>
      <c r="B625" t="s">
        <v>9910</v>
      </c>
      <c r="C625" t="s">
        <v>41</v>
      </c>
      <c r="D625" t="s">
        <v>9830</v>
      </c>
      <c r="E625" t="s">
        <v>181</v>
      </c>
      <c r="F625" t="s">
        <v>182</v>
      </c>
      <c r="G625" t="s">
        <v>9946</v>
      </c>
      <c r="H625" t="s">
        <v>9947</v>
      </c>
      <c r="I625" t="s">
        <v>9913</v>
      </c>
      <c r="J625" t="s">
        <v>9914</v>
      </c>
      <c r="K625" t="s">
        <v>1013</v>
      </c>
      <c r="L625" t="s">
        <v>188</v>
      </c>
      <c r="M625" t="s">
        <v>9915</v>
      </c>
      <c r="N625" t="s">
        <v>52</v>
      </c>
      <c r="O625" t="s">
        <v>9948</v>
      </c>
      <c r="P625" t="s">
        <v>9949</v>
      </c>
      <c r="Q625" t="s">
        <v>55</v>
      </c>
      <c r="R625" t="s">
        <v>55</v>
      </c>
      <c r="S625" t="s">
        <v>55</v>
      </c>
      <c r="T625" t="s">
        <v>3731</v>
      </c>
      <c r="U625" t="s">
        <v>9950</v>
      </c>
      <c r="V625" t="s">
        <v>9951</v>
      </c>
      <c r="X625" t="s">
        <v>9952</v>
      </c>
      <c r="Y625" t="s">
        <v>1034</v>
      </c>
      <c r="Z625" t="s">
        <v>9953</v>
      </c>
      <c r="AA625" t="s">
        <v>9954</v>
      </c>
      <c r="AB625" t="s">
        <v>355</v>
      </c>
      <c r="AC625" t="s">
        <v>9955</v>
      </c>
      <c r="AD625" t="s">
        <v>9956</v>
      </c>
      <c r="AE625" t="s">
        <v>9957</v>
      </c>
      <c r="AF625" t="s">
        <v>1129</v>
      </c>
      <c r="AG625" t="s">
        <v>9955</v>
      </c>
      <c r="AH625" t="s">
        <v>9958</v>
      </c>
      <c r="AL625" t="s">
        <v>9959</v>
      </c>
      <c r="AM625" t="s">
        <v>9960</v>
      </c>
    </row>
    <row r="626" spans="1:39">
      <c r="A626" t="s">
        <v>9961</v>
      </c>
      <c r="B626" t="s">
        <v>9962</v>
      </c>
      <c r="C626" t="s">
        <v>41</v>
      </c>
      <c r="D626" t="s">
        <v>9830</v>
      </c>
      <c r="E626" t="s">
        <v>181</v>
      </c>
      <c r="F626" t="s">
        <v>182</v>
      </c>
      <c r="G626" t="s">
        <v>9963</v>
      </c>
      <c r="H626" t="s">
        <v>9964</v>
      </c>
      <c r="I626" t="s">
        <v>9965</v>
      </c>
      <c r="J626" t="s">
        <v>9914</v>
      </c>
      <c r="K626" t="s">
        <v>1013</v>
      </c>
      <c r="L626" t="s">
        <v>188</v>
      </c>
      <c r="M626" t="s">
        <v>9966</v>
      </c>
      <c r="N626" t="s">
        <v>52</v>
      </c>
      <c r="O626" t="s">
        <v>9967</v>
      </c>
      <c r="P626" t="s">
        <v>9968</v>
      </c>
      <c r="Q626" t="s">
        <v>55</v>
      </c>
      <c r="R626" t="s">
        <v>81</v>
      </c>
      <c r="S626" t="s">
        <v>81</v>
      </c>
      <c r="T626" t="s">
        <v>262</v>
      </c>
      <c r="U626" t="s">
        <v>9969</v>
      </c>
      <c r="V626" t="s">
        <v>9970</v>
      </c>
      <c r="X626" t="s">
        <v>2496</v>
      </c>
      <c r="Y626" t="s">
        <v>1184</v>
      </c>
      <c r="Z626" t="s">
        <v>2053</v>
      </c>
      <c r="AA626" t="s">
        <v>9971</v>
      </c>
      <c r="AB626" t="s">
        <v>62</v>
      </c>
      <c r="AC626" t="s">
        <v>9972</v>
      </c>
      <c r="AD626" t="s">
        <v>9973</v>
      </c>
      <c r="AE626" t="s">
        <v>9971</v>
      </c>
      <c r="AF626" t="s">
        <v>62</v>
      </c>
      <c r="AG626" t="s">
        <v>9972</v>
      </c>
      <c r="AH626" t="s">
        <v>9973</v>
      </c>
      <c r="AI626" t="s">
        <v>1039</v>
      </c>
      <c r="AL626" t="s">
        <v>9974</v>
      </c>
      <c r="AM626" t="s">
        <v>9975</v>
      </c>
    </row>
    <row r="627" spans="1:39">
      <c r="A627" t="s">
        <v>9976</v>
      </c>
      <c r="B627" t="s">
        <v>9977</v>
      </c>
      <c r="C627" t="s">
        <v>41</v>
      </c>
      <c r="D627" t="s">
        <v>9830</v>
      </c>
      <c r="E627" t="s">
        <v>181</v>
      </c>
      <c r="F627" t="s">
        <v>182</v>
      </c>
      <c r="G627" t="s">
        <v>9978</v>
      </c>
      <c r="H627" t="s">
        <v>9979</v>
      </c>
      <c r="I627" t="s">
        <v>9965</v>
      </c>
      <c r="J627" t="s">
        <v>9914</v>
      </c>
      <c r="K627" t="s">
        <v>1013</v>
      </c>
      <c r="L627" t="s">
        <v>188</v>
      </c>
      <c r="M627" t="s">
        <v>9966</v>
      </c>
      <c r="N627" t="s">
        <v>52</v>
      </c>
      <c r="O627" t="s">
        <v>9916</v>
      </c>
      <c r="P627" t="s">
        <v>9980</v>
      </c>
      <c r="Q627" t="s">
        <v>55</v>
      </c>
      <c r="R627" t="s">
        <v>55</v>
      </c>
      <c r="S627" t="s">
        <v>55</v>
      </c>
      <c r="T627" t="s">
        <v>449</v>
      </c>
      <c r="U627" t="s">
        <v>9981</v>
      </c>
      <c r="V627" t="s">
        <v>9982</v>
      </c>
      <c r="X627" t="s">
        <v>9983</v>
      </c>
      <c r="Y627" t="s">
        <v>139</v>
      </c>
      <c r="Z627" t="s">
        <v>9984</v>
      </c>
      <c r="AA627" t="s">
        <v>9985</v>
      </c>
      <c r="AB627" t="s">
        <v>9023</v>
      </c>
      <c r="AC627" t="s">
        <v>9986</v>
      </c>
      <c r="AD627" t="s">
        <v>9987</v>
      </c>
      <c r="AE627" t="s">
        <v>9985</v>
      </c>
      <c r="AF627" t="s">
        <v>9023</v>
      </c>
      <c r="AG627" t="s">
        <v>9986</v>
      </c>
      <c r="AH627" t="s">
        <v>9987</v>
      </c>
      <c r="AL627" t="s">
        <v>9988</v>
      </c>
      <c r="AM627" t="s">
        <v>9989</v>
      </c>
    </row>
    <row r="628" spans="1:39">
      <c r="A628" t="s">
        <v>9990</v>
      </c>
      <c r="B628" t="s">
        <v>9991</v>
      </c>
      <c r="C628" t="s">
        <v>41</v>
      </c>
      <c r="D628" t="s">
        <v>9830</v>
      </c>
      <c r="E628" t="s">
        <v>181</v>
      </c>
      <c r="F628" t="s">
        <v>182</v>
      </c>
      <c r="G628" t="s">
        <v>9992</v>
      </c>
      <c r="H628" t="s">
        <v>9993</v>
      </c>
      <c r="I628" t="s">
        <v>9965</v>
      </c>
      <c r="J628" t="s">
        <v>9914</v>
      </c>
      <c r="K628" t="s">
        <v>1013</v>
      </c>
      <c r="L628" t="s">
        <v>188</v>
      </c>
      <c r="M628" t="s">
        <v>9966</v>
      </c>
      <c r="N628" t="s">
        <v>52</v>
      </c>
      <c r="O628" t="s">
        <v>9994</v>
      </c>
      <c r="P628" t="s">
        <v>9995</v>
      </c>
      <c r="Q628" t="s">
        <v>55</v>
      </c>
      <c r="R628" t="s">
        <v>55</v>
      </c>
      <c r="S628" t="s">
        <v>55</v>
      </c>
      <c r="T628" t="s">
        <v>82</v>
      </c>
      <c r="U628" t="s">
        <v>9996</v>
      </c>
      <c r="V628" t="s">
        <v>9997</v>
      </c>
      <c r="W628" t="s">
        <v>9998</v>
      </c>
      <c r="X628" t="s">
        <v>9999</v>
      </c>
      <c r="Y628" t="s">
        <v>518</v>
      </c>
      <c r="Z628" t="s">
        <v>10000</v>
      </c>
      <c r="AA628" t="s">
        <v>10001</v>
      </c>
      <c r="AB628" t="s">
        <v>6598</v>
      </c>
      <c r="AC628" t="s">
        <v>10002</v>
      </c>
      <c r="AD628" t="s">
        <v>10003</v>
      </c>
      <c r="AE628" t="s">
        <v>10004</v>
      </c>
      <c r="AF628" t="s">
        <v>10005</v>
      </c>
      <c r="AG628" t="s">
        <v>10006</v>
      </c>
      <c r="AH628" t="s">
        <v>10007</v>
      </c>
      <c r="AL628" t="s">
        <v>10008</v>
      </c>
      <c r="AM628" t="s">
        <v>10009</v>
      </c>
    </row>
    <row r="629" spans="1:39">
      <c r="A629" t="s">
        <v>1227</v>
      </c>
      <c r="B629" t="s">
        <v>10010</v>
      </c>
      <c r="C629" t="s">
        <v>41</v>
      </c>
      <c r="D629" t="s">
        <v>9830</v>
      </c>
      <c r="E629" t="s">
        <v>181</v>
      </c>
      <c r="F629" t="s">
        <v>182</v>
      </c>
      <c r="G629" t="s">
        <v>10011</v>
      </c>
      <c r="H629" t="s">
        <v>10012</v>
      </c>
      <c r="I629" t="s">
        <v>6536</v>
      </c>
      <c r="J629" t="s">
        <v>10013</v>
      </c>
      <c r="K629" t="s">
        <v>1013</v>
      </c>
      <c r="L629" t="s">
        <v>188</v>
      </c>
      <c r="M629" t="s">
        <v>10014</v>
      </c>
      <c r="N629" t="s">
        <v>52</v>
      </c>
      <c r="O629" t="s">
        <v>10015</v>
      </c>
      <c r="P629" t="s">
        <v>3075</v>
      </c>
      <c r="Q629" t="s">
        <v>55</v>
      </c>
      <c r="R629" t="s">
        <v>55</v>
      </c>
      <c r="S629" t="s">
        <v>55</v>
      </c>
      <c r="T629" t="s">
        <v>1873</v>
      </c>
      <c r="U629" t="s">
        <v>1234</v>
      </c>
      <c r="V629" t="s">
        <v>1235</v>
      </c>
      <c r="X629" t="s">
        <v>1236</v>
      </c>
      <c r="Y629" t="s">
        <v>497</v>
      </c>
      <c r="Z629" t="s">
        <v>7898</v>
      </c>
      <c r="AA629" t="s">
        <v>10016</v>
      </c>
      <c r="AB629" t="s">
        <v>9324</v>
      </c>
      <c r="AC629" t="s">
        <v>1240</v>
      </c>
      <c r="AD629" t="s">
        <v>7901</v>
      </c>
      <c r="AE629" t="s">
        <v>9089</v>
      </c>
      <c r="AF629" t="s">
        <v>1243</v>
      </c>
      <c r="AG629" t="s">
        <v>1244</v>
      </c>
      <c r="AH629" t="s">
        <v>9090</v>
      </c>
      <c r="AL629" t="s">
        <v>10017</v>
      </c>
      <c r="AM629" t="s">
        <v>10018</v>
      </c>
    </row>
    <row r="630" spans="1:39">
      <c r="A630" t="s">
        <v>787</v>
      </c>
      <c r="B630" t="s">
        <v>10019</v>
      </c>
      <c r="C630" t="s">
        <v>41</v>
      </c>
      <c r="D630" t="s">
        <v>9830</v>
      </c>
      <c r="E630" t="s">
        <v>181</v>
      </c>
      <c r="F630" t="s">
        <v>182</v>
      </c>
      <c r="G630" t="s">
        <v>10020</v>
      </c>
      <c r="H630" t="s">
        <v>10021</v>
      </c>
      <c r="I630" t="s">
        <v>6536</v>
      </c>
      <c r="J630" t="s">
        <v>10013</v>
      </c>
      <c r="K630" t="s">
        <v>1013</v>
      </c>
      <c r="L630" t="s">
        <v>188</v>
      </c>
      <c r="M630" t="s">
        <v>10014</v>
      </c>
      <c r="N630" t="s">
        <v>52</v>
      </c>
      <c r="O630" t="s">
        <v>10022</v>
      </c>
      <c r="P630" t="s">
        <v>6801</v>
      </c>
      <c r="Q630" t="s">
        <v>55</v>
      </c>
      <c r="R630" t="s">
        <v>55</v>
      </c>
      <c r="S630" t="s">
        <v>55</v>
      </c>
      <c r="T630" t="s">
        <v>975</v>
      </c>
      <c r="U630" t="s">
        <v>793</v>
      </c>
      <c r="V630" t="s">
        <v>794</v>
      </c>
      <c r="X630" t="s">
        <v>795</v>
      </c>
      <c r="Y630" t="s">
        <v>59</v>
      </c>
      <c r="Z630" t="s">
        <v>2053</v>
      </c>
      <c r="AA630" t="s">
        <v>797</v>
      </c>
      <c r="AB630" t="s">
        <v>355</v>
      </c>
      <c r="AC630" t="s">
        <v>798</v>
      </c>
      <c r="AD630" t="s">
        <v>799</v>
      </c>
      <c r="AE630" t="s">
        <v>797</v>
      </c>
      <c r="AF630" t="s">
        <v>355</v>
      </c>
      <c r="AG630" t="s">
        <v>798</v>
      </c>
      <c r="AH630" t="s">
        <v>799</v>
      </c>
      <c r="AI630" t="s">
        <v>1039</v>
      </c>
      <c r="AL630" t="s">
        <v>10023</v>
      </c>
      <c r="AM630" t="s">
        <v>10024</v>
      </c>
    </row>
    <row r="631" spans="1:39">
      <c r="A631" t="s">
        <v>5360</v>
      </c>
      <c r="B631" t="s">
        <v>10025</v>
      </c>
      <c r="C631" t="s">
        <v>41</v>
      </c>
      <c r="D631" t="s">
        <v>9830</v>
      </c>
      <c r="E631" t="s">
        <v>181</v>
      </c>
      <c r="F631" t="s">
        <v>182</v>
      </c>
      <c r="G631" t="s">
        <v>10026</v>
      </c>
      <c r="H631" t="s">
        <v>10027</v>
      </c>
      <c r="I631" t="s">
        <v>6536</v>
      </c>
      <c r="J631" t="s">
        <v>10013</v>
      </c>
      <c r="K631" t="s">
        <v>1013</v>
      </c>
      <c r="L631" t="s">
        <v>188</v>
      </c>
      <c r="M631" t="s">
        <v>10014</v>
      </c>
      <c r="N631" t="s">
        <v>52</v>
      </c>
      <c r="O631" t="s">
        <v>10028</v>
      </c>
      <c r="P631" t="s">
        <v>5365</v>
      </c>
      <c r="Q631" t="s">
        <v>55</v>
      </c>
      <c r="R631" t="s">
        <v>55</v>
      </c>
      <c r="S631" t="s">
        <v>55</v>
      </c>
      <c r="T631" t="s">
        <v>5751</v>
      </c>
      <c r="U631" t="s">
        <v>5366</v>
      </c>
      <c r="V631" t="s">
        <v>5752</v>
      </c>
      <c r="X631" t="s">
        <v>5753</v>
      </c>
      <c r="Y631" t="s">
        <v>3207</v>
      </c>
      <c r="Z631" t="s">
        <v>10029</v>
      </c>
      <c r="AA631" t="s">
        <v>5754</v>
      </c>
      <c r="AB631" t="s">
        <v>62</v>
      </c>
      <c r="AC631" t="s">
        <v>5371</v>
      </c>
      <c r="AD631" t="s">
        <v>5372</v>
      </c>
      <c r="AE631" t="s">
        <v>10030</v>
      </c>
      <c r="AF631" t="s">
        <v>65</v>
      </c>
      <c r="AG631" t="s">
        <v>5371</v>
      </c>
      <c r="AH631" t="s">
        <v>10031</v>
      </c>
      <c r="AL631" t="s">
        <v>10032</v>
      </c>
      <c r="AM631" t="s">
        <v>10033</v>
      </c>
    </row>
    <row r="632" spans="1:39">
      <c r="A632" t="s">
        <v>10034</v>
      </c>
      <c r="B632" t="s">
        <v>10035</v>
      </c>
      <c r="C632" t="s">
        <v>41</v>
      </c>
      <c r="D632" t="s">
        <v>9830</v>
      </c>
      <c r="E632" t="s">
        <v>181</v>
      </c>
      <c r="F632" t="s">
        <v>182</v>
      </c>
      <c r="G632" t="s">
        <v>10036</v>
      </c>
      <c r="H632" t="s">
        <v>10037</v>
      </c>
      <c r="I632" t="s">
        <v>6536</v>
      </c>
      <c r="J632" t="s">
        <v>10013</v>
      </c>
      <c r="K632" t="s">
        <v>1013</v>
      </c>
      <c r="L632" t="s">
        <v>188</v>
      </c>
      <c r="M632" t="s">
        <v>10014</v>
      </c>
      <c r="N632" t="s">
        <v>52</v>
      </c>
      <c r="O632" t="s">
        <v>10038</v>
      </c>
      <c r="P632" t="s">
        <v>10039</v>
      </c>
      <c r="Q632" t="s">
        <v>55</v>
      </c>
      <c r="R632" t="s">
        <v>55</v>
      </c>
      <c r="S632" t="s">
        <v>81</v>
      </c>
      <c r="T632" t="s">
        <v>367</v>
      </c>
      <c r="U632" t="s">
        <v>10040</v>
      </c>
      <c r="V632" t="s">
        <v>10041</v>
      </c>
      <c r="X632" t="s">
        <v>10042</v>
      </c>
      <c r="Y632" t="s">
        <v>165</v>
      </c>
      <c r="Z632" t="s">
        <v>2053</v>
      </c>
      <c r="AA632" t="s">
        <v>10043</v>
      </c>
      <c r="AB632" t="s">
        <v>398</v>
      </c>
      <c r="AC632" t="s">
        <v>10044</v>
      </c>
      <c r="AD632" t="s">
        <v>10045</v>
      </c>
      <c r="AE632" t="s">
        <v>10043</v>
      </c>
      <c r="AF632" t="s">
        <v>398</v>
      </c>
      <c r="AG632" t="s">
        <v>10044</v>
      </c>
      <c r="AH632" t="s">
        <v>10045</v>
      </c>
      <c r="AI632" t="s">
        <v>1039</v>
      </c>
      <c r="AL632" t="s">
        <v>10046</v>
      </c>
      <c r="AM632" t="s">
        <v>10047</v>
      </c>
    </row>
    <row r="633" spans="1:39">
      <c r="A633" t="s">
        <v>3796</v>
      </c>
      <c r="B633" t="s">
        <v>10048</v>
      </c>
      <c r="C633" t="s">
        <v>41</v>
      </c>
      <c r="D633" t="s">
        <v>9830</v>
      </c>
      <c r="E633" t="s">
        <v>181</v>
      </c>
      <c r="F633" t="s">
        <v>182</v>
      </c>
      <c r="G633" t="s">
        <v>10049</v>
      </c>
      <c r="H633" t="s">
        <v>10050</v>
      </c>
      <c r="I633" t="s">
        <v>696</v>
      </c>
      <c r="J633" t="s">
        <v>10051</v>
      </c>
      <c r="K633" t="s">
        <v>1013</v>
      </c>
      <c r="L633" t="s">
        <v>188</v>
      </c>
      <c r="M633" t="s">
        <v>10052</v>
      </c>
      <c r="N633" t="s">
        <v>52</v>
      </c>
      <c r="O633" t="s">
        <v>10053</v>
      </c>
      <c r="P633" t="s">
        <v>10054</v>
      </c>
      <c r="Q633" t="s">
        <v>55</v>
      </c>
      <c r="R633" t="s">
        <v>55</v>
      </c>
      <c r="S633" t="s">
        <v>55</v>
      </c>
      <c r="T633" t="s">
        <v>2315</v>
      </c>
      <c r="U633" t="s">
        <v>3802</v>
      </c>
      <c r="V633" t="s">
        <v>3803</v>
      </c>
      <c r="X633" t="s">
        <v>3804</v>
      </c>
      <c r="Y633" t="s">
        <v>165</v>
      </c>
      <c r="Z633" t="s">
        <v>2053</v>
      </c>
      <c r="AA633" t="s">
        <v>10055</v>
      </c>
      <c r="AB633" t="s">
        <v>10056</v>
      </c>
      <c r="AC633" t="s">
        <v>3807</v>
      </c>
      <c r="AD633" t="s">
        <v>3808</v>
      </c>
      <c r="AE633" t="s">
        <v>10057</v>
      </c>
      <c r="AF633" t="s">
        <v>89</v>
      </c>
      <c r="AG633" t="s">
        <v>3807</v>
      </c>
      <c r="AH633" t="s">
        <v>10058</v>
      </c>
      <c r="AI633" t="s">
        <v>1039</v>
      </c>
      <c r="AL633" t="s">
        <v>10059</v>
      </c>
      <c r="AM633" t="s">
        <v>10060</v>
      </c>
    </row>
    <row r="634" spans="1:39">
      <c r="A634" t="s">
        <v>1554</v>
      </c>
      <c r="B634" t="s">
        <v>10061</v>
      </c>
      <c r="C634" t="s">
        <v>41</v>
      </c>
      <c r="D634" t="s">
        <v>9830</v>
      </c>
      <c r="E634" t="s">
        <v>181</v>
      </c>
      <c r="F634" t="s">
        <v>182</v>
      </c>
      <c r="G634" t="s">
        <v>10062</v>
      </c>
      <c r="H634" t="s">
        <v>10063</v>
      </c>
      <c r="I634" t="s">
        <v>696</v>
      </c>
      <c r="J634" t="s">
        <v>10051</v>
      </c>
      <c r="K634" t="s">
        <v>1013</v>
      </c>
      <c r="L634" t="s">
        <v>188</v>
      </c>
      <c r="M634" t="s">
        <v>10052</v>
      </c>
      <c r="N634" t="s">
        <v>52</v>
      </c>
      <c r="O634" t="s">
        <v>10064</v>
      </c>
      <c r="P634" t="s">
        <v>10065</v>
      </c>
      <c r="Q634" t="s">
        <v>55</v>
      </c>
      <c r="R634" t="s">
        <v>55</v>
      </c>
      <c r="S634" t="s">
        <v>55</v>
      </c>
      <c r="T634" t="s">
        <v>743</v>
      </c>
      <c r="U634" t="s">
        <v>1560</v>
      </c>
      <c r="V634" t="s">
        <v>10066</v>
      </c>
      <c r="W634" t="s">
        <v>10067</v>
      </c>
      <c r="X634" t="s">
        <v>1562</v>
      </c>
      <c r="Y634" t="s">
        <v>59</v>
      </c>
      <c r="Z634" t="s">
        <v>2053</v>
      </c>
      <c r="AA634" t="s">
        <v>1564</v>
      </c>
      <c r="AB634" t="s">
        <v>456</v>
      </c>
      <c r="AC634" t="s">
        <v>1565</v>
      </c>
      <c r="AD634" t="s">
        <v>1566</v>
      </c>
      <c r="AE634" t="s">
        <v>1567</v>
      </c>
      <c r="AF634" t="s">
        <v>1568</v>
      </c>
      <c r="AG634" t="s">
        <v>1569</v>
      </c>
      <c r="AH634" t="s">
        <v>1570</v>
      </c>
      <c r="AI634" t="s">
        <v>1039</v>
      </c>
      <c r="AL634" t="s">
        <v>10068</v>
      </c>
      <c r="AM634" t="s">
        <v>10069</v>
      </c>
    </row>
    <row r="635" spans="1:39">
      <c r="A635" t="s">
        <v>5841</v>
      </c>
      <c r="B635" t="s">
        <v>10070</v>
      </c>
      <c r="C635" t="s">
        <v>41</v>
      </c>
      <c r="D635" t="s">
        <v>9830</v>
      </c>
      <c r="E635" t="s">
        <v>181</v>
      </c>
      <c r="F635" t="s">
        <v>182</v>
      </c>
      <c r="G635" t="s">
        <v>10071</v>
      </c>
      <c r="H635" t="s">
        <v>10072</v>
      </c>
      <c r="I635" t="s">
        <v>696</v>
      </c>
      <c r="J635" t="s">
        <v>10051</v>
      </c>
      <c r="K635" t="s">
        <v>1013</v>
      </c>
      <c r="L635" t="s">
        <v>188</v>
      </c>
      <c r="M635" t="s">
        <v>10052</v>
      </c>
      <c r="N635" t="s">
        <v>52</v>
      </c>
      <c r="O635" t="s">
        <v>9852</v>
      </c>
      <c r="P635" t="s">
        <v>10073</v>
      </c>
      <c r="Q635" t="s">
        <v>55</v>
      </c>
      <c r="R635" t="s">
        <v>55</v>
      </c>
      <c r="S635" t="s">
        <v>55</v>
      </c>
      <c r="T635" t="s">
        <v>389</v>
      </c>
      <c r="U635" t="s">
        <v>5849</v>
      </c>
      <c r="V635" t="s">
        <v>5850</v>
      </c>
      <c r="X635" t="s">
        <v>1063</v>
      </c>
      <c r="Y635" t="s">
        <v>165</v>
      </c>
      <c r="Z635" t="s">
        <v>2053</v>
      </c>
      <c r="AA635" t="s">
        <v>10074</v>
      </c>
      <c r="AB635" t="s">
        <v>10075</v>
      </c>
      <c r="AC635" t="s">
        <v>5852</v>
      </c>
      <c r="AD635" t="s">
        <v>10076</v>
      </c>
      <c r="AE635" t="s">
        <v>10077</v>
      </c>
      <c r="AF635" t="s">
        <v>398</v>
      </c>
      <c r="AG635" t="s">
        <v>10078</v>
      </c>
      <c r="AH635" t="s">
        <v>10079</v>
      </c>
      <c r="AL635" t="s">
        <v>10080</v>
      </c>
      <c r="AM635" t="s">
        <v>10081</v>
      </c>
    </row>
    <row r="636" spans="1:39">
      <c r="A636" t="s">
        <v>1539</v>
      </c>
      <c r="B636" t="s">
        <v>10082</v>
      </c>
      <c r="C636" t="s">
        <v>41</v>
      </c>
      <c r="D636" t="s">
        <v>9830</v>
      </c>
      <c r="E636" t="s">
        <v>181</v>
      </c>
      <c r="F636" t="s">
        <v>182</v>
      </c>
      <c r="G636" t="s">
        <v>10083</v>
      </c>
      <c r="H636" t="s">
        <v>10084</v>
      </c>
      <c r="I636" t="s">
        <v>696</v>
      </c>
      <c r="J636" t="s">
        <v>10051</v>
      </c>
      <c r="K636" t="s">
        <v>1013</v>
      </c>
      <c r="L636" t="s">
        <v>188</v>
      </c>
      <c r="M636" t="s">
        <v>10052</v>
      </c>
      <c r="N636" t="s">
        <v>52</v>
      </c>
      <c r="O636" t="s">
        <v>10085</v>
      </c>
      <c r="P636" t="s">
        <v>10086</v>
      </c>
      <c r="Q636" t="s">
        <v>55</v>
      </c>
      <c r="R636" t="s">
        <v>55</v>
      </c>
      <c r="S636" t="s">
        <v>55</v>
      </c>
      <c r="T636" t="s">
        <v>262</v>
      </c>
      <c r="V636" t="s">
        <v>10087</v>
      </c>
      <c r="X636" t="s">
        <v>1546</v>
      </c>
      <c r="Y636" t="s">
        <v>242</v>
      </c>
      <c r="Z636" t="s">
        <v>2053</v>
      </c>
      <c r="AA636" t="s">
        <v>1548</v>
      </c>
      <c r="AB636" t="s">
        <v>62</v>
      </c>
      <c r="AC636" t="s">
        <v>1550</v>
      </c>
      <c r="AD636" t="s">
        <v>1551</v>
      </c>
      <c r="AE636" t="s">
        <v>1548</v>
      </c>
      <c r="AF636" t="s">
        <v>62</v>
      </c>
      <c r="AG636" t="s">
        <v>1550</v>
      </c>
      <c r="AH636" t="s">
        <v>1551</v>
      </c>
      <c r="AL636" t="s">
        <v>10088</v>
      </c>
      <c r="AM636" t="s">
        <v>10089</v>
      </c>
    </row>
    <row r="637" spans="1:39">
      <c r="A637" t="s">
        <v>10090</v>
      </c>
      <c r="B637" t="s">
        <v>10091</v>
      </c>
      <c r="C637" t="s">
        <v>41</v>
      </c>
      <c r="D637" t="s">
        <v>9830</v>
      </c>
      <c r="E637" t="s">
        <v>181</v>
      </c>
      <c r="F637" t="s">
        <v>182</v>
      </c>
      <c r="G637" t="s">
        <v>10092</v>
      </c>
      <c r="H637" t="s">
        <v>10093</v>
      </c>
      <c r="I637" t="s">
        <v>10094</v>
      </c>
      <c r="J637" t="s">
        <v>158</v>
      </c>
      <c r="K637" t="s">
        <v>1013</v>
      </c>
      <c r="L637" t="s">
        <v>188</v>
      </c>
      <c r="M637" t="s">
        <v>10095</v>
      </c>
      <c r="N637" t="s">
        <v>52</v>
      </c>
      <c r="O637" t="s">
        <v>10096</v>
      </c>
      <c r="P637" t="s">
        <v>10097</v>
      </c>
      <c r="Q637" t="s">
        <v>55</v>
      </c>
      <c r="R637" t="s">
        <v>55</v>
      </c>
      <c r="S637" t="s">
        <v>55</v>
      </c>
      <c r="T637" t="s">
        <v>743</v>
      </c>
      <c r="U637" t="s">
        <v>10098</v>
      </c>
      <c r="V637" t="s">
        <v>10099</v>
      </c>
      <c r="W637" t="s">
        <v>10100</v>
      </c>
      <c r="X637" t="s">
        <v>7782</v>
      </c>
      <c r="Y637" t="s">
        <v>165</v>
      </c>
      <c r="Z637" t="s">
        <v>2053</v>
      </c>
      <c r="AA637" t="s">
        <v>10101</v>
      </c>
      <c r="AB637" t="s">
        <v>62</v>
      </c>
      <c r="AC637" t="s">
        <v>10102</v>
      </c>
      <c r="AD637" t="s">
        <v>10103</v>
      </c>
      <c r="AE637" t="s">
        <v>10101</v>
      </c>
      <c r="AF637" t="s">
        <v>62</v>
      </c>
      <c r="AG637" t="s">
        <v>10102</v>
      </c>
      <c r="AH637" t="s">
        <v>10103</v>
      </c>
      <c r="AI637" t="s">
        <v>1039</v>
      </c>
      <c r="AL637" t="s">
        <v>10104</v>
      </c>
      <c r="AM637" t="s">
        <v>10105</v>
      </c>
    </row>
    <row r="638" spans="1:39">
      <c r="A638" t="s">
        <v>10106</v>
      </c>
      <c r="B638" t="s">
        <v>10091</v>
      </c>
      <c r="C638" t="s">
        <v>41</v>
      </c>
      <c r="D638" t="s">
        <v>9830</v>
      </c>
      <c r="E638" t="s">
        <v>181</v>
      </c>
      <c r="F638" t="s">
        <v>182</v>
      </c>
      <c r="G638" t="s">
        <v>10107</v>
      </c>
      <c r="H638" t="s">
        <v>10108</v>
      </c>
      <c r="I638" t="s">
        <v>10094</v>
      </c>
      <c r="J638" t="s">
        <v>158</v>
      </c>
      <c r="K638" t="s">
        <v>1013</v>
      </c>
      <c r="L638" t="s">
        <v>188</v>
      </c>
      <c r="M638" t="s">
        <v>10095</v>
      </c>
      <c r="N638" t="s">
        <v>52</v>
      </c>
      <c r="O638" t="s">
        <v>10109</v>
      </c>
      <c r="P638" t="s">
        <v>10110</v>
      </c>
      <c r="Q638" t="s">
        <v>55</v>
      </c>
      <c r="R638" t="s">
        <v>55</v>
      </c>
      <c r="S638" t="s">
        <v>55</v>
      </c>
      <c r="T638" t="s">
        <v>576</v>
      </c>
      <c r="U638" t="s">
        <v>10111</v>
      </c>
      <c r="V638" t="s">
        <v>10112</v>
      </c>
      <c r="W638" t="s">
        <v>10113</v>
      </c>
      <c r="X638" t="s">
        <v>9698</v>
      </c>
      <c r="Y638" t="s">
        <v>165</v>
      </c>
      <c r="Z638" t="s">
        <v>2053</v>
      </c>
      <c r="AA638" t="s">
        <v>10114</v>
      </c>
      <c r="AB638" t="s">
        <v>245</v>
      </c>
      <c r="AC638" t="s">
        <v>10115</v>
      </c>
      <c r="AD638" t="s">
        <v>10116</v>
      </c>
      <c r="AE638" t="s">
        <v>10117</v>
      </c>
      <c r="AF638" t="s">
        <v>10118</v>
      </c>
      <c r="AG638" t="s">
        <v>10115</v>
      </c>
      <c r="AH638" t="s">
        <v>10119</v>
      </c>
      <c r="AI638" t="s">
        <v>1039</v>
      </c>
      <c r="AL638" t="s">
        <v>10120</v>
      </c>
      <c r="AM638" t="s">
        <v>10121</v>
      </c>
    </row>
    <row r="639" spans="1:39">
      <c r="A639" t="s">
        <v>4136</v>
      </c>
      <c r="B639" t="s">
        <v>10122</v>
      </c>
      <c r="C639" t="s">
        <v>41</v>
      </c>
      <c r="D639" t="s">
        <v>9830</v>
      </c>
      <c r="E639" t="s">
        <v>181</v>
      </c>
      <c r="F639" t="s">
        <v>182</v>
      </c>
      <c r="G639" t="s">
        <v>10123</v>
      </c>
      <c r="H639" t="s">
        <v>10124</v>
      </c>
      <c r="I639" t="s">
        <v>10094</v>
      </c>
      <c r="J639" t="s">
        <v>158</v>
      </c>
      <c r="K639" t="s">
        <v>1013</v>
      </c>
      <c r="L639" t="s">
        <v>188</v>
      </c>
      <c r="M639" t="s">
        <v>10095</v>
      </c>
      <c r="N639" t="s">
        <v>52</v>
      </c>
      <c r="O639" t="s">
        <v>10125</v>
      </c>
      <c r="P639" t="s">
        <v>4141</v>
      </c>
      <c r="Q639" t="s">
        <v>55</v>
      </c>
      <c r="R639" t="s">
        <v>55</v>
      </c>
      <c r="S639" t="s">
        <v>55</v>
      </c>
      <c r="T639" t="s">
        <v>5446</v>
      </c>
      <c r="U639" t="s">
        <v>4142</v>
      </c>
      <c r="V639" t="s">
        <v>4143</v>
      </c>
      <c r="W639" t="s">
        <v>4144</v>
      </c>
      <c r="X639" t="s">
        <v>3133</v>
      </c>
      <c r="Y639" t="s">
        <v>2876</v>
      </c>
      <c r="Z639" t="s">
        <v>2053</v>
      </c>
      <c r="AA639" t="s">
        <v>4159</v>
      </c>
      <c r="AB639" t="s">
        <v>918</v>
      </c>
      <c r="AC639" t="s">
        <v>4147</v>
      </c>
      <c r="AD639" t="s">
        <v>4160</v>
      </c>
      <c r="AE639" t="s">
        <v>4161</v>
      </c>
      <c r="AF639" t="s">
        <v>3810</v>
      </c>
      <c r="AG639" t="s">
        <v>10126</v>
      </c>
      <c r="AH639" t="s">
        <v>4162</v>
      </c>
      <c r="AI639" t="s">
        <v>1039</v>
      </c>
      <c r="AL639" t="s">
        <v>10127</v>
      </c>
      <c r="AM639" t="s">
        <v>10128</v>
      </c>
    </row>
    <row r="640" spans="1:39">
      <c r="A640" t="s">
        <v>10129</v>
      </c>
      <c r="B640" t="s">
        <v>10130</v>
      </c>
      <c r="C640" t="s">
        <v>41</v>
      </c>
      <c r="D640" t="s">
        <v>9830</v>
      </c>
      <c r="E640" t="s">
        <v>181</v>
      </c>
      <c r="F640" t="s">
        <v>182</v>
      </c>
      <c r="G640" t="s">
        <v>10131</v>
      </c>
      <c r="H640" t="s">
        <v>10132</v>
      </c>
      <c r="I640" t="s">
        <v>10133</v>
      </c>
      <c r="J640" t="s">
        <v>7911</v>
      </c>
      <c r="K640" t="s">
        <v>1013</v>
      </c>
      <c r="L640" t="s">
        <v>188</v>
      </c>
      <c r="M640" t="s">
        <v>10134</v>
      </c>
      <c r="N640" t="s">
        <v>52</v>
      </c>
      <c r="O640" t="s">
        <v>10135</v>
      </c>
      <c r="P640" t="s">
        <v>10136</v>
      </c>
      <c r="Q640" t="s">
        <v>55</v>
      </c>
      <c r="R640" t="s">
        <v>55</v>
      </c>
      <c r="S640" t="s">
        <v>55</v>
      </c>
      <c r="T640" t="s">
        <v>3130</v>
      </c>
      <c r="U640" t="s">
        <v>10137</v>
      </c>
      <c r="V640" t="s">
        <v>10138</v>
      </c>
      <c r="X640" t="s">
        <v>10139</v>
      </c>
      <c r="Y640" t="s">
        <v>266</v>
      </c>
      <c r="Z640" t="s">
        <v>10140</v>
      </c>
      <c r="AA640" t="s">
        <v>10141</v>
      </c>
      <c r="AB640" t="s">
        <v>62</v>
      </c>
      <c r="AC640" t="s">
        <v>10142</v>
      </c>
      <c r="AD640" t="s">
        <v>10143</v>
      </c>
      <c r="AE640" t="s">
        <v>10144</v>
      </c>
      <c r="AF640" t="s">
        <v>10145</v>
      </c>
      <c r="AG640" t="s">
        <v>10142</v>
      </c>
      <c r="AH640" t="s">
        <v>10146</v>
      </c>
      <c r="AI640" t="s">
        <v>1039</v>
      </c>
      <c r="AL640" t="s">
        <v>10147</v>
      </c>
      <c r="AM640" t="s">
        <v>10148</v>
      </c>
    </row>
    <row r="641" spans="1:39">
      <c r="A641" t="s">
        <v>5360</v>
      </c>
      <c r="B641" t="s">
        <v>10149</v>
      </c>
      <c r="C641" t="s">
        <v>41</v>
      </c>
      <c r="D641" t="s">
        <v>9830</v>
      </c>
      <c r="E641" t="s">
        <v>181</v>
      </c>
      <c r="F641" t="s">
        <v>182</v>
      </c>
      <c r="G641" t="s">
        <v>10150</v>
      </c>
      <c r="H641" t="s">
        <v>10151</v>
      </c>
      <c r="I641" t="s">
        <v>10133</v>
      </c>
      <c r="J641" t="s">
        <v>7911</v>
      </c>
      <c r="K641" t="s">
        <v>1013</v>
      </c>
      <c r="L641" t="s">
        <v>188</v>
      </c>
      <c r="M641" t="s">
        <v>10134</v>
      </c>
      <c r="N641" t="s">
        <v>52</v>
      </c>
      <c r="O641" t="s">
        <v>10152</v>
      </c>
      <c r="P641" t="s">
        <v>5365</v>
      </c>
      <c r="Q641" t="s">
        <v>55</v>
      </c>
      <c r="R641" t="s">
        <v>55</v>
      </c>
      <c r="S641" t="s">
        <v>55</v>
      </c>
      <c r="T641" t="s">
        <v>5751</v>
      </c>
      <c r="U641" t="s">
        <v>5366</v>
      </c>
      <c r="V641" t="s">
        <v>5752</v>
      </c>
      <c r="X641" t="s">
        <v>5753</v>
      </c>
      <c r="Y641" t="s">
        <v>3207</v>
      </c>
      <c r="Z641" t="s">
        <v>10029</v>
      </c>
      <c r="AA641" t="s">
        <v>5754</v>
      </c>
      <c r="AB641" t="s">
        <v>62</v>
      </c>
      <c r="AC641" t="s">
        <v>5371</v>
      </c>
      <c r="AD641" t="s">
        <v>5372</v>
      </c>
      <c r="AE641" t="s">
        <v>7563</v>
      </c>
      <c r="AF641" t="s">
        <v>65</v>
      </c>
      <c r="AG641" t="s">
        <v>5371</v>
      </c>
      <c r="AH641" t="s">
        <v>7564</v>
      </c>
      <c r="AL641" t="s">
        <v>10153</v>
      </c>
      <c r="AM641" t="s">
        <v>10154</v>
      </c>
    </row>
    <row r="642" spans="1:39">
      <c r="A642" t="s">
        <v>2929</v>
      </c>
      <c r="B642" t="s">
        <v>10155</v>
      </c>
      <c r="C642" t="s">
        <v>41</v>
      </c>
      <c r="D642" t="s">
        <v>9830</v>
      </c>
      <c r="E642" t="s">
        <v>181</v>
      </c>
      <c r="F642" t="s">
        <v>182</v>
      </c>
      <c r="G642" t="s">
        <v>10156</v>
      </c>
      <c r="H642" t="s">
        <v>10157</v>
      </c>
      <c r="I642" t="s">
        <v>10133</v>
      </c>
      <c r="J642" t="s">
        <v>7911</v>
      </c>
      <c r="K642" t="s">
        <v>1013</v>
      </c>
      <c r="L642" t="s">
        <v>188</v>
      </c>
      <c r="M642" t="s">
        <v>10134</v>
      </c>
      <c r="N642" t="s">
        <v>52</v>
      </c>
      <c r="O642" t="s">
        <v>9916</v>
      </c>
      <c r="P642" t="s">
        <v>2935</v>
      </c>
      <c r="Q642" t="s">
        <v>55</v>
      </c>
      <c r="R642" t="s">
        <v>55</v>
      </c>
      <c r="S642" t="s">
        <v>55</v>
      </c>
      <c r="T642" t="s">
        <v>2936</v>
      </c>
      <c r="U642" t="s">
        <v>2937</v>
      </c>
      <c r="V642" t="s">
        <v>2938</v>
      </c>
      <c r="X642" t="s">
        <v>496</v>
      </c>
      <c r="Y642" t="s">
        <v>497</v>
      </c>
      <c r="Z642" t="s">
        <v>2053</v>
      </c>
      <c r="AA642" t="s">
        <v>2939</v>
      </c>
      <c r="AB642" t="s">
        <v>1239</v>
      </c>
      <c r="AC642" t="s">
        <v>2940</v>
      </c>
      <c r="AD642" t="s">
        <v>2941</v>
      </c>
      <c r="AE642" t="s">
        <v>10158</v>
      </c>
      <c r="AF642" t="s">
        <v>65</v>
      </c>
      <c r="AG642" t="s">
        <v>2940</v>
      </c>
      <c r="AH642" t="s">
        <v>10159</v>
      </c>
      <c r="AL642" t="s">
        <v>10160</v>
      </c>
      <c r="AM642" t="s">
        <v>10161</v>
      </c>
    </row>
    <row r="643" spans="1:39">
      <c r="A643" t="s">
        <v>10162</v>
      </c>
      <c r="B643" t="s">
        <v>10163</v>
      </c>
      <c r="C643" t="s">
        <v>41</v>
      </c>
      <c r="D643" t="s">
        <v>9830</v>
      </c>
      <c r="E643" t="s">
        <v>181</v>
      </c>
      <c r="F643" t="s">
        <v>182</v>
      </c>
      <c r="G643" t="s">
        <v>10164</v>
      </c>
      <c r="H643" t="s">
        <v>10165</v>
      </c>
      <c r="I643" t="s">
        <v>10166</v>
      </c>
      <c r="J643" t="s">
        <v>10167</v>
      </c>
      <c r="K643" t="s">
        <v>1013</v>
      </c>
      <c r="L643" t="s">
        <v>188</v>
      </c>
      <c r="M643" t="s">
        <v>10168</v>
      </c>
      <c r="N643" t="s">
        <v>52</v>
      </c>
      <c r="O643" t="s">
        <v>10169</v>
      </c>
      <c r="P643" t="s">
        <v>10170</v>
      </c>
      <c r="Q643" t="s">
        <v>55</v>
      </c>
      <c r="R643" t="s">
        <v>55</v>
      </c>
      <c r="S643" t="s">
        <v>55</v>
      </c>
      <c r="T643" t="s">
        <v>3130</v>
      </c>
      <c r="U643" t="s">
        <v>10171</v>
      </c>
      <c r="V643" t="s">
        <v>10172</v>
      </c>
      <c r="X643" t="s">
        <v>642</v>
      </c>
      <c r="Y643" t="s">
        <v>59</v>
      </c>
      <c r="Z643" t="s">
        <v>10173</v>
      </c>
      <c r="AA643" t="s">
        <v>10174</v>
      </c>
      <c r="AB643" t="s">
        <v>89</v>
      </c>
      <c r="AC643" t="s">
        <v>10175</v>
      </c>
      <c r="AD643" t="s">
        <v>10176</v>
      </c>
      <c r="AE643" t="s">
        <v>10177</v>
      </c>
      <c r="AF643" t="s">
        <v>1151</v>
      </c>
      <c r="AG643" t="s">
        <v>10175</v>
      </c>
      <c r="AH643" t="s">
        <v>10178</v>
      </c>
      <c r="AI643" t="s">
        <v>1039</v>
      </c>
      <c r="AL643" t="s">
        <v>10179</v>
      </c>
      <c r="AM643" t="s">
        <v>10180</v>
      </c>
    </row>
    <row r="644" spans="1:39">
      <c r="A644" t="s">
        <v>3219</v>
      </c>
      <c r="B644" t="s">
        <v>10181</v>
      </c>
      <c r="C644" t="s">
        <v>41</v>
      </c>
      <c r="D644" t="s">
        <v>9830</v>
      </c>
      <c r="E644" t="s">
        <v>181</v>
      </c>
      <c r="F644" t="s">
        <v>182</v>
      </c>
      <c r="G644" t="s">
        <v>10182</v>
      </c>
      <c r="H644" t="s">
        <v>10183</v>
      </c>
      <c r="I644" t="s">
        <v>10166</v>
      </c>
      <c r="J644" t="s">
        <v>10167</v>
      </c>
      <c r="K644" t="s">
        <v>1013</v>
      </c>
      <c r="L644" t="s">
        <v>188</v>
      </c>
      <c r="M644" t="s">
        <v>10168</v>
      </c>
      <c r="N644" t="s">
        <v>52</v>
      </c>
      <c r="O644" t="s">
        <v>10184</v>
      </c>
      <c r="P644" t="s">
        <v>3224</v>
      </c>
      <c r="Q644" t="s">
        <v>55</v>
      </c>
      <c r="R644" t="s">
        <v>55</v>
      </c>
      <c r="S644" t="s">
        <v>55</v>
      </c>
      <c r="T644" t="s">
        <v>596</v>
      </c>
      <c r="U644" t="s">
        <v>3225</v>
      </c>
      <c r="V644" t="s">
        <v>3226</v>
      </c>
      <c r="X644" t="s">
        <v>3227</v>
      </c>
      <c r="Y644" t="s">
        <v>1083</v>
      </c>
      <c r="Z644" t="s">
        <v>10185</v>
      </c>
      <c r="AA644" t="s">
        <v>10186</v>
      </c>
      <c r="AB644" t="s">
        <v>10187</v>
      </c>
      <c r="AC644" t="s">
        <v>3229</v>
      </c>
      <c r="AD644" t="s">
        <v>10188</v>
      </c>
      <c r="AE644" t="s">
        <v>3231</v>
      </c>
      <c r="AF644" t="s">
        <v>10189</v>
      </c>
      <c r="AG644" t="s">
        <v>3229</v>
      </c>
      <c r="AH644" t="s">
        <v>3233</v>
      </c>
      <c r="AL644" t="s">
        <v>10190</v>
      </c>
      <c r="AM644" t="s">
        <v>10191</v>
      </c>
    </row>
    <row r="645" spans="1:39">
      <c r="A645" t="s">
        <v>10192</v>
      </c>
      <c r="B645" t="s">
        <v>10163</v>
      </c>
      <c r="C645" t="s">
        <v>41</v>
      </c>
      <c r="D645" t="s">
        <v>9830</v>
      </c>
      <c r="E645" t="s">
        <v>181</v>
      </c>
      <c r="F645" t="s">
        <v>182</v>
      </c>
      <c r="G645" t="s">
        <v>10193</v>
      </c>
      <c r="H645" t="s">
        <v>10194</v>
      </c>
      <c r="I645" t="s">
        <v>10166</v>
      </c>
      <c r="J645" t="s">
        <v>10167</v>
      </c>
      <c r="K645" t="s">
        <v>1013</v>
      </c>
      <c r="L645" t="s">
        <v>188</v>
      </c>
      <c r="M645" t="s">
        <v>10168</v>
      </c>
      <c r="N645" t="s">
        <v>52</v>
      </c>
      <c r="O645" t="s">
        <v>9994</v>
      </c>
      <c r="P645" t="s">
        <v>10195</v>
      </c>
      <c r="Q645" t="s">
        <v>55</v>
      </c>
      <c r="R645" t="s">
        <v>55</v>
      </c>
      <c r="S645" t="s">
        <v>55</v>
      </c>
      <c r="T645" t="s">
        <v>262</v>
      </c>
      <c r="V645" t="s">
        <v>10196</v>
      </c>
      <c r="X645" t="s">
        <v>3055</v>
      </c>
      <c r="Y645" t="s">
        <v>1184</v>
      </c>
      <c r="Z645" t="s">
        <v>10197</v>
      </c>
      <c r="AA645" t="s">
        <v>10198</v>
      </c>
      <c r="AB645" t="s">
        <v>355</v>
      </c>
      <c r="AC645" t="s">
        <v>10199</v>
      </c>
      <c r="AD645" t="s">
        <v>10200</v>
      </c>
      <c r="AE645" t="s">
        <v>10198</v>
      </c>
      <c r="AF645" t="s">
        <v>355</v>
      </c>
      <c r="AG645" t="s">
        <v>10199</v>
      </c>
      <c r="AH645" t="s">
        <v>10200</v>
      </c>
      <c r="AI645" t="s">
        <v>1039</v>
      </c>
      <c r="AL645" t="s">
        <v>10201</v>
      </c>
      <c r="AM645" t="s">
        <v>10202</v>
      </c>
    </row>
    <row r="646" spans="1:39">
      <c r="A646" t="s">
        <v>10203</v>
      </c>
      <c r="B646" t="s">
        <v>10204</v>
      </c>
      <c r="C646" t="s">
        <v>41</v>
      </c>
      <c r="D646" t="s">
        <v>9830</v>
      </c>
      <c r="E646" t="s">
        <v>181</v>
      </c>
      <c r="F646" t="s">
        <v>182</v>
      </c>
      <c r="G646" t="s">
        <v>10205</v>
      </c>
      <c r="H646" t="s">
        <v>10206</v>
      </c>
      <c r="I646" t="s">
        <v>10207</v>
      </c>
      <c r="J646" t="s">
        <v>3445</v>
      </c>
      <c r="K646" t="s">
        <v>1013</v>
      </c>
      <c r="L646" t="s">
        <v>188</v>
      </c>
      <c r="M646" t="s">
        <v>10208</v>
      </c>
      <c r="N646" t="s">
        <v>52</v>
      </c>
      <c r="O646" t="s">
        <v>10209</v>
      </c>
      <c r="P646" t="s">
        <v>10210</v>
      </c>
      <c r="Q646" t="s">
        <v>55</v>
      </c>
      <c r="R646" t="s">
        <v>55</v>
      </c>
      <c r="S646" t="s">
        <v>55</v>
      </c>
      <c r="T646" t="s">
        <v>473</v>
      </c>
      <c r="U646" t="s">
        <v>10211</v>
      </c>
      <c r="V646" t="s">
        <v>10212</v>
      </c>
      <c r="W646" t="s">
        <v>10213</v>
      </c>
      <c r="X646" t="s">
        <v>1876</v>
      </c>
      <c r="Y646" t="s">
        <v>86</v>
      </c>
      <c r="Z646" t="s">
        <v>10214</v>
      </c>
      <c r="AA646" t="s">
        <v>10215</v>
      </c>
      <c r="AB646" t="s">
        <v>62</v>
      </c>
      <c r="AC646" t="s">
        <v>10216</v>
      </c>
      <c r="AD646" t="s">
        <v>10217</v>
      </c>
      <c r="AE646" t="s">
        <v>10215</v>
      </c>
      <c r="AF646" t="s">
        <v>62</v>
      </c>
      <c r="AG646" t="s">
        <v>10216</v>
      </c>
      <c r="AH646" t="s">
        <v>10217</v>
      </c>
      <c r="AL646" t="s">
        <v>10218</v>
      </c>
      <c r="AM646" t="s">
        <v>10219</v>
      </c>
    </row>
    <row r="647" spans="1:39">
      <c r="A647" t="s">
        <v>10220</v>
      </c>
      <c r="B647" t="s">
        <v>10221</v>
      </c>
      <c r="C647" t="s">
        <v>41</v>
      </c>
      <c r="D647" t="s">
        <v>9830</v>
      </c>
      <c r="E647" t="s">
        <v>181</v>
      </c>
      <c r="F647" t="s">
        <v>182</v>
      </c>
      <c r="G647" t="s">
        <v>10222</v>
      </c>
      <c r="H647" t="s">
        <v>10223</v>
      </c>
      <c r="I647" t="s">
        <v>10207</v>
      </c>
      <c r="J647" t="s">
        <v>3445</v>
      </c>
      <c r="K647" t="s">
        <v>1013</v>
      </c>
      <c r="L647" t="s">
        <v>188</v>
      </c>
      <c r="M647" t="s">
        <v>10208</v>
      </c>
      <c r="N647" t="s">
        <v>52</v>
      </c>
      <c r="O647" t="s">
        <v>10224</v>
      </c>
      <c r="P647" t="s">
        <v>10225</v>
      </c>
      <c r="Q647" t="s">
        <v>55</v>
      </c>
      <c r="R647" t="s">
        <v>55</v>
      </c>
      <c r="S647" t="s">
        <v>55</v>
      </c>
      <c r="T647" t="s">
        <v>10226</v>
      </c>
      <c r="U647" t="s">
        <v>10227</v>
      </c>
      <c r="V647" t="s">
        <v>10228</v>
      </c>
      <c r="W647" t="s">
        <v>4359</v>
      </c>
      <c r="X647" t="s">
        <v>1705</v>
      </c>
      <c r="Y647" t="s">
        <v>59</v>
      </c>
      <c r="Z647" t="s">
        <v>4129</v>
      </c>
      <c r="AA647" t="s">
        <v>10229</v>
      </c>
      <c r="AB647" t="s">
        <v>10230</v>
      </c>
      <c r="AC647" t="s">
        <v>10231</v>
      </c>
      <c r="AD647" t="s">
        <v>10232</v>
      </c>
      <c r="AE647" t="s">
        <v>10233</v>
      </c>
      <c r="AF647" t="s">
        <v>10234</v>
      </c>
      <c r="AG647" t="s">
        <v>10235</v>
      </c>
      <c r="AH647" t="s">
        <v>10236</v>
      </c>
      <c r="AL647" t="s">
        <v>10237</v>
      </c>
      <c r="AM647" t="s">
        <v>10238</v>
      </c>
    </row>
    <row r="648" spans="1:39">
      <c r="A648" t="s">
        <v>5360</v>
      </c>
      <c r="B648" t="s">
        <v>10239</v>
      </c>
      <c r="C648" t="s">
        <v>41</v>
      </c>
      <c r="D648" t="s">
        <v>9830</v>
      </c>
      <c r="E648" t="s">
        <v>181</v>
      </c>
      <c r="F648" t="s">
        <v>182</v>
      </c>
      <c r="G648" t="s">
        <v>10240</v>
      </c>
      <c r="H648" t="s">
        <v>10241</v>
      </c>
      <c r="I648" t="s">
        <v>10242</v>
      </c>
      <c r="J648" t="s">
        <v>9914</v>
      </c>
      <c r="K648" t="s">
        <v>1013</v>
      </c>
      <c r="L648" t="s">
        <v>188</v>
      </c>
      <c r="M648" t="s">
        <v>10243</v>
      </c>
      <c r="N648" t="s">
        <v>52</v>
      </c>
      <c r="O648" t="s">
        <v>10244</v>
      </c>
      <c r="P648" t="s">
        <v>5365</v>
      </c>
      <c r="Q648" t="s">
        <v>55</v>
      </c>
      <c r="R648" t="s">
        <v>55</v>
      </c>
      <c r="S648" t="s">
        <v>55</v>
      </c>
      <c r="T648" t="s">
        <v>5751</v>
      </c>
      <c r="U648" t="s">
        <v>5366</v>
      </c>
      <c r="V648" t="s">
        <v>3207</v>
      </c>
      <c r="X648" t="s">
        <v>5753</v>
      </c>
      <c r="Y648" t="s">
        <v>3207</v>
      </c>
      <c r="Z648" t="s">
        <v>9593</v>
      </c>
      <c r="AA648" t="s">
        <v>5754</v>
      </c>
      <c r="AB648" t="s">
        <v>62</v>
      </c>
      <c r="AC648" t="s">
        <v>5371</v>
      </c>
      <c r="AD648" t="s">
        <v>5372</v>
      </c>
      <c r="AE648" t="s">
        <v>5383</v>
      </c>
      <c r="AF648" t="s">
        <v>249</v>
      </c>
      <c r="AG648" t="s">
        <v>5371</v>
      </c>
      <c r="AH648" t="s">
        <v>5384</v>
      </c>
      <c r="AL648" t="s">
        <v>10245</v>
      </c>
      <c r="AM648" t="s">
        <v>10246</v>
      </c>
    </row>
    <row r="649" spans="1:39">
      <c r="A649" t="s">
        <v>10247</v>
      </c>
      <c r="B649" t="s">
        <v>10248</v>
      </c>
      <c r="C649" t="s">
        <v>41</v>
      </c>
      <c r="D649" t="s">
        <v>9830</v>
      </c>
      <c r="E649" t="s">
        <v>181</v>
      </c>
      <c r="F649" t="s">
        <v>182</v>
      </c>
      <c r="G649" t="s">
        <v>10249</v>
      </c>
      <c r="H649" t="s">
        <v>10250</v>
      </c>
      <c r="I649" t="s">
        <v>10242</v>
      </c>
      <c r="J649" t="s">
        <v>9914</v>
      </c>
      <c r="K649" t="s">
        <v>1013</v>
      </c>
      <c r="L649" t="s">
        <v>188</v>
      </c>
      <c r="M649" t="s">
        <v>10243</v>
      </c>
      <c r="N649" t="s">
        <v>52</v>
      </c>
      <c r="O649" t="s">
        <v>9916</v>
      </c>
      <c r="P649" t="s">
        <v>10251</v>
      </c>
      <c r="Q649" t="s">
        <v>55</v>
      </c>
      <c r="R649" t="s">
        <v>55</v>
      </c>
      <c r="S649" t="s">
        <v>55</v>
      </c>
      <c r="T649" t="s">
        <v>262</v>
      </c>
      <c r="U649" t="s">
        <v>10252</v>
      </c>
      <c r="V649" t="s">
        <v>86</v>
      </c>
      <c r="X649" t="s">
        <v>10253</v>
      </c>
      <c r="Y649" t="s">
        <v>86</v>
      </c>
      <c r="Z649" t="s">
        <v>10254</v>
      </c>
      <c r="AA649" t="s">
        <v>10255</v>
      </c>
      <c r="AB649" t="s">
        <v>62</v>
      </c>
      <c r="AC649" t="s">
        <v>10256</v>
      </c>
      <c r="AD649" t="s">
        <v>10257</v>
      </c>
      <c r="AE649" t="s">
        <v>10258</v>
      </c>
      <c r="AF649" t="s">
        <v>65</v>
      </c>
      <c r="AG649" t="s">
        <v>10259</v>
      </c>
      <c r="AH649" t="s">
        <v>10260</v>
      </c>
      <c r="AL649" t="s">
        <v>10261</v>
      </c>
      <c r="AM649" t="s">
        <v>10262</v>
      </c>
    </row>
    <row r="650" spans="1:39">
      <c r="A650" t="s">
        <v>10263</v>
      </c>
      <c r="B650" t="s">
        <v>10264</v>
      </c>
      <c r="C650" t="s">
        <v>41</v>
      </c>
      <c r="D650" t="s">
        <v>9830</v>
      </c>
      <c r="E650" t="s">
        <v>181</v>
      </c>
      <c r="F650" t="s">
        <v>182</v>
      </c>
      <c r="G650" t="s">
        <v>10265</v>
      </c>
      <c r="H650" t="s">
        <v>10266</v>
      </c>
      <c r="I650" t="s">
        <v>10242</v>
      </c>
      <c r="J650" t="s">
        <v>9914</v>
      </c>
      <c r="K650" t="s">
        <v>1013</v>
      </c>
      <c r="L650" t="s">
        <v>188</v>
      </c>
      <c r="M650" t="s">
        <v>10243</v>
      </c>
      <c r="N650" t="s">
        <v>52</v>
      </c>
      <c r="O650" t="s">
        <v>10267</v>
      </c>
      <c r="P650" t="s">
        <v>10268</v>
      </c>
      <c r="Q650" t="s">
        <v>55</v>
      </c>
      <c r="R650" t="s">
        <v>55</v>
      </c>
      <c r="S650" t="s">
        <v>55</v>
      </c>
      <c r="T650" t="s">
        <v>282</v>
      </c>
      <c r="U650" t="s">
        <v>10269</v>
      </c>
      <c r="V650" t="s">
        <v>86</v>
      </c>
      <c r="X650" t="s">
        <v>10270</v>
      </c>
      <c r="Y650" t="s">
        <v>86</v>
      </c>
      <c r="Z650" t="s">
        <v>10271</v>
      </c>
      <c r="AA650" t="s">
        <v>10272</v>
      </c>
      <c r="AB650" t="s">
        <v>62</v>
      </c>
      <c r="AC650" t="s">
        <v>10273</v>
      </c>
      <c r="AD650" t="s">
        <v>10274</v>
      </c>
      <c r="AE650" t="s">
        <v>10275</v>
      </c>
      <c r="AF650" t="s">
        <v>1108</v>
      </c>
      <c r="AG650" t="s">
        <v>10273</v>
      </c>
      <c r="AH650" t="s">
        <v>10276</v>
      </c>
      <c r="AI650" t="s">
        <v>1039</v>
      </c>
      <c r="AL650" t="s">
        <v>10277</v>
      </c>
      <c r="AM650" t="s">
        <v>10278</v>
      </c>
    </row>
    <row r="651" spans="1:39">
      <c r="A651" t="s">
        <v>10279</v>
      </c>
      <c r="B651" t="s">
        <v>10280</v>
      </c>
      <c r="C651" t="s">
        <v>41</v>
      </c>
      <c r="D651" t="s">
        <v>9830</v>
      </c>
      <c r="E651" t="s">
        <v>181</v>
      </c>
      <c r="F651" t="s">
        <v>182</v>
      </c>
      <c r="G651" t="s">
        <v>10281</v>
      </c>
      <c r="H651" t="s">
        <v>10282</v>
      </c>
      <c r="I651" t="s">
        <v>9965</v>
      </c>
      <c r="J651" t="s">
        <v>158</v>
      </c>
      <c r="K651" t="s">
        <v>1013</v>
      </c>
      <c r="L651" t="s">
        <v>188</v>
      </c>
      <c r="M651" t="s">
        <v>10283</v>
      </c>
      <c r="N651" t="s">
        <v>52</v>
      </c>
      <c r="O651" t="s">
        <v>9967</v>
      </c>
      <c r="P651" t="s">
        <v>10284</v>
      </c>
      <c r="Q651" t="s">
        <v>55</v>
      </c>
      <c r="R651" t="s">
        <v>55</v>
      </c>
      <c r="S651" t="s">
        <v>81</v>
      </c>
      <c r="T651" t="s">
        <v>743</v>
      </c>
      <c r="U651" t="s">
        <v>10285</v>
      </c>
      <c r="V651" t="s">
        <v>10286</v>
      </c>
      <c r="X651" t="s">
        <v>10287</v>
      </c>
      <c r="Y651" t="s">
        <v>59</v>
      </c>
      <c r="Z651" t="s">
        <v>2053</v>
      </c>
      <c r="AA651" t="s">
        <v>10288</v>
      </c>
      <c r="AB651" t="s">
        <v>62</v>
      </c>
      <c r="AC651" t="s">
        <v>10289</v>
      </c>
      <c r="AD651" t="s">
        <v>10290</v>
      </c>
      <c r="AE651" t="s">
        <v>10288</v>
      </c>
      <c r="AF651" t="s">
        <v>62</v>
      </c>
      <c r="AG651" t="s">
        <v>10289</v>
      </c>
      <c r="AH651" t="s">
        <v>10290</v>
      </c>
      <c r="AI651" t="s">
        <v>1039</v>
      </c>
      <c r="AL651" t="s">
        <v>10291</v>
      </c>
      <c r="AM651" t="s">
        <v>10292</v>
      </c>
    </row>
    <row r="652" spans="1:39">
      <c r="A652" t="s">
        <v>10293</v>
      </c>
      <c r="B652" t="s">
        <v>10280</v>
      </c>
      <c r="C652" t="s">
        <v>41</v>
      </c>
      <c r="D652" t="s">
        <v>9830</v>
      </c>
      <c r="E652" t="s">
        <v>181</v>
      </c>
      <c r="F652" t="s">
        <v>182</v>
      </c>
      <c r="G652" t="s">
        <v>10294</v>
      </c>
      <c r="H652" t="s">
        <v>10295</v>
      </c>
      <c r="I652" t="s">
        <v>9965</v>
      </c>
      <c r="J652" t="s">
        <v>158</v>
      </c>
      <c r="K652" t="s">
        <v>1013</v>
      </c>
      <c r="L652" t="s">
        <v>188</v>
      </c>
      <c r="M652" t="s">
        <v>10283</v>
      </c>
      <c r="N652" t="s">
        <v>52</v>
      </c>
      <c r="O652" t="s">
        <v>10296</v>
      </c>
      <c r="P652" t="s">
        <v>10297</v>
      </c>
      <c r="Q652" t="s">
        <v>55</v>
      </c>
      <c r="R652" t="s">
        <v>55</v>
      </c>
      <c r="S652" t="s">
        <v>55</v>
      </c>
      <c r="T652" t="s">
        <v>282</v>
      </c>
      <c r="V652" t="s">
        <v>10298</v>
      </c>
      <c r="W652" t="s">
        <v>10299</v>
      </c>
      <c r="X652" t="s">
        <v>5603</v>
      </c>
      <c r="Y652" t="s">
        <v>497</v>
      </c>
      <c r="Z652" t="s">
        <v>10300</v>
      </c>
      <c r="AA652" t="s">
        <v>10301</v>
      </c>
      <c r="AB652" t="s">
        <v>62</v>
      </c>
      <c r="AC652" t="s">
        <v>10302</v>
      </c>
      <c r="AD652" t="s">
        <v>10303</v>
      </c>
      <c r="AE652" t="s">
        <v>10301</v>
      </c>
      <c r="AF652" t="s">
        <v>62</v>
      </c>
      <c r="AG652" t="s">
        <v>10302</v>
      </c>
      <c r="AH652" t="s">
        <v>10303</v>
      </c>
      <c r="AL652" t="s">
        <v>10304</v>
      </c>
      <c r="AM652" t="s">
        <v>10305</v>
      </c>
    </row>
    <row r="653" spans="1:39">
      <c r="A653" t="s">
        <v>3997</v>
      </c>
      <c r="B653" t="s">
        <v>10280</v>
      </c>
      <c r="C653" t="s">
        <v>41</v>
      </c>
      <c r="D653" t="s">
        <v>9830</v>
      </c>
      <c r="E653" t="s">
        <v>181</v>
      </c>
      <c r="F653" t="s">
        <v>182</v>
      </c>
      <c r="G653" t="s">
        <v>10306</v>
      </c>
      <c r="H653" t="s">
        <v>10307</v>
      </c>
      <c r="I653" t="s">
        <v>9965</v>
      </c>
      <c r="J653" t="s">
        <v>158</v>
      </c>
      <c r="K653" t="s">
        <v>1013</v>
      </c>
      <c r="L653" t="s">
        <v>188</v>
      </c>
      <c r="M653" t="s">
        <v>10283</v>
      </c>
      <c r="N653" t="s">
        <v>52</v>
      </c>
      <c r="O653" t="s">
        <v>10308</v>
      </c>
      <c r="P653" t="s">
        <v>4003</v>
      </c>
      <c r="Q653" t="s">
        <v>55</v>
      </c>
      <c r="R653" t="s">
        <v>55</v>
      </c>
      <c r="S653" t="s">
        <v>55</v>
      </c>
      <c r="T653" t="s">
        <v>1200</v>
      </c>
      <c r="U653" t="s">
        <v>4005</v>
      </c>
      <c r="V653" t="s">
        <v>4006</v>
      </c>
      <c r="X653" t="s">
        <v>4007</v>
      </c>
      <c r="Y653" t="s">
        <v>59</v>
      </c>
      <c r="Z653" t="s">
        <v>2053</v>
      </c>
      <c r="AA653" t="s">
        <v>10309</v>
      </c>
      <c r="AB653" t="s">
        <v>398</v>
      </c>
      <c r="AC653" t="s">
        <v>10310</v>
      </c>
      <c r="AD653" t="s">
        <v>10311</v>
      </c>
      <c r="AE653" t="s">
        <v>10312</v>
      </c>
      <c r="AF653" t="s">
        <v>1203</v>
      </c>
      <c r="AG653" t="s">
        <v>10310</v>
      </c>
      <c r="AH653" t="s">
        <v>10313</v>
      </c>
      <c r="AL653" t="s">
        <v>10314</v>
      </c>
      <c r="AM653" t="s">
        <v>10315</v>
      </c>
    </row>
    <row r="654" spans="1:39">
      <c r="A654" t="s">
        <v>3025</v>
      </c>
      <c r="B654" t="s">
        <v>10316</v>
      </c>
      <c r="C654" t="s">
        <v>41</v>
      </c>
      <c r="D654" t="s">
        <v>9830</v>
      </c>
      <c r="E654" t="s">
        <v>181</v>
      </c>
      <c r="F654" t="s">
        <v>182</v>
      </c>
      <c r="G654" t="s">
        <v>10317</v>
      </c>
      <c r="H654" t="s">
        <v>10318</v>
      </c>
      <c r="I654" t="s">
        <v>6536</v>
      </c>
      <c r="J654" t="s">
        <v>10013</v>
      </c>
      <c r="K654" t="s">
        <v>1013</v>
      </c>
      <c r="L654" t="s">
        <v>188</v>
      </c>
      <c r="M654" t="s">
        <v>10319</v>
      </c>
      <c r="N654" t="s">
        <v>52</v>
      </c>
      <c r="O654" t="s">
        <v>10320</v>
      </c>
      <c r="P654" t="s">
        <v>3033</v>
      </c>
      <c r="Q654" t="s">
        <v>55</v>
      </c>
      <c r="R654" t="s">
        <v>55</v>
      </c>
      <c r="S654" t="s">
        <v>55</v>
      </c>
      <c r="T654" t="s">
        <v>5132</v>
      </c>
      <c r="U654" t="s">
        <v>3035</v>
      </c>
      <c r="V654" t="s">
        <v>10321</v>
      </c>
      <c r="X654" t="s">
        <v>3036</v>
      </c>
      <c r="Y654" t="s">
        <v>165</v>
      </c>
      <c r="Z654" t="s">
        <v>2053</v>
      </c>
      <c r="AA654" t="s">
        <v>10322</v>
      </c>
      <c r="AB654" t="s">
        <v>62</v>
      </c>
      <c r="AC654" t="s">
        <v>169</v>
      </c>
      <c r="AD654" t="s">
        <v>10323</v>
      </c>
      <c r="AE654" t="s">
        <v>10324</v>
      </c>
      <c r="AF654" t="s">
        <v>765</v>
      </c>
      <c r="AG654" t="s">
        <v>3040</v>
      </c>
      <c r="AH654" t="s">
        <v>10325</v>
      </c>
      <c r="AL654" t="s">
        <v>10326</v>
      </c>
      <c r="AM654" t="s">
        <v>10327</v>
      </c>
    </row>
    <row r="655" spans="1:39">
      <c r="A655" t="s">
        <v>1626</v>
      </c>
      <c r="B655" t="s">
        <v>10328</v>
      </c>
      <c r="C655" t="s">
        <v>41</v>
      </c>
      <c r="D655" t="s">
        <v>9830</v>
      </c>
      <c r="E655" t="s">
        <v>181</v>
      </c>
      <c r="F655" t="s">
        <v>182</v>
      </c>
      <c r="G655" t="s">
        <v>10329</v>
      </c>
      <c r="H655" t="s">
        <v>10330</v>
      </c>
      <c r="I655" t="s">
        <v>6536</v>
      </c>
      <c r="J655" t="s">
        <v>10013</v>
      </c>
      <c r="K655" t="s">
        <v>1013</v>
      </c>
      <c r="L655" t="s">
        <v>188</v>
      </c>
      <c r="M655" t="s">
        <v>10319</v>
      </c>
      <c r="N655" t="s">
        <v>52</v>
      </c>
      <c r="O655" t="s">
        <v>10331</v>
      </c>
      <c r="P655" t="s">
        <v>10332</v>
      </c>
      <c r="Q655" t="s">
        <v>55</v>
      </c>
      <c r="R655" t="s">
        <v>55</v>
      </c>
      <c r="S655" t="s">
        <v>55</v>
      </c>
      <c r="T655" t="s">
        <v>596</v>
      </c>
      <c r="U655" t="s">
        <v>1634</v>
      </c>
      <c r="V655" t="s">
        <v>1635</v>
      </c>
      <c r="W655" t="s">
        <v>8297</v>
      </c>
      <c r="X655" t="s">
        <v>1636</v>
      </c>
      <c r="Y655" t="s">
        <v>59</v>
      </c>
      <c r="Z655" t="s">
        <v>2053</v>
      </c>
      <c r="AA655" t="s">
        <v>1638</v>
      </c>
      <c r="AB655" t="s">
        <v>684</v>
      </c>
      <c r="AC655" t="s">
        <v>2209</v>
      </c>
      <c r="AD655" t="s">
        <v>1640</v>
      </c>
      <c r="AE655" t="s">
        <v>10333</v>
      </c>
      <c r="AF655" t="s">
        <v>918</v>
      </c>
      <c r="AG655" t="s">
        <v>9385</v>
      </c>
      <c r="AH655" t="s">
        <v>9386</v>
      </c>
      <c r="AI655" t="s">
        <v>1039</v>
      </c>
      <c r="AL655" t="s">
        <v>10334</v>
      </c>
      <c r="AM655" t="s">
        <v>10335</v>
      </c>
    </row>
    <row r="656" spans="1:39">
      <c r="A656" t="s">
        <v>10336</v>
      </c>
      <c r="B656" t="s">
        <v>10328</v>
      </c>
      <c r="C656" t="s">
        <v>41</v>
      </c>
      <c r="D656" t="s">
        <v>9830</v>
      </c>
      <c r="E656" t="s">
        <v>181</v>
      </c>
      <c r="F656" t="s">
        <v>182</v>
      </c>
      <c r="G656" t="s">
        <v>10337</v>
      </c>
      <c r="H656" t="s">
        <v>10338</v>
      </c>
      <c r="I656" t="s">
        <v>6536</v>
      </c>
      <c r="J656" t="s">
        <v>10013</v>
      </c>
      <c r="K656" t="s">
        <v>1013</v>
      </c>
      <c r="L656" t="s">
        <v>188</v>
      </c>
      <c r="M656" t="s">
        <v>10319</v>
      </c>
      <c r="N656" t="s">
        <v>52</v>
      </c>
      <c r="O656" t="s">
        <v>10339</v>
      </c>
      <c r="P656" t="s">
        <v>10340</v>
      </c>
      <c r="Q656" t="s">
        <v>55</v>
      </c>
      <c r="R656" t="s">
        <v>55</v>
      </c>
      <c r="S656" t="s">
        <v>81</v>
      </c>
      <c r="T656" t="s">
        <v>56</v>
      </c>
      <c r="U656" t="s">
        <v>10341</v>
      </c>
      <c r="V656" t="s">
        <v>10342</v>
      </c>
      <c r="X656" t="s">
        <v>10343</v>
      </c>
      <c r="Y656" t="s">
        <v>9797</v>
      </c>
      <c r="Z656" t="s">
        <v>10344</v>
      </c>
      <c r="AA656" t="s">
        <v>10345</v>
      </c>
      <c r="AB656" t="s">
        <v>62</v>
      </c>
      <c r="AC656" t="s">
        <v>10346</v>
      </c>
      <c r="AD656" t="s">
        <v>10347</v>
      </c>
      <c r="AE656" t="s">
        <v>10348</v>
      </c>
      <c r="AF656" t="s">
        <v>903</v>
      </c>
      <c r="AG656" t="s">
        <v>10349</v>
      </c>
      <c r="AH656" t="s">
        <v>10350</v>
      </c>
      <c r="AI656" t="s">
        <v>1039</v>
      </c>
      <c r="AL656" t="s">
        <v>10351</v>
      </c>
      <c r="AM656" t="s">
        <v>10352</v>
      </c>
    </row>
    <row r="657" spans="1:39">
      <c r="A657" t="s">
        <v>10293</v>
      </c>
      <c r="B657" t="s">
        <v>10353</v>
      </c>
      <c r="C657" t="s">
        <v>41</v>
      </c>
      <c r="D657" t="s">
        <v>9830</v>
      </c>
      <c r="E657" t="s">
        <v>181</v>
      </c>
      <c r="F657" t="s">
        <v>182</v>
      </c>
      <c r="G657" t="s">
        <v>10354</v>
      </c>
      <c r="H657" t="s">
        <v>10355</v>
      </c>
      <c r="I657" t="s">
        <v>10207</v>
      </c>
      <c r="J657" t="s">
        <v>3445</v>
      </c>
      <c r="K657" t="s">
        <v>1013</v>
      </c>
      <c r="L657" t="s">
        <v>188</v>
      </c>
      <c r="M657" t="s">
        <v>10356</v>
      </c>
      <c r="N657" t="s">
        <v>52</v>
      </c>
      <c r="O657" t="s">
        <v>10357</v>
      </c>
      <c r="P657" t="s">
        <v>10297</v>
      </c>
      <c r="Q657" t="s">
        <v>55</v>
      </c>
      <c r="R657" t="s">
        <v>55</v>
      </c>
      <c r="S657" t="s">
        <v>55</v>
      </c>
      <c r="T657" t="s">
        <v>282</v>
      </c>
      <c r="V657" t="s">
        <v>10298</v>
      </c>
      <c r="W657" t="s">
        <v>10299</v>
      </c>
      <c r="X657" t="s">
        <v>5603</v>
      </c>
      <c r="Y657" t="s">
        <v>497</v>
      </c>
      <c r="Z657" t="s">
        <v>2053</v>
      </c>
      <c r="AA657" t="s">
        <v>10301</v>
      </c>
      <c r="AB657" t="s">
        <v>62</v>
      </c>
      <c r="AC657" t="s">
        <v>10302</v>
      </c>
      <c r="AD657" t="s">
        <v>10303</v>
      </c>
      <c r="AE657" t="s">
        <v>10301</v>
      </c>
      <c r="AF657" t="s">
        <v>62</v>
      </c>
      <c r="AG657" t="s">
        <v>10302</v>
      </c>
      <c r="AH657" t="s">
        <v>10303</v>
      </c>
      <c r="AL657" t="s">
        <v>10358</v>
      </c>
      <c r="AM657" t="s">
        <v>10359</v>
      </c>
    </row>
    <row r="658" spans="1:39">
      <c r="A658" t="s">
        <v>4290</v>
      </c>
      <c r="B658" t="s">
        <v>10353</v>
      </c>
      <c r="C658" t="s">
        <v>41</v>
      </c>
      <c r="D658" t="s">
        <v>9830</v>
      </c>
      <c r="E658" t="s">
        <v>181</v>
      </c>
      <c r="F658" t="s">
        <v>182</v>
      </c>
      <c r="G658" t="s">
        <v>10360</v>
      </c>
      <c r="H658" t="s">
        <v>10361</v>
      </c>
      <c r="I658" t="s">
        <v>10207</v>
      </c>
      <c r="J658" t="s">
        <v>3445</v>
      </c>
      <c r="K658" t="s">
        <v>1013</v>
      </c>
      <c r="L658" t="s">
        <v>188</v>
      </c>
      <c r="M658" t="s">
        <v>10356</v>
      </c>
      <c r="N658" t="s">
        <v>52</v>
      </c>
      <c r="O658" t="s">
        <v>10362</v>
      </c>
      <c r="P658" t="s">
        <v>4293</v>
      </c>
      <c r="Q658" t="s">
        <v>55</v>
      </c>
      <c r="R658" t="s">
        <v>55</v>
      </c>
      <c r="S658" t="s">
        <v>55</v>
      </c>
      <c r="T658" t="s">
        <v>8655</v>
      </c>
      <c r="U658" t="s">
        <v>4295</v>
      </c>
      <c r="V658" t="s">
        <v>4296</v>
      </c>
      <c r="X658" t="s">
        <v>4297</v>
      </c>
      <c r="Y658" t="s">
        <v>1469</v>
      </c>
      <c r="Z658" t="s">
        <v>2053</v>
      </c>
      <c r="AA658" t="s">
        <v>10363</v>
      </c>
      <c r="AB658" t="s">
        <v>2614</v>
      </c>
      <c r="AC658" t="s">
        <v>4301</v>
      </c>
      <c r="AD658" t="s">
        <v>10364</v>
      </c>
      <c r="AE658" t="s">
        <v>10365</v>
      </c>
      <c r="AF658" t="s">
        <v>10366</v>
      </c>
      <c r="AG658" t="s">
        <v>4301</v>
      </c>
      <c r="AH658" t="s">
        <v>10367</v>
      </c>
      <c r="AI658" t="s">
        <v>1039</v>
      </c>
      <c r="AL658" t="s">
        <v>10368</v>
      </c>
      <c r="AM658" t="s">
        <v>10369</v>
      </c>
    </row>
    <row r="659" spans="1:39">
      <c r="A659" t="s">
        <v>10370</v>
      </c>
      <c r="B659" t="s">
        <v>10371</v>
      </c>
      <c r="C659" t="s">
        <v>41</v>
      </c>
      <c r="D659" t="s">
        <v>9830</v>
      </c>
      <c r="E659" t="s">
        <v>181</v>
      </c>
      <c r="F659" t="s">
        <v>182</v>
      </c>
      <c r="G659" t="s">
        <v>10372</v>
      </c>
      <c r="H659" t="s">
        <v>10373</v>
      </c>
      <c r="I659" t="s">
        <v>10374</v>
      </c>
      <c r="J659" t="s">
        <v>2442</v>
      </c>
      <c r="K659" t="s">
        <v>1013</v>
      </c>
      <c r="L659" t="s">
        <v>188</v>
      </c>
      <c r="M659" t="s">
        <v>10375</v>
      </c>
      <c r="N659" t="s">
        <v>52</v>
      </c>
      <c r="O659" t="s">
        <v>9916</v>
      </c>
      <c r="P659" t="s">
        <v>10376</v>
      </c>
      <c r="Q659" t="s">
        <v>55</v>
      </c>
      <c r="R659" t="s">
        <v>55</v>
      </c>
      <c r="S659" t="s">
        <v>55</v>
      </c>
      <c r="T659" t="s">
        <v>10377</v>
      </c>
      <c r="U659" t="s">
        <v>10378</v>
      </c>
      <c r="V659" t="s">
        <v>10379</v>
      </c>
      <c r="X659" t="s">
        <v>10380</v>
      </c>
      <c r="Y659" t="s">
        <v>165</v>
      </c>
      <c r="Z659" t="s">
        <v>10381</v>
      </c>
      <c r="AA659" t="s">
        <v>10382</v>
      </c>
      <c r="AB659" t="s">
        <v>10383</v>
      </c>
      <c r="AC659" t="s">
        <v>10384</v>
      </c>
      <c r="AD659" t="s">
        <v>10385</v>
      </c>
      <c r="AE659" t="s">
        <v>10386</v>
      </c>
      <c r="AF659" t="s">
        <v>10387</v>
      </c>
      <c r="AG659" t="s">
        <v>10388</v>
      </c>
      <c r="AH659" t="s">
        <v>10389</v>
      </c>
      <c r="AL659" t="s">
        <v>10390</v>
      </c>
      <c r="AM659" t="s">
        <v>10391</v>
      </c>
    </row>
    <row r="660" spans="1:39">
      <c r="A660" t="s">
        <v>10392</v>
      </c>
      <c r="B660" t="s">
        <v>10371</v>
      </c>
      <c r="C660" t="s">
        <v>41</v>
      </c>
      <c r="D660" t="s">
        <v>9830</v>
      </c>
      <c r="E660" t="s">
        <v>181</v>
      </c>
      <c r="F660" t="s">
        <v>182</v>
      </c>
      <c r="G660" t="s">
        <v>10393</v>
      </c>
      <c r="H660" t="s">
        <v>10394</v>
      </c>
      <c r="I660" t="s">
        <v>10374</v>
      </c>
      <c r="J660" t="s">
        <v>2442</v>
      </c>
      <c r="K660" t="s">
        <v>1013</v>
      </c>
      <c r="L660" t="s">
        <v>188</v>
      </c>
      <c r="M660" t="s">
        <v>10375</v>
      </c>
      <c r="N660" t="s">
        <v>52</v>
      </c>
      <c r="O660" t="s">
        <v>10395</v>
      </c>
      <c r="P660" t="s">
        <v>10396</v>
      </c>
      <c r="Q660" t="s">
        <v>55</v>
      </c>
      <c r="R660" t="s">
        <v>55</v>
      </c>
      <c r="S660" t="s">
        <v>81</v>
      </c>
      <c r="T660" t="s">
        <v>1873</v>
      </c>
      <c r="U660" t="s">
        <v>10397</v>
      </c>
      <c r="V660" t="s">
        <v>10398</v>
      </c>
      <c r="X660" t="s">
        <v>10399</v>
      </c>
      <c r="Y660" t="s">
        <v>497</v>
      </c>
      <c r="Z660" t="s">
        <v>2053</v>
      </c>
      <c r="AA660" t="s">
        <v>10400</v>
      </c>
      <c r="AB660" t="s">
        <v>10401</v>
      </c>
      <c r="AC660" t="s">
        <v>10402</v>
      </c>
      <c r="AD660" t="s">
        <v>10403</v>
      </c>
      <c r="AE660" t="s">
        <v>10404</v>
      </c>
      <c r="AF660" t="s">
        <v>10405</v>
      </c>
      <c r="AG660" t="s">
        <v>10402</v>
      </c>
      <c r="AH660" t="s">
        <v>10406</v>
      </c>
      <c r="AI660" t="s">
        <v>1039</v>
      </c>
      <c r="AL660" t="s">
        <v>10407</v>
      </c>
      <c r="AM660" t="s">
        <v>10408</v>
      </c>
    </row>
    <row r="661" spans="1:39">
      <c r="A661" t="s">
        <v>10409</v>
      </c>
      <c r="B661" t="s">
        <v>10410</v>
      </c>
      <c r="C661" t="s">
        <v>41</v>
      </c>
      <c r="D661" t="s">
        <v>9830</v>
      </c>
      <c r="E661" t="s">
        <v>181</v>
      </c>
      <c r="F661" t="s">
        <v>182</v>
      </c>
      <c r="G661" t="s">
        <v>10411</v>
      </c>
      <c r="H661" t="s">
        <v>10412</v>
      </c>
      <c r="I661" t="s">
        <v>10374</v>
      </c>
      <c r="J661" t="s">
        <v>2442</v>
      </c>
      <c r="K661" t="s">
        <v>1013</v>
      </c>
      <c r="L661" t="s">
        <v>188</v>
      </c>
      <c r="M661" t="s">
        <v>10413</v>
      </c>
      <c r="N661" t="s">
        <v>52</v>
      </c>
      <c r="O661" t="s">
        <v>10414</v>
      </c>
      <c r="P661" t="s">
        <v>10415</v>
      </c>
      <c r="Q661" t="s">
        <v>55</v>
      </c>
      <c r="R661" t="s">
        <v>55</v>
      </c>
      <c r="S661" t="s">
        <v>55</v>
      </c>
      <c r="T661" t="s">
        <v>975</v>
      </c>
      <c r="U661" t="s">
        <v>10416</v>
      </c>
      <c r="V661" t="s">
        <v>10417</v>
      </c>
      <c r="X661" t="s">
        <v>476</v>
      </c>
      <c r="Y661" t="s">
        <v>139</v>
      </c>
      <c r="Z661" t="s">
        <v>2053</v>
      </c>
      <c r="AA661" t="s">
        <v>10418</v>
      </c>
      <c r="AB661" t="s">
        <v>62</v>
      </c>
      <c r="AC661" t="s">
        <v>10419</v>
      </c>
      <c r="AD661" t="s">
        <v>10420</v>
      </c>
      <c r="AE661" t="s">
        <v>10421</v>
      </c>
      <c r="AF661" t="s">
        <v>10422</v>
      </c>
      <c r="AG661" t="s">
        <v>10419</v>
      </c>
      <c r="AH661" t="s">
        <v>10423</v>
      </c>
      <c r="AL661" t="s">
        <v>10424</v>
      </c>
      <c r="AM661" t="s">
        <v>10425</v>
      </c>
    </row>
    <row r="662" spans="1:39">
      <c r="A662" t="s">
        <v>10426</v>
      </c>
      <c r="B662" t="s">
        <v>10427</v>
      </c>
      <c r="C662" t="s">
        <v>41</v>
      </c>
      <c r="D662" t="s">
        <v>9830</v>
      </c>
      <c r="E662" t="s">
        <v>181</v>
      </c>
      <c r="F662" t="s">
        <v>182</v>
      </c>
      <c r="G662" t="s">
        <v>10428</v>
      </c>
      <c r="H662" t="s">
        <v>10429</v>
      </c>
      <c r="I662" t="s">
        <v>10374</v>
      </c>
      <c r="J662" t="s">
        <v>2442</v>
      </c>
      <c r="K662" t="s">
        <v>1013</v>
      </c>
      <c r="L662" t="s">
        <v>188</v>
      </c>
      <c r="M662" t="s">
        <v>10413</v>
      </c>
      <c r="N662" t="s">
        <v>52</v>
      </c>
      <c r="O662" t="s">
        <v>10331</v>
      </c>
      <c r="P662" t="s">
        <v>10430</v>
      </c>
      <c r="Q662" t="s">
        <v>55</v>
      </c>
      <c r="R662" t="s">
        <v>55</v>
      </c>
      <c r="S662" t="s">
        <v>55</v>
      </c>
      <c r="T662" t="s">
        <v>3034</v>
      </c>
      <c r="U662" t="s">
        <v>10431</v>
      </c>
      <c r="V662" t="s">
        <v>10432</v>
      </c>
      <c r="W662" t="s">
        <v>285</v>
      </c>
      <c r="X662" t="s">
        <v>5496</v>
      </c>
      <c r="Y662" t="s">
        <v>956</v>
      </c>
      <c r="Z662" t="s">
        <v>10433</v>
      </c>
      <c r="AA662" t="s">
        <v>10434</v>
      </c>
      <c r="AB662" t="s">
        <v>623</v>
      </c>
      <c r="AC662" t="s">
        <v>10435</v>
      </c>
      <c r="AD662" t="s">
        <v>10436</v>
      </c>
      <c r="AE662" t="s">
        <v>10437</v>
      </c>
      <c r="AF662" t="s">
        <v>10438</v>
      </c>
      <c r="AG662" t="s">
        <v>10439</v>
      </c>
      <c r="AH662" t="s">
        <v>10440</v>
      </c>
      <c r="AL662" t="s">
        <v>10441</v>
      </c>
      <c r="AM662" t="s">
        <v>10442</v>
      </c>
    </row>
    <row r="663" spans="1:39">
      <c r="A663" t="s">
        <v>6617</v>
      </c>
      <c r="B663" t="s">
        <v>10410</v>
      </c>
      <c r="C663" t="s">
        <v>41</v>
      </c>
      <c r="D663" t="s">
        <v>9830</v>
      </c>
      <c r="E663" t="s">
        <v>181</v>
      </c>
      <c r="F663" t="s">
        <v>182</v>
      </c>
      <c r="G663" t="s">
        <v>10443</v>
      </c>
      <c r="H663" t="s">
        <v>10444</v>
      </c>
      <c r="I663" t="s">
        <v>10374</v>
      </c>
      <c r="J663" t="s">
        <v>10445</v>
      </c>
      <c r="K663" t="s">
        <v>1013</v>
      </c>
      <c r="L663" t="s">
        <v>188</v>
      </c>
      <c r="M663" t="s">
        <v>10413</v>
      </c>
      <c r="N663" t="s">
        <v>52</v>
      </c>
      <c r="O663" t="s">
        <v>10446</v>
      </c>
      <c r="P663" t="s">
        <v>10447</v>
      </c>
      <c r="Q663" t="s">
        <v>55</v>
      </c>
      <c r="R663" t="s">
        <v>55</v>
      </c>
      <c r="S663" t="s">
        <v>55</v>
      </c>
      <c r="T663" t="s">
        <v>743</v>
      </c>
      <c r="U663" t="s">
        <v>6624</v>
      </c>
      <c r="V663" t="s">
        <v>6625</v>
      </c>
      <c r="X663" t="s">
        <v>6626</v>
      </c>
      <c r="Y663" t="s">
        <v>165</v>
      </c>
      <c r="Z663" t="s">
        <v>10448</v>
      </c>
      <c r="AA663" t="s">
        <v>6628</v>
      </c>
      <c r="AB663" t="s">
        <v>62</v>
      </c>
      <c r="AC663" t="s">
        <v>6629</v>
      </c>
      <c r="AD663" t="s">
        <v>6630</v>
      </c>
      <c r="AE663" t="s">
        <v>6631</v>
      </c>
      <c r="AF663" t="s">
        <v>801</v>
      </c>
      <c r="AG663" t="s">
        <v>6632</v>
      </c>
      <c r="AH663" t="s">
        <v>6633</v>
      </c>
      <c r="AL663" t="s">
        <v>10449</v>
      </c>
      <c r="AM663" t="s">
        <v>10450</v>
      </c>
    </row>
    <row r="664" spans="1:39">
      <c r="A664" t="s">
        <v>10451</v>
      </c>
      <c r="B664" t="s">
        <v>10452</v>
      </c>
      <c r="C664" t="s">
        <v>41</v>
      </c>
      <c r="D664" t="s">
        <v>9830</v>
      </c>
      <c r="E664" t="s">
        <v>181</v>
      </c>
      <c r="F664" t="s">
        <v>182</v>
      </c>
      <c r="G664" t="s">
        <v>10453</v>
      </c>
      <c r="H664" t="s">
        <v>10454</v>
      </c>
      <c r="I664" t="s">
        <v>10374</v>
      </c>
      <c r="J664" t="s">
        <v>2442</v>
      </c>
      <c r="K664" t="s">
        <v>1013</v>
      </c>
      <c r="L664" t="s">
        <v>188</v>
      </c>
      <c r="M664" t="s">
        <v>10413</v>
      </c>
      <c r="N664" t="s">
        <v>52</v>
      </c>
      <c r="O664" t="s">
        <v>10455</v>
      </c>
      <c r="P664" t="s">
        <v>10456</v>
      </c>
      <c r="Q664" t="s">
        <v>55</v>
      </c>
      <c r="R664" t="s">
        <v>55</v>
      </c>
      <c r="S664" t="s">
        <v>55</v>
      </c>
      <c r="T664" t="s">
        <v>345</v>
      </c>
      <c r="U664" t="s">
        <v>10457</v>
      </c>
      <c r="V664" t="s">
        <v>10458</v>
      </c>
      <c r="X664" t="s">
        <v>1491</v>
      </c>
      <c r="Y664" t="s">
        <v>956</v>
      </c>
      <c r="Z664" t="s">
        <v>10459</v>
      </c>
      <c r="AA664" t="s">
        <v>10460</v>
      </c>
      <c r="AB664" t="s">
        <v>10461</v>
      </c>
      <c r="AC664" t="s">
        <v>10462</v>
      </c>
      <c r="AD664" t="s">
        <v>10463</v>
      </c>
      <c r="AE664" t="s">
        <v>10464</v>
      </c>
      <c r="AF664" t="s">
        <v>10465</v>
      </c>
      <c r="AG664" t="s">
        <v>10466</v>
      </c>
      <c r="AH664" t="s">
        <v>10467</v>
      </c>
      <c r="AL664" t="s">
        <v>10468</v>
      </c>
      <c r="AM664" t="s">
        <v>10469</v>
      </c>
    </row>
    <row r="665" spans="1:39">
      <c r="A665" t="s">
        <v>10470</v>
      </c>
      <c r="B665" t="s">
        <v>10471</v>
      </c>
      <c r="C665" t="s">
        <v>41</v>
      </c>
      <c r="D665" t="s">
        <v>9830</v>
      </c>
      <c r="E665" t="s">
        <v>181</v>
      </c>
      <c r="F665" t="s">
        <v>182</v>
      </c>
      <c r="G665" t="s">
        <v>10472</v>
      </c>
      <c r="H665" t="s">
        <v>10473</v>
      </c>
      <c r="I665" t="s">
        <v>10374</v>
      </c>
      <c r="J665" t="s">
        <v>2442</v>
      </c>
      <c r="K665" t="s">
        <v>1013</v>
      </c>
      <c r="L665" t="s">
        <v>188</v>
      </c>
      <c r="M665" t="s">
        <v>10474</v>
      </c>
      <c r="N665" t="s">
        <v>52</v>
      </c>
      <c r="O665" t="s">
        <v>9916</v>
      </c>
      <c r="P665" t="s">
        <v>10475</v>
      </c>
      <c r="Q665" t="s">
        <v>55</v>
      </c>
      <c r="R665" t="s">
        <v>55</v>
      </c>
      <c r="S665" t="s">
        <v>81</v>
      </c>
      <c r="T665" t="s">
        <v>10476</v>
      </c>
      <c r="U665" t="s">
        <v>10477</v>
      </c>
      <c r="V665" t="s">
        <v>10478</v>
      </c>
      <c r="X665" t="s">
        <v>1876</v>
      </c>
      <c r="Y665" t="s">
        <v>86</v>
      </c>
      <c r="Z665" t="s">
        <v>10479</v>
      </c>
      <c r="AA665" t="s">
        <v>10480</v>
      </c>
      <c r="AB665" t="s">
        <v>10481</v>
      </c>
      <c r="AC665" t="s">
        <v>10482</v>
      </c>
      <c r="AD665" t="s">
        <v>10483</v>
      </c>
      <c r="AE665" t="s">
        <v>10484</v>
      </c>
      <c r="AF665" t="s">
        <v>10485</v>
      </c>
      <c r="AG665" t="s">
        <v>10482</v>
      </c>
      <c r="AH665" t="s">
        <v>10486</v>
      </c>
      <c r="AL665" t="s">
        <v>10487</v>
      </c>
      <c r="AM665" t="s">
        <v>10488</v>
      </c>
    </row>
    <row r="666" spans="1:39">
      <c r="A666" t="s">
        <v>10489</v>
      </c>
      <c r="B666" t="s">
        <v>10490</v>
      </c>
      <c r="C666" t="s">
        <v>41</v>
      </c>
      <c r="D666" t="s">
        <v>9830</v>
      </c>
      <c r="E666" t="s">
        <v>181</v>
      </c>
      <c r="F666" t="s">
        <v>182</v>
      </c>
      <c r="G666" t="s">
        <v>10491</v>
      </c>
      <c r="H666" t="s">
        <v>10492</v>
      </c>
      <c r="I666" t="s">
        <v>10374</v>
      </c>
      <c r="J666" t="s">
        <v>2442</v>
      </c>
      <c r="K666" t="s">
        <v>1013</v>
      </c>
      <c r="L666" t="s">
        <v>188</v>
      </c>
      <c r="M666" t="s">
        <v>10474</v>
      </c>
      <c r="N666" t="s">
        <v>52</v>
      </c>
      <c r="O666" t="s">
        <v>10493</v>
      </c>
      <c r="P666" t="s">
        <v>10494</v>
      </c>
      <c r="Q666" t="s">
        <v>55</v>
      </c>
      <c r="R666" t="s">
        <v>55</v>
      </c>
      <c r="S666" t="s">
        <v>55</v>
      </c>
      <c r="T666" t="s">
        <v>639</v>
      </c>
      <c r="U666" t="s">
        <v>10495</v>
      </c>
      <c r="V666" t="s">
        <v>10496</v>
      </c>
      <c r="W666" t="s">
        <v>10497</v>
      </c>
      <c r="X666" t="s">
        <v>10498</v>
      </c>
      <c r="Y666" t="s">
        <v>165</v>
      </c>
      <c r="Z666" t="s">
        <v>10499</v>
      </c>
      <c r="AA666" t="s">
        <v>10500</v>
      </c>
      <c r="AB666" t="s">
        <v>986</v>
      </c>
      <c r="AC666" t="s">
        <v>10501</v>
      </c>
      <c r="AD666" t="s">
        <v>10502</v>
      </c>
      <c r="AE666" t="s">
        <v>10503</v>
      </c>
      <c r="AF666" t="s">
        <v>10504</v>
      </c>
      <c r="AG666" t="s">
        <v>10505</v>
      </c>
      <c r="AH666" t="s">
        <v>10506</v>
      </c>
      <c r="AI666" t="s">
        <v>1039</v>
      </c>
      <c r="AL666" t="s">
        <v>10507</v>
      </c>
      <c r="AM666" t="s">
        <v>10508</v>
      </c>
    </row>
    <row r="667" spans="1:39">
      <c r="A667" t="s">
        <v>10509</v>
      </c>
      <c r="B667" t="s">
        <v>10510</v>
      </c>
      <c r="C667" t="s">
        <v>41</v>
      </c>
      <c r="D667" t="s">
        <v>9830</v>
      </c>
      <c r="E667" t="s">
        <v>181</v>
      </c>
      <c r="F667" t="s">
        <v>182</v>
      </c>
      <c r="G667" t="s">
        <v>10511</v>
      </c>
      <c r="H667" t="s">
        <v>10512</v>
      </c>
      <c r="I667" t="s">
        <v>10374</v>
      </c>
      <c r="J667" t="s">
        <v>2442</v>
      </c>
      <c r="K667" t="s">
        <v>1013</v>
      </c>
      <c r="L667" t="s">
        <v>188</v>
      </c>
      <c r="M667" t="s">
        <v>10474</v>
      </c>
      <c r="N667" t="s">
        <v>52</v>
      </c>
      <c r="O667" t="s">
        <v>10085</v>
      </c>
      <c r="P667" t="s">
        <v>10513</v>
      </c>
      <c r="Q667" t="s">
        <v>55</v>
      </c>
      <c r="R667" t="s">
        <v>55</v>
      </c>
      <c r="S667" t="s">
        <v>55</v>
      </c>
      <c r="T667" t="s">
        <v>975</v>
      </c>
      <c r="U667" t="s">
        <v>10514</v>
      </c>
      <c r="V667" t="s">
        <v>10515</v>
      </c>
      <c r="W667" t="s">
        <v>10516</v>
      </c>
      <c r="X667" t="s">
        <v>4208</v>
      </c>
      <c r="Y667" t="s">
        <v>703</v>
      </c>
      <c r="Z667" t="s">
        <v>10517</v>
      </c>
      <c r="AA667" t="s">
        <v>10518</v>
      </c>
      <c r="AB667" t="s">
        <v>62</v>
      </c>
      <c r="AC667" t="s">
        <v>10519</v>
      </c>
      <c r="AD667" t="s">
        <v>10520</v>
      </c>
      <c r="AE667" t="s">
        <v>10518</v>
      </c>
      <c r="AF667" t="s">
        <v>62</v>
      </c>
      <c r="AG667" t="s">
        <v>10519</v>
      </c>
      <c r="AH667" t="s">
        <v>10520</v>
      </c>
      <c r="AI667" t="s">
        <v>1039</v>
      </c>
      <c r="AL667" t="s">
        <v>10521</v>
      </c>
      <c r="AM667" t="s">
        <v>10522</v>
      </c>
    </row>
    <row r="668" spans="1:39">
      <c r="A668" t="s">
        <v>10523</v>
      </c>
      <c r="B668" t="s">
        <v>10471</v>
      </c>
      <c r="C668" t="s">
        <v>41</v>
      </c>
      <c r="D668" t="s">
        <v>9830</v>
      </c>
      <c r="E668" t="s">
        <v>181</v>
      </c>
      <c r="F668" t="s">
        <v>182</v>
      </c>
      <c r="G668" t="s">
        <v>10524</v>
      </c>
      <c r="H668" t="s">
        <v>10525</v>
      </c>
      <c r="I668" t="s">
        <v>10374</v>
      </c>
      <c r="J668" t="s">
        <v>2442</v>
      </c>
      <c r="K668" t="s">
        <v>1013</v>
      </c>
      <c r="L668" t="s">
        <v>188</v>
      </c>
      <c r="M668" t="s">
        <v>10474</v>
      </c>
      <c r="N668" t="s">
        <v>52</v>
      </c>
      <c r="O668" t="s">
        <v>10455</v>
      </c>
      <c r="P668" t="s">
        <v>10526</v>
      </c>
      <c r="Q668" t="s">
        <v>55</v>
      </c>
      <c r="R668" t="s">
        <v>55</v>
      </c>
      <c r="S668" t="s">
        <v>55</v>
      </c>
      <c r="T668" t="s">
        <v>82</v>
      </c>
      <c r="U668" t="s">
        <v>10527</v>
      </c>
      <c r="V668" t="s">
        <v>10528</v>
      </c>
      <c r="X668" t="s">
        <v>496</v>
      </c>
      <c r="Y668" t="s">
        <v>497</v>
      </c>
      <c r="Z668" t="s">
        <v>10529</v>
      </c>
      <c r="AA668" t="s">
        <v>10530</v>
      </c>
      <c r="AB668" t="s">
        <v>355</v>
      </c>
      <c r="AC668" t="s">
        <v>10531</v>
      </c>
      <c r="AD668" t="s">
        <v>10532</v>
      </c>
      <c r="AE668" t="s">
        <v>10530</v>
      </c>
      <c r="AF668" t="s">
        <v>355</v>
      </c>
      <c r="AG668" t="s">
        <v>10531</v>
      </c>
      <c r="AH668" t="s">
        <v>10532</v>
      </c>
      <c r="AL668" t="s">
        <v>10533</v>
      </c>
      <c r="AM668" t="s">
        <v>10534</v>
      </c>
    </row>
    <row r="669" spans="1:39">
      <c r="A669" t="s">
        <v>588</v>
      </c>
      <c r="B669" t="s">
        <v>10535</v>
      </c>
      <c r="C669" t="s">
        <v>41</v>
      </c>
      <c r="D669" t="s">
        <v>9830</v>
      </c>
      <c r="E669" t="s">
        <v>181</v>
      </c>
      <c r="F669" t="s">
        <v>182</v>
      </c>
      <c r="G669" t="s">
        <v>10536</v>
      </c>
      <c r="H669" t="s">
        <v>10537</v>
      </c>
      <c r="I669" t="s">
        <v>10374</v>
      </c>
      <c r="J669" t="s">
        <v>2442</v>
      </c>
      <c r="K669" t="s">
        <v>1013</v>
      </c>
      <c r="L669" t="s">
        <v>188</v>
      </c>
      <c r="M669" t="s">
        <v>10538</v>
      </c>
      <c r="N669" t="s">
        <v>52</v>
      </c>
      <c r="O669" t="s">
        <v>10331</v>
      </c>
      <c r="P669" t="s">
        <v>10539</v>
      </c>
      <c r="Q669" t="s">
        <v>55</v>
      </c>
      <c r="R669" t="s">
        <v>55</v>
      </c>
      <c r="S669" t="s">
        <v>81</v>
      </c>
      <c r="T669" t="s">
        <v>596</v>
      </c>
      <c r="U669" t="s">
        <v>597</v>
      </c>
      <c r="V669" t="s">
        <v>10540</v>
      </c>
      <c r="W669" t="s">
        <v>2051</v>
      </c>
      <c r="X669" t="s">
        <v>599</v>
      </c>
      <c r="Y669" t="s">
        <v>165</v>
      </c>
      <c r="Z669" t="s">
        <v>2053</v>
      </c>
      <c r="AA669" t="s">
        <v>601</v>
      </c>
      <c r="AB669" t="s">
        <v>602</v>
      </c>
      <c r="AC669" t="s">
        <v>603</v>
      </c>
      <c r="AD669" t="s">
        <v>604</v>
      </c>
      <c r="AE669" t="s">
        <v>10541</v>
      </c>
      <c r="AF669" t="s">
        <v>65</v>
      </c>
      <c r="AG669" t="s">
        <v>603</v>
      </c>
      <c r="AH669" t="s">
        <v>10542</v>
      </c>
      <c r="AL669" t="s">
        <v>10543</v>
      </c>
      <c r="AM669" t="s">
        <v>10544</v>
      </c>
    </row>
    <row r="670" spans="1:39">
      <c r="A670" t="s">
        <v>10545</v>
      </c>
      <c r="B670" t="s">
        <v>10535</v>
      </c>
      <c r="C670" t="s">
        <v>41</v>
      </c>
      <c r="D670" t="s">
        <v>9830</v>
      </c>
      <c r="E670" t="s">
        <v>181</v>
      </c>
      <c r="F670" t="s">
        <v>182</v>
      </c>
      <c r="G670" t="s">
        <v>10546</v>
      </c>
      <c r="H670" t="s">
        <v>10547</v>
      </c>
      <c r="I670" t="s">
        <v>10374</v>
      </c>
      <c r="J670" t="s">
        <v>2442</v>
      </c>
      <c r="K670" t="s">
        <v>1013</v>
      </c>
      <c r="L670" t="s">
        <v>188</v>
      </c>
      <c r="M670" t="s">
        <v>10538</v>
      </c>
      <c r="N670" t="s">
        <v>52</v>
      </c>
      <c r="O670" t="s">
        <v>10446</v>
      </c>
      <c r="P670" t="s">
        <v>10548</v>
      </c>
      <c r="Q670" t="s">
        <v>55</v>
      </c>
      <c r="R670" t="s">
        <v>55</v>
      </c>
      <c r="S670" t="s">
        <v>55</v>
      </c>
      <c r="T670" t="s">
        <v>56</v>
      </c>
      <c r="U670" t="s">
        <v>10549</v>
      </c>
      <c r="V670" t="s">
        <v>10550</v>
      </c>
      <c r="X670" t="s">
        <v>10551</v>
      </c>
      <c r="Y670" t="s">
        <v>242</v>
      </c>
      <c r="Z670" t="s">
        <v>10552</v>
      </c>
      <c r="AA670" t="s">
        <v>10553</v>
      </c>
      <c r="AB670" t="s">
        <v>10554</v>
      </c>
      <c r="AC670" t="s">
        <v>10555</v>
      </c>
      <c r="AD670" t="s">
        <v>10556</v>
      </c>
      <c r="AE670" t="s">
        <v>10553</v>
      </c>
      <c r="AF670" t="s">
        <v>10554</v>
      </c>
      <c r="AG670" t="s">
        <v>10555</v>
      </c>
      <c r="AH670" t="s">
        <v>10556</v>
      </c>
      <c r="AI670" t="s">
        <v>1039</v>
      </c>
      <c r="AL670" t="s">
        <v>10557</v>
      </c>
      <c r="AM670" t="s">
        <v>10558</v>
      </c>
    </row>
    <row r="671" spans="1:39">
      <c r="A671" t="s">
        <v>2043</v>
      </c>
      <c r="B671" t="s">
        <v>10559</v>
      </c>
      <c r="C671" t="s">
        <v>41</v>
      </c>
      <c r="D671" t="s">
        <v>9830</v>
      </c>
      <c r="E671" t="s">
        <v>181</v>
      </c>
      <c r="F671" t="s">
        <v>182</v>
      </c>
      <c r="G671" t="s">
        <v>10560</v>
      </c>
      <c r="H671" t="s">
        <v>10561</v>
      </c>
      <c r="I671" t="s">
        <v>10374</v>
      </c>
      <c r="J671" t="s">
        <v>2442</v>
      </c>
      <c r="K671" t="s">
        <v>1013</v>
      </c>
      <c r="L671" t="s">
        <v>188</v>
      </c>
      <c r="M671" t="s">
        <v>10538</v>
      </c>
      <c r="N671" t="s">
        <v>52</v>
      </c>
      <c r="O671" t="s">
        <v>10562</v>
      </c>
      <c r="P671" t="s">
        <v>2048</v>
      </c>
      <c r="Q671" t="s">
        <v>55</v>
      </c>
      <c r="R671" t="s">
        <v>81</v>
      </c>
      <c r="S671" t="s">
        <v>55</v>
      </c>
      <c r="T671" t="s">
        <v>2234</v>
      </c>
      <c r="U671" t="s">
        <v>2049</v>
      </c>
      <c r="V671" t="s">
        <v>2050</v>
      </c>
      <c r="W671" t="s">
        <v>2051</v>
      </c>
      <c r="X671" t="s">
        <v>2052</v>
      </c>
      <c r="Y671" t="s">
        <v>139</v>
      </c>
      <c r="Z671" t="s">
        <v>5008</v>
      </c>
      <c r="AA671" t="s">
        <v>2054</v>
      </c>
      <c r="AB671" t="s">
        <v>62</v>
      </c>
      <c r="AC671" t="s">
        <v>2055</v>
      </c>
      <c r="AD671" t="s">
        <v>2056</v>
      </c>
      <c r="AE671" t="s">
        <v>2054</v>
      </c>
      <c r="AF671" t="s">
        <v>62</v>
      </c>
      <c r="AG671" t="s">
        <v>2055</v>
      </c>
      <c r="AH671" t="s">
        <v>2056</v>
      </c>
      <c r="AL671" t="s">
        <v>10563</v>
      </c>
      <c r="AM671" t="s">
        <v>10564</v>
      </c>
    </row>
    <row r="672" spans="1:39">
      <c r="A672" t="s">
        <v>10565</v>
      </c>
      <c r="B672" t="s">
        <v>10535</v>
      </c>
      <c r="C672" t="s">
        <v>41</v>
      </c>
      <c r="D672" t="s">
        <v>9830</v>
      </c>
      <c r="E672" t="s">
        <v>181</v>
      </c>
      <c r="F672" t="s">
        <v>182</v>
      </c>
      <c r="G672" t="s">
        <v>10566</v>
      </c>
      <c r="H672" t="s">
        <v>10567</v>
      </c>
      <c r="I672" t="s">
        <v>10374</v>
      </c>
      <c r="J672" t="s">
        <v>2442</v>
      </c>
      <c r="K672" t="s">
        <v>1013</v>
      </c>
      <c r="L672" t="s">
        <v>188</v>
      </c>
      <c r="M672" t="s">
        <v>10538</v>
      </c>
      <c r="N672" t="s">
        <v>52</v>
      </c>
      <c r="O672" t="s">
        <v>9916</v>
      </c>
      <c r="P672" t="s">
        <v>10568</v>
      </c>
      <c r="Q672" t="s">
        <v>81</v>
      </c>
      <c r="R672" t="s">
        <v>55</v>
      </c>
      <c r="S672" t="s">
        <v>55</v>
      </c>
      <c r="T672" t="s">
        <v>56</v>
      </c>
      <c r="U672" t="s">
        <v>10569</v>
      </c>
      <c r="V672" t="s">
        <v>10570</v>
      </c>
      <c r="X672" t="s">
        <v>10571</v>
      </c>
      <c r="Y672" t="s">
        <v>10572</v>
      </c>
      <c r="Z672" t="s">
        <v>10573</v>
      </c>
      <c r="AA672" t="s">
        <v>10574</v>
      </c>
      <c r="AB672" t="s">
        <v>10575</v>
      </c>
      <c r="AC672" t="s">
        <v>10576</v>
      </c>
      <c r="AD672" t="s">
        <v>10577</v>
      </c>
      <c r="AE672" t="s">
        <v>10574</v>
      </c>
      <c r="AF672" t="s">
        <v>10575</v>
      </c>
      <c r="AG672" t="s">
        <v>10576</v>
      </c>
      <c r="AH672" t="s">
        <v>10577</v>
      </c>
      <c r="AI672" t="s">
        <v>1039</v>
      </c>
      <c r="AL672" t="s">
        <v>10578</v>
      </c>
      <c r="AM672" t="s">
        <v>10579</v>
      </c>
    </row>
    <row r="673" spans="1:39">
      <c r="A673" t="s">
        <v>10580</v>
      </c>
      <c r="B673" t="s">
        <v>10581</v>
      </c>
      <c r="C673" t="s">
        <v>41</v>
      </c>
      <c r="D673" t="s">
        <v>9830</v>
      </c>
      <c r="E673" t="s">
        <v>181</v>
      </c>
      <c r="F673" t="s">
        <v>182</v>
      </c>
      <c r="G673" t="s">
        <v>10582</v>
      </c>
      <c r="H673" t="s">
        <v>10583</v>
      </c>
      <c r="I673" t="s">
        <v>10374</v>
      </c>
      <c r="J673" t="s">
        <v>2442</v>
      </c>
      <c r="K673" t="s">
        <v>1013</v>
      </c>
      <c r="L673" t="s">
        <v>188</v>
      </c>
      <c r="M673" t="s">
        <v>10584</v>
      </c>
      <c r="N673" t="s">
        <v>52</v>
      </c>
      <c r="O673" t="s">
        <v>10015</v>
      </c>
      <c r="P673" t="s">
        <v>10585</v>
      </c>
      <c r="Q673" t="s">
        <v>55</v>
      </c>
      <c r="R673" t="s">
        <v>55</v>
      </c>
      <c r="S673" t="s">
        <v>81</v>
      </c>
      <c r="T673" t="s">
        <v>1466</v>
      </c>
      <c r="V673" t="s">
        <v>10586</v>
      </c>
      <c r="W673" t="s">
        <v>10587</v>
      </c>
      <c r="X673" t="s">
        <v>3804</v>
      </c>
      <c r="Y673" t="s">
        <v>165</v>
      </c>
      <c r="Z673" t="s">
        <v>3805</v>
      </c>
      <c r="AA673" t="s">
        <v>10588</v>
      </c>
      <c r="AB673" t="s">
        <v>62</v>
      </c>
      <c r="AC673" t="s">
        <v>10589</v>
      </c>
      <c r="AD673" t="s">
        <v>10590</v>
      </c>
      <c r="AE673" t="s">
        <v>10591</v>
      </c>
      <c r="AF673" t="s">
        <v>688</v>
      </c>
      <c r="AG673" t="s">
        <v>10589</v>
      </c>
      <c r="AH673" t="s">
        <v>10592</v>
      </c>
      <c r="AL673" t="s">
        <v>10593</v>
      </c>
      <c r="AM673" t="s">
        <v>10594</v>
      </c>
    </row>
    <row r="674" spans="1:39">
      <c r="A674" t="s">
        <v>10595</v>
      </c>
      <c r="B674" t="s">
        <v>10596</v>
      </c>
      <c r="C674" t="s">
        <v>41</v>
      </c>
      <c r="D674" t="s">
        <v>9830</v>
      </c>
      <c r="E674" t="s">
        <v>181</v>
      </c>
      <c r="F674" t="s">
        <v>182</v>
      </c>
      <c r="G674" t="s">
        <v>10597</v>
      </c>
      <c r="H674" t="s">
        <v>10598</v>
      </c>
      <c r="I674" t="s">
        <v>10374</v>
      </c>
      <c r="J674" t="s">
        <v>2442</v>
      </c>
      <c r="K674" t="s">
        <v>1013</v>
      </c>
      <c r="L674" t="s">
        <v>188</v>
      </c>
      <c r="M674" t="s">
        <v>10584</v>
      </c>
      <c r="N674" t="s">
        <v>52</v>
      </c>
      <c r="O674" t="s">
        <v>10599</v>
      </c>
      <c r="P674" t="s">
        <v>10600</v>
      </c>
      <c r="Q674" t="s">
        <v>55</v>
      </c>
      <c r="R674" t="s">
        <v>55</v>
      </c>
      <c r="S674" t="s">
        <v>55</v>
      </c>
      <c r="T674" t="s">
        <v>10601</v>
      </c>
      <c r="U674" t="s">
        <v>10602</v>
      </c>
      <c r="V674" t="s">
        <v>10603</v>
      </c>
      <c r="W674" t="s">
        <v>4911</v>
      </c>
      <c r="X674" t="s">
        <v>10604</v>
      </c>
      <c r="Y674" t="s">
        <v>703</v>
      </c>
      <c r="Z674" t="s">
        <v>10605</v>
      </c>
      <c r="AA674" t="s">
        <v>10606</v>
      </c>
      <c r="AB674" t="s">
        <v>10607</v>
      </c>
      <c r="AC674" t="s">
        <v>10608</v>
      </c>
      <c r="AD674" t="s">
        <v>10609</v>
      </c>
      <c r="AE674" t="s">
        <v>10610</v>
      </c>
      <c r="AF674" t="s">
        <v>10611</v>
      </c>
      <c r="AG674" t="s">
        <v>10612</v>
      </c>
      <c r="AH674" t="s">
        <v>10613</v>
      </c>
      <c r="AI674" t="s">
        <v>1039</v>
      </c>
      <c r="AL674" t="s">
        <v>10614</v>
      </c>
      <c r="AM674" t="s">
        <v>10615</v>
      </c>
    </row>
    <row r="675" spans="1:39">
      <c r="A675" t="s">
        <v>5841</v>
      </c>
      <c r="B675" t="s">
        <v>10596</v>
      </c>
      <c r="C675" t="s">
        <v>41</v>
      </c>
      <c r="D675" t="s">
        <v>9830</v>
      </c>
      <c r="E675" t="s">
        <v>181</v>
      </c>
      <c r="F675" t="s">
        <v>182</v>
      </c>
      <c r="G675" t="s">
        <v>10616</v>
      </c>
      <c r="H675" t="s">
        <v>10617</v>
      </c>
      <c r="I675" t="s">
        <v>10374</v>
      </c>
      <c r="J675" t="s">
        <v>2442</v>
      </c>
      <c r="K675" t="s">
        <v>1013</v>
      </c>
      <c r="L675" t="s">
        <v>188</v>
      </c>
      <c r="M675" t="s">
        <v>10584</v>
      </c>
      <c r="N675" t="s">
        <v>52</v>
      </c>
      <c r="O675" t="s">
        <v>10618</v>
      </c>
      <c r="P675" t="s">
        <v>10073</v>
      </c>
      <c r="Q675" t="s">
        <v>55</v>
      </c>
      <c r="R675" t="s">
        <v>55</v>
      </c>
      <c r="S675" t="s">
        <v>55</v>
      </c>
      <c r="T675" t="s">
        <v>389</v>
      </c>
      <c r="U675" t="s">
        <v>5849</v>
      </c>
      <c r="V675" t="s">
        <v>5850</v>
      </c>
      <c r="X675" t="s">
        <v>1063</v>
      </c>
      <c r="Y675" t="s">
        <v>165</v>
      </c>
      <c r="Z675" t="s">
        <v>7665</v>
      </c>
      <c r="AA675" t="s">
        <v>10074</v>
      </c>
      <c r="AB675" t="s">
        <v>10075</v>
      </c>
      <c r="AC675" t="s">
        <v>5852</v>
      </c>
      <c r="AD675" t="s">
        <v>10076</v>
      </c>
      <c r="AE675" t="s">
        <v>10619</v>
      </c>
      <c r="AF675" t="s">
        <v>398</v>
      </c>
      <c r="AG675" t="s">
        <v>10620</v>
      </c>
      <c r="AH675" t="s">
        <v>10621</v>
      </c>
      <c r="AL675" t="s">
        <v>10622</v>
      </c>
      <c r="AM675" t="s">
        <v>10623</v>
      </c>
    </row>
    <row r="676" spans="1:39">
      <c r="A676" t="s">
        <v>1979</v>
      </c>
      <c r="B676" t="s">
        <v>10624</v>
      </c>
      <c r="C676" t="s">
        <v>41</v>
      </c>
      <c r="D676" t="s">
        <v>9830</v>
      </c>
      <c r="E676" t="s">
        <v>181</v>
      </c>
      <c r="F676" t="s">
        <v>182</v>
      </c>
      <c r="G676" t="s">
        <v>10625</v>
      </c>
      <c r="H676" t="s">
        <v>10626</v>
      </c>
      <c r="I676" t="s">
        <v>10374</v>
      </c>
      <c r="J676" t="s">
        <v>2442</v>
      </c>
      <c r="K676" t="s">
        <v>1013</v>
      </c>
      <c r="L676" t="s">
        <v>188</v>
      </c>
      <c r="M676" t="s">
        <v>10627</v>
      </c>
      <c r="N676" t="s">
        <v>52</v>
      </c>
      <c r="O676" t="s">
        <v>10628</v>
      </c>
      <c r="P676" t="s">
        <v>1985</v>
      </c>
      <c r="Q676" t="s">
        <v>55</v>
      </c>
      <c r="R676" t="s">
        <v>55</v>
      </c>
      <c r="S676" t="s">
        <v>55</v>
      </c>
      <c r="T676" t="s">
        <v>660</v>
      </c>
      <c r="U676" t="s">
        <v>1987</v>
      </c>
      <c r="V676" t="s">
        <v>3705</v>
      </c>
      <c r="X676" t="s">
        <v>286</v>
      </c>
      <c r="Y676" t="s">
        <v>165</v>
      </c>
      <c r="Z676" t="s">
        <v>287</v>
      </c>
      <c r="AA676" t="s">
        <v>1989</v>
      </c>
      <c r="AB676" t="s">
        <v>623</v>
      </c>
      <c r="AC676" t="s">
        <v>1990</v>
      </c>
      <c r="AD676" t="s">
        <v>1991</v>
      </c>
      <c r="AE676" t="s">
        <v>3708</v>
      </c>
      <c r="AF676" t="s">
        <v>1203</v>
      </c>
      <c r="AG676" t="s">
        <v>1990</v>
      </c>
      <c r="AH676" t="s">
        <v>3709</v>
      </c>
      <c r="AL676" t="s">
        <v>10629</v>
      </c>
      <c r="AM676" t="s">
        <v>10630</v>
      </c>
    </row>
    <row r="677" spans="1:39">
      <c r="A677" t="s">
        <v>5728</v>
      </c>
      <c r="B677" t="s">
        <v>10631</v>
      </c>
      <c r="C677" t="s">
        <v>41</v>
      </c>
      <c r="D677" t="s">
        <v>9830</v>
      </c>
      <c r="E677" t="s">
        <v>181</v>
      </c>
      <c r="F677" t="s">
        <v>182</v>
      </c>
      <c r="G677" t="s">
        <v>10632</v>
      </c>
      <c r="H677" t="s">
        <v>10633</v>
      </c>
      <c r="I677" t="s">
        <v>10374</v>
      </c>
      <c r="J677" t="s">
        <v>2442</v>
      </c>
      <c r="K677" t="s">
        <v>1013</v>
      </c>
      <c r="L677" t="s">
        <v>188</v>
      </c>
      <c r="M677" t="s">
        <v>10627</v>
      </c>
      <c r="N677" t="s">
        <v>52</v>
      </c>
      <c r="O677" t="s">
        <v>10634</v>
      </c>
      <c r="P677" t="s">
        <v>10635</v>
      </c>
      <c r="Q677" t="s">
        <v>55</v>
      </c>
      <c r="R677" t="s">
        <v>55</v>
      </c>
      <c r="S677" t="s">
        <v>55</v>
      </c>
      <c r="T677" t="s">
        <v>5734</v>
      </c>
      <c r="U677" t="s">
        <v>5735</v>
      </c>
      <c r="V677" t="s">
        <v>5736</v>
      </c>
      <c r="W677" t="s">
        <v>433</v>
      </c>
      <c r="X677" t="s">
        <v>1271</v>
      </c>
      <c r="Y677" t="s">
        <v>266</v>
      </c>
      <c r="Z677" t="s">
        <v>10636</v>
      </c>
      <c r="AA677" t="s">
        <v>5738</v>
      </c>
      <c r="AB677" t="s">
        <v>398</v>
      </c>
      <c r="AC677" t="s">
        <v>5739</v>
      </c>
      <c r="AD677" t="s">
        <v>5740</v>
      </c>
      <c r="AE677" t="s">
        <v>10637</v>
      </c>
      <c r="AF677" t="s">
        <v>65</v>
      </c>
      <c r="AG677" t="s">
        <v>10638</v>
      </c>
      <c r="AH677" t="s">
        <v>10639</v>
      </c>
      <c r="AL677" t="s">
        <v>10640</v>
      </c>
      <c r="AM677" t="s">
        <v>10641</v>
      </c>
    </row>
    <row r="678" spans="1:39">
      <c r="A678" t="s">
        <v>127</v>
      </c>
      <c r="B678" t="s">
        <v>10642</v>
      </c>
      <c r="C678" t="s">
        <v>41</v>
      </c>
      <c r="D678" t="s">
        <v>9830</v>
      </c>
      <c r="E678" t="s">
        <v>181</v>
      </c>
      <c r="F678" t="s">
        <v>182</v>
      </c>
      <c r="G678" t="s">
        <v>10643</v>
      </c>
      <c r="H678" t="s">
        <v>10644</v>
      </c>
      <c r="I678" t="s">
        <v>10374</v>
      </c>
      <c r="J678" t="s">
        <v>2442</v>
      </c>
      <c r="K678" t="s">
        <v>1013</v>
      </c>
      <c r="L678" t="s">
        <v>188</v>
      </c>
      <c r="M678" t="s">
        <v>10627</v>
      </c>
      <c r="N678" t="s">
        <v>52</v>
      </c>
      <c r="O678" t="s">
        <v>9916</v>
      </c>
      <c r="P678" t="s">
        <v>2400</v>
      </c>
      <c r="Q678" t="s">
        <v>55</v>
      </c>
      <c r="R678" t="s">
        <v>55</v>
      </c>
      <c r="S678" t="s">
        <v>81</v>
      </c>
      <c r="T678" t="s">
        <v>6884</v>
      </c>
      <c r="U678" t="s">
        <v>136</v>
      </c>
      <c r="V678" t="s">
        <v>2402</v>
      </c>
      <c r="W678" t="s">
        <v>285</v>
      </c>
      <c r="X678" t="s">
        <v>138</v>
      </c>
      <c r="Y678" t="s">
        <v>139</v>
      </c>
      <c r="Z678" t="s">
        <v>10645</v>
      </c>
      <c r="AA678" t="s">
        <v>141</v>
      </c>
      <c r="AB678" t="s">
        <v>10646</v>
      </c>
      <c r="AC678" t="s">
        <v>143</v>
      </c>
      <c r="AD678" t="s">
        <v>144</v>
      </c>
      <c r="AE678" t="s">
        <v>10647</v>
      </c>
      <c r="AF678" t="s">
        <v>10648</v>
      </c>
      <c r="AG678" t="s">
        <v>10649</v>
      </c>
      <c r="AH678" t="s">
        <v>10650</v>
      </c>
      <c r="AL678" t="s">
        <v>10651</v>
      </c>
      <c r="AM678" t="s">
        <v>10652</v>
      </c>
    </row>
    <row r="679" spans="1:39">
      <c r="A679" t="s">
        <v>10653</v>
      </c>
      <c r="B679" t="s">
        <v>10631</v>
      </c>
      <c r="C679" t="s">
        <v>41</v>
      </c>
      <c r="D679" t="s">
        <v>9830</v>
      </c>
      <c r="E679" t="s">
        <v>181</v>
      </c>
      <c r="F679" t="s">
        <v>182</v>
      </c>
      <c r="G679" t="s">
        <v>10654</v>
      </c>
      <c r="H679" t="s">
        <v>10655</v>
      </c>
      <c r="I679" t="s">
        <v>10374</v>
      </c>
      <c r="J679" t="s">
        <v>2442</v>
      </c>
      <c r="K679" t="s">
        <v>1013</v>
      </c>
      <c r="L679" t="s">
        <v>188</v>
      </c>
      <c r="M679" t="s">
        <v>10627</v>
      </c>
      <c r="N679" t="s">
        <v>52</v>
      </c>
      <c r="O679" t="s">
        <v>10331</v>
      </c>
      <c r="P679" t="s">
        <v>10656</v>
      </c>
      <c r="Q679" t="s">
        <v>55</v>
      </c>
      <c r="R679" t="s">
        <v>55</v>
      </c>
      <c r="S679" t="s">
        <v>81</v>
      </c>
      <c r="T679" t="s">
        <v>576</v>
      </c>
      <c r="U679" t="s">
        <v>10657</v>
      </c>
      <c r="V679" t="s">
        <v>10658</v>
      </c>
      <c r="W679" t="s">
        <v>10659</v>
      </c>
      <c r="X679" t="s">
        <v>10660</v>
      </c>
      <c r="Y679" t="s">
        <v>453</v>
      </c>
      <c r="Z679" t="s">
        <v>2053</v>
      </c>
      <c r="AA679" t="s">
        <v>10661</v>
      </c>
      <c r="AB679" t="s">
        <v>9324</v>
      </c>
      <c r="AC679" t="s">
        <v>10662</v>
      </c>
      <c r="AD679" t="s">
        <v>10663</v>
      </c>
      <c r="AE679" t="s">
        <v>10664</v>
      </c>
      <c r="AF679" t="s">
        <v>10665</v>
      </c>
      <c r="AG679" t="s">
        <v>10666</v>
      </c>
      <c r="AH679" t="s">
        <v>10667</v>
      </c>
      <c r="AI679" t="s">
        <v>1039</v>
      </c>
      <c r="AL679" t="s">
        <v>10668</v>
      </c>
      <c r="AM679" t="s">
        <v>10669</v>
      </c>
    </row>
    <row r="680" spans="1:39">
      <c r="A680" t="s">
        <v>1979</v>
      </c>
      <c r="B680" t="s">
        <v>10670</v>
      </c>
      <c r="C680" t="s">
        <v>41</v>
      </c>
      <c r="D680" t="s">
        <v>9830</v>
      </c>
      <c r="E680" t="s">
        <v>181</v>
      </c>
      <c r="F680" t="s">
        <v>182</v>
      </c>
      <c r="G680" t="s">
        <v>10671</v>
      </c>
      <c r="H680" t="s">
        <v>10672</v>
      </c>
      <c r="I680" t="s">
        <v>10374</v>
      </c>
      <c r="J680" t="s">
        <v>2442</v>
      </c>
      <c r="K680" t="s">
        <v>1013</v>
      </c>
      <c r="L680" t="s">
        <v>188</v>
      </c>
      <c r="M680" t="s">
        <v>10673</v>
      </c>
      <c r="N680" t="s">
        <v>52</v>
      </c>
      <c r="O680" t="s">
        <v>10674</v>
      </c>
      <c r="P680" t="s">
        <v>1985</v>
      </c>
      <c r="Q680" t="s">
        <v>55</v>
      </c>
      <c r="R680" t="s">
        <v>55</v>
      </c>
      <c r="S680" t="s">
        <v>55</v>
      </c>
      <c r="T680" t="s">
        <v>660</v>
      </c>
      <c r="U680" t="s">
        <v>1987</v>
      </c>
      <c r="V680" t="s">
        <v>3705</v>
      </c>
      <c r="X680" t="s">
        <v>286</v>
      </c>
      <c r="Y680" t="s">
        <v>165</v>
      </c>
      <c r="Z680" t="s">
        <v>287</v>
      </c>
      <c r="AA680" t="s">
        <v>1989</v>
      </c>
      <c r="AB680" t="s">
        <v>623</v>
      </c>
      <c r="AC680" t="s">
        <v>1990</v>
      </c>
      <c r="AD680" t="s">
        <v>1991</v>
      </c>
      <c r="AE680" t="s">
        <v>10675</v>
      </c>
      <c r="AF680" t="s">
        <v>1203</v>
      </c>
      <c r="AG680" t="s">
        <v>1990</v>
      </c>
      <c r="AH680" t="s">
        <v>10676</v>
      </c>
      <c r="AL680" t="s">
        <v>10677</v>
      </c>
      <c r="AM680" t="s">
        <v>10678</v>
      </c>
    </row>
    <row r="681" spans="1:39">
      <c r="A681" t="s">
        <v>2487</v>
      </c>
      <c r="B681" t="s">
        <v>10679</v>
      </c>
      <c r="C681" t="s">
        <v>41</v>
      </c>
      <c r="D681" t="s">
        <v>9830</v>
      </c>
      <c r="E681" t="s">
        <v>181</v>
      </c>
      <c r="F681" t="s">
        <v>182</v>
      </c>
      <c r="G681" t="s">
        <v>10680</v>
      </c>
      <c r="H681" t="s">
        <v>10681</v>
      </c>
      <c r="I681" t="s">
        <v>10374</v>
      </c>
      <c r="J681" t="s">
        <v>2442</v>
      </c>
      <c r="K681" t="s">
        <v>1013</v>
      </c>
      <c r="L681" t="s">
        <v>188</v>
      </c>
      <c r="M681" t="s">
        <v>10673</v>
      </c>
      <c r="N681" t="s">
        <v>52</v>
      </c>
      <c r="O681" t="s">
        <v>9916</v>
      </c>
      <c r="P681" t="s">
        <v>10682</v>
      </c>
      <c r="Q681" t="s">
        <v>55</v>
      </c>
      <c r="R681" t="s">
        <v>55</v>
      </c>
      <c r="S681" t="s">
        <v>55</v>
      </c>
      <c r="T681" t="s">
        <v>389</v>
      </c>
      <c r="U681" t="s">
        <v>2494</v>
      </c>
      <c r="V681" t="s">
        <v>2495</v>
      </c>
      <c r="X681" t="s">
        <v>2496</v>
      </c>
      <c r="Y681" t="s">
        <v>1184</v>
      </c>
      <c r="Z681" t="s">
        <v>2053</v>
      </c>
      <c r="AA681" t="s">
        <v>2501</v>
      </c>
      <c r="AB681" t="s">
        <v>355</v>
      </c>
      <c r="AC681" t="s">
        <v>2499</v>
      </c>
      <c r="AD681" t="s">
        <v>2502</v>
      </c>
      <c r="AE681" t="s">
        <v>10683</v>
      </c>
      <c r="AF681" t="s">
        <v>65</v>
      </c>
      <c r="AG681" t="s">
        <v>2499</v>
      </c>
      <c r="AH681" t="s">
        <v>10684</v>
      </c>
      <c r="AL681" t="s">
        <v>10685</v>
      </c>
      <c r="AM681" t="s">
        <v>10686</v>
      </c>
    </row>
    <row r="682" spans="1:39">
      <c r="A682" t="s">
        <v>10687</v>
      </c>
      <c r="B682" t="s">
        <v>10679</v>
      </c>
      <c r="C682" t="s">
        <v>41</v>
      </c>
      <c r="D682" t="s">
        <v>9830</v>
      </c>
      <c r="E682" t="s">
        <v>181</v>
      </c>
      <c r="F682" t="s">
        <v>182</v>
      </c>
      <c r="G682" t="s">
        <v>10688</v>
      </c>
      <c r="H682" t="s">
        <v>10689</v>
      </c>
      <c r="I682" t="s">
        <v>10374</v>
      </c>
      <c r="J682" t="s">
        <v>2442</v>
      </c>
      <c r="K682" t="s">
        <v>1013</v>
      </c>
      <c r="L682" t="s">
        <v>188</v>
      </c>
      <c r="M682" t="s">
        <v>10673</v>
      </c>
      <c r="N682" t="s">
        <v>52</v>
      </c>
      <c r="O682" t="s">
        <v>10357</v>
      </c>
      <c r="P682" t="s">
        <v>10690</v>
      </c>
      <c r="Q682" t="s">
        <v>55</v>
      </c>
      <c r="R682" t="s">
        <v>55</v>
      </c>
      <c r="S682" t="s">
        <v>55</v>
      </c>
      <c r="T682" t="s">
        <v>558</v>
      </c>
      <c r="U682" t="s">
        <v>10691</v>
      </c>
      <c r="V682" t="s">
        <v>10692</v>
      </c>
      <c r="X682" t="s">
        <v>10693</v>
      </c>
      <c r="Y682" t="s">
        <v>59</v>
      </c>
      <c r="Z682" t="s">
        <v>2053</v>
      </c>
      <c r="AA682" t="s">
        <v>10694</v>
      </c>
      <c r="AB682" t="s">
        <v>10695</v>
      </c>
      <c r="AC682" t="s">
        <v>10696</v>
      </c>
      <c r="AD682" t="s">
        <v>10697</v>
      </c>
      <c r="AE682" t="s">
        <v>10698</v>
      </c>
      <c r="AF682" t="s">
        <v>10699</v>
      </c>
      <c r="AG682" t="s">
        <v>10696</v>
      </c>
      <c r="AH682" t="s">
        <v>10700</v>
      </c>
      <c r="AL682" t="s">
        <v>10701</v>
      </c>
      <c r="AM682" t="s">
        <v>10702</v>
      </c>
    </row>
    <row r="683" spans="1:39">
      <c r="A683" t="s">
        <v>2228</v>
      </c>
      <c r="B683" t="s">
        <v>10703</v>
      </c>
      <c r="C683" t="s">
        <v>41</v>
      </c>
      <c r="D683" t="s">
        <v>9830</v>
      </c>
      <c r="E683" t="s">
        <v>181</v>
      </c>
      <c r="F683" t="s">
        <v>182</v>
      </c>
      <c r="G683" t="s">
        <v>10704</v>
      </c>
      <c r="H683" t="s">
        <v>10705</v>
      </c>
      <c r="I683" t="s">
        <v>10374</v>
      </c>
      <c r="J683" t="s">
        <v>2442</v>
      </c>
      <c r="K683" t="s">
        <v>1013</v>
      </c>
      <c r="L683" t="s">
        <v>188</v>
      </c>
      <c r="M683" t="s">
        <v>10673</v>
      </c>
      <c r="N683" t="s">
        <v>52</v>
      </c>
      <c r="O683" t="s">
        <v>9967</v>
      </c>
      <c r="P683" t="s">
        <v>10706</v>
      </c>
      <c r="Q683" t="s">
        <v>55</v>
      </c>
      <c r="R683" t="s">
        <v>55</v>
      </c>
      <c r="S683" t="s">
        <v>55</v>
      </c>
      <c r="T683" t="s">
        <v>2234</v>
      </c>
      <c r="U683" t="s">
        <v>2235</v>
      </c>
      <c r="V683" t="s">
        <v>1034</v>
      </c>
      <c r="X683" t="s">
        <v>2237</v>
      </c>
      <c r="Y683" t="s">
        <v>1034</v>
      </c>
      <c r="Z683" t="s">
        <v>2238</v>
      </c>
      <c r="AA683" t="s">
        <v>2239</v>
      </c>
      <c r="AB683" t="s">
        <v>2240</v>
      </c>
      <c r="AC683" t="s">
        <v>2241</v>
      </c>
      <c r="AD683" t="s">
        <v>2242</v>
      </c>
      <c r="AE683" t="s">
        <v>10707</v>
      </c>
      <c r="AF683" t="s">
        <v>10708</v>
      </c>
      <c r="AG683" t="s">
        <v>2241</v>
      </c>
      <c r="AH683" t="s">
        <v>10709</v>
      </c>
      <c r="AI683" t="s">
        <v>1039</v>
      </c>
      <c r="AL683" t="s">
        <v>10710</v>
      </c>
      <c r="AM683" t="s">
        <v>10711</v>
      </c>
    </row>
    <row r="684" spans="1:39">
      <c r="A684" t="s">
        <v>10712</v>
      </c>
      <c r="B684" t="s">
        <v>10713</v>
      </c>
      <c r="C684" t="s">
        <v>41</v>
      </c>
      <c r="D684" t="s">
        <v>9830</v>
      </c>
      <c r="E684" t="s">
        <v>181</v>
      </c>
      <c r="F684" t="s">
        <v>182</v>
      </c>
      <c r="G684" t="s">
        <v>10714</v>
      </c>
      <c r="H684" t="s">
        <v>10715</v>
      </c>
      <c r="I684" t="s">
        <v>10374</v>
      </c>
      <c r="J684" t="s">
        <v>2442</v>
      </c>
      <c r="K684" t="s">
        <v>1013</v>
      </c>
      <c r="L684" t="s">
        <v>188</v>
      </c>
      <c r="M684" t="s">
        <v>10716</v>
      </c>
      <c r="N684" t="s">
        <v>52</v>
      </c>
      <c r="O684" t="s">
        <v>9836</v>
      </c>
      <c r="P684" t="s">
        <v>10717</v>
      </c>
      <c r="Q684" t="s">
        <v>55</v>
      </c>
      <c r="R684" t="s">
        <v>55</v>
      </c>
      <c r="S684" t="s">
        <v>55</v>
      </c>
      <c r="T684" t="s">
        <v>1818</v>
      </c>
      <c r="U684" t="s">
        <v>10718</v>
      </c>
      <c r="V684" t="s">
        <v>10719</v>
      </c>
      <c r="X684" t="s">
        <v>1705</v>
      </c>
      <c r="Y684" t="s">
        <v>59</v>
      </c>
      <c r="Z684" t="s">
        <v>2053</v>
      </c>
      <c r="AA684" t="s">
        <v>10720</v>
      </c>
      <c r="AB684" t="s">
        <v>10721</v>
      </c>
      <c r="AC684" t="s">
        <v>10722</v>
      </c>
      <c r="AD684" t="s">
        <v>10723</v>
      </c>
      <c r="AE684" t="s">
        <v>10724</v>
      </c>
      <c r="AF684" t="s">
        <v>89</v>
      </c>
      <c r="AG684" t="s">
        <v>10722</v>
      </c>
      <c r="AH684" t="s">
        <v>10725</v>
      </c>
      <c r="AI684" t="s">
        <v>1039</v>
      </c>
      <c r="AL684" t="s">
        <v>10726</v>
      </c>
      <c r="AM684" t="s">
        <v>10727</v>
      </c>
    </row>
    <row r="685" spans="1:39">
      <c r="A685" t="s">
        <v>127</v>
      </c>
      <c r="B685" t="s">
        <v>10728</v>
      </c>
      <c r="C685" t="s">
        <v>41</v>
      </c>
      <c r="D685" t="s">
        <v>9830</v>
      </c>
      <c r="E685" t="s">
        <v>181</v>
      </c>
      <c r="F685" t="s">
        <v>182</v>
      </c>
      <c r="G685" t="s">
        <v>10729</v>
      </c>
      <c r="H685" t="s">
        <v>10730</v>
      </c>
      <c r="I685" t="s">
        <v>10374</v>
      </c>
      <c r="J685" t="s">
        <v>2442</v>
      </c>
      <c r="K685" t="s">
        <v>1013</v>
      </c>
      <c r="L685" t="s">
        <v>188</v>
      </c>
      <c r="M685" t="s">
        <v>10716</v>
      </c>
      <c r="N685" t="s">
        <v>52</v>
      </c>
      <c r="O685" t="s">
        <v>9916</v>
      </c>
      <c r="P685" t="s">
        <v>2400</v>
      </c>
      <c r="Q685" t="s">
        <v>55</v>
      </c>
      <c r="R685" t="s">
        <v>55</v>
      </c>
      <c r="S685" t="s">
        <v>81</v>
      </c>
      <c r="T685" t="s">
        <v>6884</v>
      </c>
      <c r="U685" t="s">
        <v>136</v>
      </c>
      <c r="V685" t="s">
        <v>2402</v>
      </c>
      <c r="W685" t="s">
        <v>285</v>
      </c>
      <c r="X685" t="s">
        <v>138</v>
      </c>
      <c r="Y685" t="s">
        <v>139</v>
      </c>
      <c r="Z685" t="s">
        <v>10645</v>
      </c>
      <c r="AA685" t="s">
        <v>141</v>
      </c>
      <c r="AB685" t="s">
        <v>10646</v>
      </c>
      <c r="AC685" t="s">
        <v>143</v>
      </c>
      <c r="AD685" t="s">
        <v>144</v>
      </c>
      <c r="AE685" t="s">
        <v>10731</v>
      </c>
      <c r="AF685" t="s">
        <v>1329</v>
      </c>
      <c r="AG685" t="s">
        <v>10732</v>
      </c>
      <c r="AH685" t="s">
        <v>10733</v>
      </c>
      <c r="AL685" t="s">
        <v>10734</v>
      </c>
      <c r="AM685" t="s">
        <v>10735</v>
      </c>
    </row>
    <row r="686" spans="1:39">
      <c r="A686" t="s">
        <v>10736</v>
      </c>
      <c r="B686" t="s">
        <v>10713</v>
      </c>
      <c r="C686" t="s">
        <v>41</v>
      </c>
      <c r="D686" t="s">
        <v>9830</v>
      </c>
      <c r="E686" t="s">
        <v>181</v>
      </c>
      <c r="F686" t="s">
        <v>182</v>
      </c>
      <c r="G686" t="s">
        <v>10737</v>
      </c>
      <c r="H686" t="s">
        <v>10738</v>
      </c>
      <c r="I686" t="s">
        <v>10374</v>
      </c>
      <c r="J686" t="s">
        <v>2442</v>
      </c>
      <c r="K686" t="s">
        <v>1013</v>
      </c>
      <c r="L686" t="s">
        <v>188</v>
      </c>
      <c r="M686" t="s">
        <v>10716</v>
      </c>
      <c r="N686" t="s">
        <v>52</v>
      </c>
      <c r="O686" t="s">
        <v>10135</v>
      </c>
      <c r="P686" t="s">
        <v>10739</v>
      </c>
      <c r="Q686" t="s">
        <v>55</v>
      </c>
      <c r="R686" t="s">
        <v>55</v>
      </c>
      <c r="S686" t="s">
        <v>55</v>
      </c>
      <c r="T686" t="s">
        <v>10740</v>
      </c>
      <c r="U686" t="s">
        <v>10741</v>
      </c>
      <c r="V686" t="s">
        <v>10742</v>
      </c>
      <c r="W686" t="s">
        <v>10743</v>
      </c>
      <c r="X686" t="s">
        <v>539</v>
      </c>
      <c r="Y686" t="s">
        <v>540</v>
      </c>
      <c r="Z686" t="s">
        <v>2053</v>
      </c>
      <c r="AA686" t="s">
        <v>10744</v>
      </c>
      <c r="AB686" t="s">
        <v>10745</v>
      </c>
      <c r="AC686" t="s">
        <v>10746</v>
      </c>
      <c r="AD686" t="s">
        <v>10747</v>
      </c>
      <c r="AE686" t="s">
        <v>10748</v>
      </c>
      <c r="AF686" t="s">
        <v>10749</v>
      </c>
      <c r="AG686" t="s">
        <v>10750</v>
      </c>
      <c r="AH686" t="s">
        <v>10751</v>
      </c>
      <c r="AI686" t="s">
        <v>1039</v>
      </c>
      <c r="AL686" t="s">
        <v>10752</v>
      </c>
      <c r="AM686" t="s">
        <v>10753</v>
      </c>
    </row>
    <row r="687" spans="1:39">
      <c r="A687" t="s">
        <v>10754</v>
      </c>
      <c r="B687" t="s">
        <v>10755</v>
      </c>
      <c r="C687" t="s">
        <v>41</v>
      </c>
      <c r="D687" t="s">
        <v>9830</v>
      </c>
      <c r="E687" t="s">
        <v>181</v>
      </c>
      <c r="F687" t="s">
        <v>182</v>
      </c>
      <c r="G687" t="s">
        <v>10756</v>
      </c>
      <c r="H687" t="s">
        <v>10757</v>
      </c>
      <c r="I687" t="s">
        <v>10374</v>
      </c>
      <c r="J687" t="s">
        <v>2442</v>
      </c>
      <c r="K687" t="s">
        <v>1013</v>
      </c>
      <c r="L687" t="s">
        <v>188</v>
      </c>
      <c r="M687" t="s">
        <v>10758</v>
      </c>
      <c r="N687" t="s">
        <v>52</v>
      </c>
      <c r="O687" t="s">
        <v>10064</v>
      </c>
      <c r="P687" t="s">
        <v>10759</v>
      </c>
      <c r="Q687" t="s">
        <v>55</v>
      </c>
      <c r="R687" t="s">
        <v>55</v>
      </c>
      <c r="S687" t="s">
        <v>55</v>
      </c>
      <c r="T687" t="s">
        <v>1912</v>
      </c>
      <c r="U687" t="s">
        <v>10760</v>
      </c>
      <c r="V687" t="s">
        <v>10761</v>
      </c>
      <c r="X687" t="s">
        <v>10762</v>
      </c>
      <c r="Y687" t="s">
        <v>1083</v>
      </c>
      <c r="Z687" t="s">
        <v>2053</v>
      </c>
      <c r="AA687" t="s">
        <v>10763</v>
      </c>
      <c r="AB687" t="s">
        <v>398</v>
      </c>
      <c r="AC687" t="s">
        <v>10764</v>
      </c>
      <c r="AD687" t="s">
        <v>10765</v>
      </c>
      <c r="AE687" t="s">
        <v>10766</v>
      </c>
      <c r="AF687" t="s">
        <v>65</v>
      </c>
      <c r="AG687" t="s">
        <v>10764</v>
      </c>
      <c r="AH687" t="s">
        <v>10767</v>
      </c>
      <c r="AL687" t="s">
        <v>10768</v>
      </c>
      <c r="AM687" t="s">
        <v>10769</v>
      </c>
    </row>
    <row r="688" spans="1:39">
      <c r="A688" t="s">
        <v>10770</v>
      </c>
      <c r="B688" t="s">
        <v>10771</v>
      </c>
      <c r="C688" t="s">
        <v>41</v>
      </c>
      <c r="D688" t="s">
        <v>9830</v>
      </c>
      <c r="E688" t="s">
        <v>181</v>
      </c>
      <c r="F688" t="s">
        <v>182</v>
      </c>
      <c r="G688" t="s">
        <v>10772</v>
      </c>
      <c r="H688" t="s">
        <v>10773</v>
      </c>
      <c r="I688" t="s">
        <v>10374</v>
      </c>
      <c r="J688" t="s">
        <v>2442</v>
      </c>
      <c r="K688" t="s">
        <v>1013</v>
      </c>
      <c r="L688" t="s">
        <v>188</v>
      </c>
      <c r="M688" t="s">
        <v>10758</v>
      </c>
      <c r="N688" t="s">
        <v>52</v>
      </c>
      <c r="O688" t="s">
        <v>10774</v>
      </c>
      <c r="P688" t="s">
        <v>10775</v>
      </c>
      <c r="Q688" t="s">
        <v>81</v>
      </c>
      <c r="R688" t="s">
        <v>81</v>
      </c>
      <c r="S688" t="s">
        <v>81</v>
      </c>
      <c r="T688" t="s">
        <v>10776</v>
      </c>
      <c r="U688" t="s">
        <v>10777</v>
      </c>
      <c r="V688" t="s">
        <v>10778</v>
      </c>
      <c r="X688" t="s">
        <v>3325</v>
      </c>
      <c r="Y688" t="s">
        <v>956</v>
      </c>
      <c r="Z688" t="s">
        <v>2053</v>
      </c>
      <c r="AA688" t="s">
        <v>10779</v>
      </c>
      <c r="AB688" t="s">
        <v>355</v>
      </c>
      <c r="AC688" t="s">
        <v>10780</v>
      </c>
      <c r="AD688" t="s">
        <v>10781</v>
      </c>
      <c r="AE688" t="s">
        <v>10782</v>
      </c>
      <c r="AF688" t="s">
        <v>1901</v>
      </c>
      <c r="AG688" t="s">
        <v>10783</v>
      </c>
      <c r="AH688" t="s">
        <v>10784</v>
      </c>
      <c r="AL688" t="s">
        <v>10785</v>
      </c>
      <c r="AM688" t="s">
        <v>10786</v>
      </c>
    </row>
    <row r="689" spans="1:39">
      <c r="A689" t="s">
        <v>10787</v>
      </c>
      <c r="B689" t="s">
        <v>10788</v>
      </c>
      <c r="C689" t="s">
        <v>41</v>
      </c>
      <c r="D689" t="s">
        <v>9830</v>
      </c>
      <c r="E689" t="s">
        <v>181</v>
      </c>
      <c r="F689" t="s">
        <v>182</v>
      </c>
      <c r="G689" t="s">
        <v>10789</v>
      </c>
      <c r="H689" t="s">
        <v>10790</v>
      </c>
      <c r="I689" t="s">
        <v>10374</v>
      </c>
      <c r="J689" t="s">
        <v>2442</v>
      </c>
      <c r="K689" t="s">
        <v>1013</v>
      </c>
      <c r="L689" t="s">
        <v>188</v>
      </c>
      <c r="M689" t="s">
        <v>10758</v>
      </c>
      <c r="N689" t="s">
        <v>52</v>
      </c>
      <c r="O689" t="s">
        <v>10791</v>
      </c>
      <c r="P689" t="s">
        <v>10792</v>
      </c>
      <c r="Q689" t="s">
        <v>55</v>
      </c>
      <c r="R689" t="s">
        <v>55</v>
      </c>
      <c r="S689" t="s">
        <v>55</v>
      </c>
      <c r="T689" t="s">
        <v>262</v>
      </c>
      <c r="V689" t="s">
        <v>10793</v>
      </c>
      <c r="X689" t="s">
        <v>10794</v>
      </c>
      <c r="Y689" t="s">
        <v>59</v>
      </c>
      <c r="Z689" t="s">
        <v>2053</v>
      </c>
      <c r="AA689" t="s">
        <v>10795</v>
      </c>
      <c r="AB689" t="s">
        <v>10796</v>
      </c>
      <c r="AC689" t="s">
        <v>10797</v>
      </c>
      <c r="AD689" t="s">
        <v>10798</v>
      </c>
      <c r="AE689" t="s">
        <v>10799</v>
      </c>
      <c r="AF689" t="s">
        <v>62</v>
      </c>
      <c r="AG689" t="s">
        <v>10800</v>
      </c>
      <c r="AH689" t="s">
        <v>10801</v>
      </c>
      <c r="AI689" t="s">
        <v>1039</v>
      </c>
      <c r="AL689" t="s">
        <v>10802</v>
      </c>
      <c r="AM689" t="s">
        <v>10803</v>
      </c>
    </row>
    <row r="690" spans="1:39">
      <c r="A690" t="s">
        <v>10426</v>
      </c>
      <c r="B690" t="s">
        <v>10804</v>
      </c>
      <c r="C690" t="s">
        <v>41</v>
      </c>
      <c r="D690" t="s">
        <v>9830</v>
      </c>
      <c r="E690" t="s">
        <v>181</v>
      </c>
      <c r="F690" t="s">
        <v>182</v>
      </c>
      <c r="G690" t="s">
        <v>10805</v>
      </c>
      <c r="H690" t="s">
        <v>10806</v>
      </c>
      <c r="I690" t="s">
        <v>10374</v>
      </c>
      <c r="J690" t="s">
        <v>2442</v>
      </c>
      <c r="K690" t="s">
        <v>1013</v>
      </c>
      <c r="L690" t="s">
        <v>188</v>
      </c>
      <c r="M690" t="s">
        <v>10758</v>
      </c>
      <c r="N690" t="s">
        <v>52</v>
      </c>
      <c r="O690" t="s">
        <v>9916</v>
      </c>
      <c r="P690" t="s">
        <v>10430</v>
      </c>
      <c r="Q690" t="s">
        <v>55</v>
      </c>
      <c r="R690" t="s">
        <v>55</v>
      </c>
      <c r="S690" t="s">
        <v>55</v>
      </c>
      <c r="T690" t="s">
        <v>3034</v>
      </c>
      <c r="U690" t="s">
        <v>10431</v>
      </c>
      <c r="V690" t="s">
        <v>10432</v>
      </c>
      <c r="W690" t="s">
        <v>285</v>
      </c>
      <c r="X690" t="s">
        <v>5496</v>
      </c>
      <c r="Y690" t="s">
        <v>956</v>
      </c>
      <c r="Z690" t="s">
        <v>10433</v>
      </c>
      <c r="AA690" t="s">
        <v>10434</v>
      </c>
      <c r="AB690" t="s">
        <v>623</v>
      </c>
      <c r="AC690" t="s">
        <v>10435</v>
      </c>
      <c r="AD690" t="s">
        <v>10436</v>
      </c>
      <c r="AE690" t="s">
        <v>10807</v>
      </c>
      <c r="AF690" t="s">
        <v>1151</v>
      </c>
      <c r="AG690" t="s">
        <v>10808</v>
      </c>
      <c r="AH690" t="s">
        <v>10809</v>
      </c>
      <c r="AL690" t="s">
        <v>10810</v>
      </c>
      <c r="AM690" t="s">
        <v>10811</v>
      </c>
    </row>
    <row r="691" spans="1:39">
      <c r="A691" t="s">
        <v>10451</v>
      </c>
      <c r="B691" t="s">
        <v>10812</v>
      </c>
      <c r="C691" t="s">
        <v>41</v>
      </c>
      <c r="D691" t="s">
        <v>9830</v>
      </c>
      <c r="E691" t="s">
        <v>181</v>
      </c>
      <c r="F691" t="s">
        <v>182</v>
      </c>
      <c r="G691" t="s">
        <v>10813</v>
      </c>
      <c r="H691" t="s">
        <v>10814</v>
      </c>
      <c r="I691" t="s">
        <v>10374</v>
      </c>
      <c r="J691" t="s">
        <v>2442</v>
      </c>
      <c r="K691" t="s">
        <v>1013</v>
      </c>
      <c r="L691" t="s">
        <v>188</v>
      </c>
      <c r="M691" t="s">
        <v>10758</v>
      </c>
      <c r="N691" t="s">
        <v>52</v>
      </c>
      <c r="O691" t="s">
        <v>10446</v>
      </c>
      <c r="P691" t="s">
        <v>10456</v>
      </c>
      <c r="Q691" t="s">
        <v>55</v>
      </c>
      <c r="R691" t="s">
        <v>55</v>
      </c>
      <c r="S691" t="s">
        <v>55</v>
      </c>
      <c r="T691" t="s">
        <v>345</v>
      </c>
      <c r="U691" t="s">
        <v>10457</v>
      </c>
      <c r="V691" t="s">
        <v>10458</v>
      </c>
      <c r="X691" t="s">
        <v>1491</v>
      </c>
      <c r="Y691" t="s">
        <v>956</v>
      </c>
      <c r="Z691" t="s">
        <v>10459</v>
      </c>
      <c r="AA691" t="s">
        <v>10460</v>
      </c>
      <c r="AB691" t="s">
        <v>10461</v>
      </c>
      <c r="AC691" t="s">
        <v>10462</v>
      </c>
      <c r="AD691" t="s">
        <v>10463</v>
      </c>
      <c r="AE691" t="s">
        <v>10815</v>
      </c>
      <c r="AF691" t="s">
        <v>10816</v>
      </c>
      <c r="AG691" t="s">
        <v>10817</v>
      </c>
      <c r="AH691" t="s">
        <v>10818</v>
      </c>
      <c r="AL691" t="s">
        <v>10819</v>
      </c>
      <c r="AM691" t="s">
        <v>10820</v>
      </c>
    </row>
    <row r="692" spans="1:39">
      <c r="A692" t="s">
        <v>10821</v>
      </c>
      <c r="B692" t="s">
        <v>10822</v>
      </c>
      <c r="C692" t="s">
        <v>41</v>
      </c>
      <c r="D692" t="s">
        <v>9830</v>
      </c>
      <c r="E692" t="s">
        <v>181</v>
      </c>
      <c r="F692" t="s">
        <v>182</v>
      </c>
      <c r="G692" t="s">
        <v>10823</v>
      </c>
      <c r="H692" t="s">
        <v>10824</v>
      </c>
      <c r="I692" t="s">
        <v>10374</v>
      </c>
      <c r="J692" t="s">
        <v>2442</v>
      </c>
      <c r="K692" t="s">
        <v>1013</v>
      </c>
      <c r="L692" t="s">
        <v>188</v>
      </c>
      <c r="M692" t="s">
        <v>10825</v>
      </c>
      <c r="N692" t="s">
        <v>52</v>
      </c>
      <c r="O692" t="s">
        <v>10826</v>
      </c>
      <c r="P692" t="s">
        <v>10827</v>
      </c>
      <c r="Q692" t="s">
        <v>55</v>
      </c>
      <c r="R692" t="s">
        <v>55</v>
      </c>
      <c r="S692" t="s">
        <v>55</v>
      </c>
      <c r="T692" t="s">
        <v>10828</v>
      </c>
      <c r="U692" t="s">
        <v>10829</v>
      </c>
      <c r="V692" t="s">
        <v>10830</v>
      </c>
      <c r="W692" t="s">
        <v>4911</v>
      </c>
      <c r="X692" t="s">
        <v>10831</v>
      </c>
      <c r="Y692" t="s">
        <v>956</v>
      </c>
      <c r="Z692" t="s">
        <v>2053</v>
      </c>
      <c r="AA692" t="s">
        <v>10832</v>
      </c>
      <c r="AB692" t="s">
        <v>329</v>
      </c>
      <c r="AC692" t="s">
        <v>10833</v>
      </c>
      <c r="AD692" t="s">
        <v>10834</v>
      </c>
      <c r="AE692" t="s">
        <v>10835</v>
      </c>
      <c r="AF692" t="s">
        <v>65</v>
      </c>
      <c r="AG692" t="s">
        <v>10833</v>
      </c>
      <c r="AH692" t="s">
        <v>10836</v>
      </c>
      <c r="AI692" t="s">
        <v>1039</v>
      </c>
      <c r="AL692" t="s">
        <v>10837</v>
      </c>
      <c r="AM692" t="s">
        <v>10838</v>
      </c>
    </row>
    <row r="693" spans="1:39">
      <c r="A693" t="s">
        <v>10839</v>
      </c>
      <c r="B693" t="s">
        <v>10840</v>
      </c>
      <c r="C693" t="s">
        <v>41</v>
      </c>
      <c r="D693" t="s">
        <v>9830</v>
      </c>
      <c r="E693" t="s">
        <v>181</v>
      </c>
      <c r="F693" t="s">
        <v>182</v>
      </c>
      <c r="G693" t="s">
        <v>10841</v>
      </c>
      <c r="H693" t="s">
        <v>10842</v>
      </c>
      <c r="I693" t="s">
        <v>10374</v>
      </c>
      <c r="J693" t="s">
        <v>2442</v>
      </c>
      <c r="K693" t="s">
        <v>1013</v>
      </c>
      <c r="L693" t="s">
        <v>188</v>
      </c>
      <c r="M693" t="s">
        <v>10825</v>
      </c>
      <c r="N693" t="s">
        <v>52</v>
      </c>
      <c r="O693" t="s">
        <v>9916</v>
      </c>
      <c r="P693" t="s">
        <v>10843</v>
      </c>
      <c r="Q693" t="s">
        <v>55</v>
      </c>
      <c r="R693" t="s">
        <v>55</v>
      </c>
      <c r="S693" t="s">
        <v>55</v>
      </c>
      <c r="T693" t="s">
        <v>10844</v>
      </c>
      <c r="U693" t="s">
        <v>10845</v>
      </c>
      <c r="V693" t="s">
        <v>10846</v>
      </c>
      <c r="W693" t="s">
        <v>433</v>
      </c>
      <c r="X693" t="s">
        <v>9356</v>
      </c>
      <c r="Y693" t="s">
        <v>956</v>
      </c>
      <c r="Z693" t="s">
        <v>2382</v>
      </c>
      <c r="AA693" t="s">
        <v>10847</v>
      </c>
      <c r="AB693" t="s">
        <v>245</v>
      </c>
      <c r="AC693" t="s">
        <v>10848</v>
      </c>
      <c r="AD693" t="s">
        <v>10849</v>
      </c>
      <c r="AE693" t="s">
        <v>10850</v>
      </c>
      <c r="AF693" t="s">
        <v>903</v>
      </c>
      <c r="AG693" t="s">
        <v>10851</v>
      </c>
      <c r="AH693" t="s">
        <v>10852</v>
      </c>
      <c r="AL693" t="s">
        <v>10853</v>
      </c>
      <c r="AM693" t="s">
        <v>10854</v>
      </c>
    </row>
    <row r="694" spans="1:39">
      <c r="A694" t="s">
        <v>10855</v>
      </c>
      <c r="B694" t="s">
        <v>10822</v>
      </c>
      <c r="C694" t="s">
        <v>41</v>
      </c>
      <c r="D694" t="s">
        <v>9830</v>
      </c>
      <c r="E694" t="s">
        <v>181</v>
      </c>
      <c r="F694" t="s">
        <v>182</v>
      </c>
      <c r="G694" t="s">
        <v>10856</v>
      </c>
      <c r="H694" t="s">
        <v>10857</v>
      </c>
      <c r="I694" t="s">
        <v>10374</v>
      </c>
      <c r="J694" t="s">
        <v>2442</v>
      </c>
      <c r="K694" t="s">
        <v>1013</v>
      </c>
      <c r="L694" t="s">
        <v>188</v>
      </c>
      <c r="M694" t="s">
        <v>10825</v>
      </c>
      <c r="N694" t="s">
        <v>52</v>
      </c>
      <c r="O694" t="s">
        <v>10858</v>
      </c>
      <c r="P694" t="s">
        <v>10859</v>
      </c>
      <c r="Q694" t="s">
        <v>55</v>
      </c>
      <c r="R694" t="s">
        <v>55</v>
      </c>
      <c r="S694" t="s">
        <v>55</v>
      </c>
      <c r="T694" t="s">
        <v>5446</v>
      </c>
      <c r="U694" t="s">
        <v>10860</v>
      </c>
      <c r="V694" t="s">
        <v>10861</v>
      </c>
      <c r="X694" t="s">
        <v>1417</v>
      </c>
      <c r="Y694" t="s">
        <v>165</v>
      </c>
      <c r="Z694" t="s">
        <v>2053</v>
      </c>
      <c r="AA694" t="s">
        <v>10862</v>
      </c>
      <c r="AB694" t="s">
        <v>623</v>
      </c>
      <c r="AC694" t="s">
        <v>10863</v>
      </c>
      <c r="AD694" t="s">
        <v>10864</v>
      </c>
      <c r="AE694" t="s">
        <v>10865</v>
      </c>
      <c r="AF694" t="s">
        <v>1129</v>
      </c>
      <c r="AG694" t="s">
        <v>10866</v>
      </c>
      <c r="AH694" t="s">
        <v>10867</v>
      </c>
      <c r="AL694" t="s">
        <v>10868</v>
      </c>
      <c r="AM694" t="s">
        <v>10869</v>
      </c>
    </row>
    <row r="695" spans="1:39">
      <c r="A695" t="s">
        <v>3997</v>
      </c>
      <c r="B695" t="s">
        <v>10822</v>
      </c>
      <c r="C695" t="s">
        <v>41</v>
      </c>
      <c r="D695" t="s">
        <v>9830</v>
      </c>
      <c r="E695" t="s">
        <v>181</v>
      </c>
      <c r="F695" t="s">
        <v>182</v>
      </c>
      <c r="G695" t="s">
        <v>10870</v>
      </c>
      <c r="H695" t="s">
        <v>10871</v>
      </c>
      <c r="I695" t="s">
        <v>10374</v>
      </c>
      <c r="J695" t="s">
        <v>2442</v>
      </c>
      <c r="K695" t="s">
        <v>1013</v>
      </c>
      <c r="L695" t="s">
        <v>188</v>
      </c>
      <c r="M695" t="s">
        <v>10825</v>
      </c>
      <c r="N695" t="s">
        <v>52</v>
      </c>
      <c r="O695" t="s">
        <v>10872</v>
      </c>
      <c r="P695" t="s">
        <v>4003</v>
      </c>
      <c r="Q695" t="s">
        <v>55</v>
      </c>
      <c r="R695" t="s">
        <v>55</v>
      </c>
      <c r="S695" t="s">
        <v>55</v>
      </c>
      <c r="T695" t="s">
        <v>1200</v>
      </c>
      <c r="U695" t="s">
        <v>4005</v>
      </c>
      <c r="V695" t="s">
        <v>4006</v>
      </c>
      <c r="X695" t="s">
        <v>4007</v>
      </c>
      <c r="Y695" t="s">
        <v>59</v>
      </c>
      <c r="Z695" t="s">
        <v>2053</v>
      </c>
      <c r="AA695" t="s">
        <v>10873</v>
      </c>
      <c r="AB695" t="s">
        <v>398</v>
      </c>
      <c r="AC695" t="s">
        <v>10874</v>
      </c>
      <c r="AD695" t="s">
        <v>10875</v>
      </c>
      <c r="AE695" t="s">
        <v>10876</v>
      </c>
      <c r="AF695" t="s">
        <v>1203</v>
      </c>
      <c r="AG695" t="s">
        <v>10874</v>
      </c>
      <c r="AH695" t="s">
        <v>10877</v>
      </c>
      <c r="AL695" t="s">
        <v>10878</v>
      </c>
      <c r="AM695" t="s">
        <v>10879</v>
      </c>
    </row>
    <row r="696" spans="1:39">
      <c r="A696" t="s">
        <v>10880</v>
      </c>
      <c r="B696" t="s">
        <v>10881</v>
      </c>
      <c r="C696" t="s">
        <v>41</v>
      </c>
      <c r="D696" t="s">
        <v>9830</v>
      </c>
      <c r="E696" t="s">
        <v>181</v>
      </c>
      <c r="F696" t="s">
        <v>182</v>
      </c>
      <c r="G696" t="s">
        <v>10882</v>
      </c>
      <c r="H696" t="s">
        <v>10883</v>
      </c>
      <c r="I696" t="s">
        <v>10374</v>
      </c>
      <c r="J696" t="s">
        <v>2442</v>
      </c>
      <c r="K696" t="s">
        <v>1013</v>
      </c>
      <c r="L696" t="s">
        <v>188</v>
      </c>
      <c r="M696" t="s">
        <v>10884</v>
      </c>
      <c r="N696" t="s">
        <v>52</v>
      </c>
      <c r="O696" t="s">
        <v>10308</v>
      </c>
      <c r="P696" t="s">
        <v>10885</v>
      </c>
      <c r="Q696" t="s">
        <v>55</v>
      </c>
      <c r="R696" t="s">
        <v>55</v>
      </c>
      <c r="S696" t="s">
        <v>55</v>
      </c>
      <c r="T696" t="s">
        <v>389</v>
      </c>
      <c r="U696" t="s">
        <v>10886</v>
      </c>
      <c r="V696" t="s">
        <v>10887</v>
      </c>
      <c r="X696" t="s">
        <v>10888</v>
      </c>
      <c r="Y696" t="s">
        <v>9797</v>
      </c>
      <c r="Z696" t="s">
        <v>10889</v>
      </c>
      <c r="AA696" t="s">
        <v>10890</v>
      </c>
      <c r="AB696" t="s">
        <v>1512</v>
      </c>
      <c r="AC696" t="s">
        <v>10891</v>
      </c>
      <c r="AD696" t="s">
        <v>10892</v>
      </c>
      <c r="AE696" t="s">
        <v>10890</v>
      </c>
      <c r="AF696" t="s">
        <v>1512</v>
      </c>
      <c r="AG696" t="s">
        <v>10891</v>
      </c>
      <c r="AH696" t="s">
        <v>10892</v>
      </c>
      <c r="AI696" t="s">
        <v>1039</v>
      </c>
      <c r="AL696" t="s">
        <v>10893</v>
      </c>
      <c r="AM696" t="s">
        <v>10894</v>
      </c>
    </row>
    <row r="697" spans="1:39">
      <c r="A697" t="s">
        <v>4662</v>
      </c>
      <c r="B697" t="s">
        <v>10895</v>
      </c>
      <c r="C697" t="s">
        <v>41</v>
      </c>
      <c r="D697" t="s">
        <v>9830</v>
      </c>
      <c r="E697" t="s">
        <v>181</v>
      </c>
      <c r="F697" t="s">
        <v>182</v>
      </c>
      <c r="G697" t="s">
        <v>10896</v>
      </c>
      <c r="H697" t="s">
        <v>10897</v>
      </c>
      <c r="I697" t="s">
        <v>10374</v>
      </c>
      <c r="J697" t="s">
        <v>2442</v>
      </c>
      <c r="K697" t="s">
        <v>1013</v>
      </c>
      <c r="L697" t="s">
        <v>188</v>
      </c>
      <c r="M697" t="s">
        <v>10884</v>
      </c>
      <c r="N697" t="s">
        <v>52</v>
      </c>
      <c r="O697" t="s">
        <v>9916</v>
      </c>
      <c r="P697" t="s">
        <v>6209</v>
      </c>
      <c r="Q697" t="s">
        <v>55</v>
      </c>
      <c r="R697" t="s">
        <v>55</v>
      </c>
      <c r="S697" t="s">
        <v>55</v>
      </c>
      <c r="T697" t="s">
        <v>262</v>
      </c>
      <c r="U697" t="s">
        <v>4668</v>
      </c>
      <c r="V697" t="s">
        <v>10898</v>
      </c>
      <c r="X697" t="s">
        <v>10899</v>
      </c>
      <c r="Y697" t="s">
        <v>165</v>
      </c>
      <c r="Z697" t="s">
        <v>2053</v>
      </c>
      <c r="AA697" t="s">
        <v>4675</v>
      </c>
      <c r="AB697" t="s">
        <v>62</v>
      </c>
      <c r="AC697" t="s">
        <v>10900</v>
      </c>
      <c r="AD697" t="s">
        <v>4677</v>
      </c>
      <c r="AE697" t="s">
        <v>10901</v>
      </c>
      <c r="AF697" t="s">
        <v>355</v>
      </c>
      <c r="AG697" t="s">
        <v>10902</v>
      </c>
      <c r="AH697" t="s">
        <v>4674</v>
      </c>
      <c r="AL697" t="s">
        <v>10903</v>
      </c>
      <c r="AM697" t="s">
        <v>10904</v>
      </c>
    </row>
    <row r="698" spans="1:39">
      <c r="A698" t="s">
        <v>631</v>
      </c>
      <c r="B698" t="s">
        <v>10905</v>
      </c>
      <c r="C698" t="s">
        <v>41</v>
      </c>
      <c r="D698" t="s">
        <v>9830</v>
      </c>
      <c r="E698" t="s">
        <v>181</v>
      </c>
      <c r="F698" t="s">
        <v>182</v>
      </c>
      <c r="G698" t="s">
        <v>10906</v>
      </c>
      <c r="H698" t="s">
        <v>10907</v>
      </c>
      <c r="I698" t="s">
        <v>10374</v>
      </c>
      <c r="J698" t="s">
        <v>2442</v>
      </c>
      <c r="K698" t="s">
        <v>1013</v>
      </c>
      <c r="L698" t="s">
        <v>188</v>
      </c>
      <c r="M698" t="s">
        <v>10908</v>
      </c>
      <c r="N698" t="s">
        <v>52</v>
      </c>
      <c r="O698" t="s">
        <v>10909</v>
      </c>
      <c r="P698" t="s">
        <v>10910</v>
      </c>
      <c r="Q698" t="s">
        <v>55</v>
      </c>
      <c r="R698" t="s">
        <v>55</v>
      </c>
      <c r="S698" t="s">
        <v>55</v>
      </c>
      <c r="T698" t="s">
        <v>639</v>
      </c>
      <c r="U698" t="s">
        <v>640</v>
      </c>
      <c r="V698" t="s">
        <v>641</v>
      </c>
      <c r="X698" t="s">
        <v>642</v>
      </c>
      <c r="Y698" t="s">
        <v>59</v>
      </c>
      <c r="Z698" t="s">
        <v>2053</v>
      </c>
      <c r="AA698" t="s">
        <v>644</v>
      </c>
      <c r="AB698" t="s">
        <v>645</v>
      </c>
      <c r="AC698" t="s">
        <v>646</v>
      </c>
      <c r="AD698" t="s">
        <v>647</v>
      </c>
      <c r="AE698" t="s">
        <v>648</v>
      </c>
      <c r="AF698" t="s">
        <v>292</v>
      </c>
      <c r="AG698" t="s">
        <v>649</v>
      </c>
      <c r="AH698" t="s">
        <v>650</v>
      </c>
      <c r="AI698" t="s">
        <v>1039</v>
      </c>
      <c r="AL698" t="s">
        <v>10911</v>
      </c>
      <c r="AM698" t="s">
        <v>10912</v>
      </c>
    </row>
    <row r="699" spans="1:39">
      <c r="A699" t="s">
        <v>10913</v>
      </c>
      <c r="B699" t="s">
        <v>10914</v>
      </c>
      <c r="C699" t="s">
        <v>41</v>
      </c>
      <c r="D699" t="s">
        <v>9830</v>
      </c>
      <c r="E699" t="s">
        <v>181</v>
      </c>
      <c r="F699" t="s">
        <v>182</v>
      </c>
      <c r="G699" t="s">
        <v>10915</v>
      </c>
      <c r="H699" t="s">
        <v>10916</v>
      </c>
      <c r="I699" t="s">
        <v>10374</v>
      </c>
      <c r="J699" t="s">
        <v>2442</v>
      </c>
      <c r="K699" t="s">
        <v>1013</v>
      </c>
      <c r="L699" t="s">
        <v>188</v>
      </c>
      <c r="M699" t="s">
        <v>10908</v>
      </c>
      <c r="N699" t="s">
        <v>52</v>
      </c>
      <c r="O699" t="s">
        <v>10331</v>
      </c>
      <c r="P699" t="s">
        <v>10917</v>
      </c>
      <c r="Q699" t="s">
        <v>55</v>
      </c>
      <c r="R699" t="s">
        <v>55</v>
      </c>
      <c r="S699" t="s">
        <v>55</v>
      </c>
      <c r="T699" t="s">
        <v>915</v>
      </c>
      <c r="U699" t="s">
        <v>10918</v>
      </c>
      <c r="V699" t="s">
        <v>10919</v>
      </c>
      <c r="X699" t="s">
        <v>4912</v>
      </c>
      <c r="Y699" t="s">
        <v>165</v>
      </c>
      <c r="Z699" t="s">
        <v>2053</v>
      </c>
      <c r="AA699" t="s">
        <v>10920</v>
      </c>
      <c r="AB699" t="s">
        <v>62</v>
      </c>
      <c r="AC699" t="s">
        <v>10921</v>
      </c>
      <c r="AD699" t="s">
        <v>10922</v>
      </c>
      <c r="AE699" t="s">
        <v>10923</v>
      </c>
      <c r="AF699" t="s">
        <v>398</v>
      </c>
      <c r="AG699" t="s">
        <v>10921</v>
      </c>
      <c r="AH699" t="s">
        <v>10924</v>
      </c>
      <c r="AI699" t="s">
        <v>1039</v>
      </c>
      <c r="AL699" t="s">
        <v>10925</v>
      </c>
      <c r="AM699" t="s">
        <v>10926</v>
      </c>
    </row>
    <row r="700" spans="1:39">
      <c r="A700" t="s">
        <v>7220</v>
      </c>
      <c r="B700" t="s">
        <v>10905</v>
      </c>
      <c r="C700" t="s">
        <v>41</v>
      </c>
      <c r="D700" t="s">
        <v>9830</v>
      </c>
      <c r="E700" t="s">
        <v>181</v>
      </c>
      <c r="F700" t="s">
        <v>182</v>
      </c>
      <c r="G700" t="s">
        <v>10927</v>
      </c>
      <c r="H700" t="s">
        <v>10928</v>
      </c>
      <c r="I700" t="s">
        <v>10374</v>
      </c>
      <c r="J700" t="s">
        <v>2442</v>
      </c>
      <c r="K700" t="s">
        <v>1013</v>
      </c>
      <c r="L700" t="s">
        <v>188</v>
      </c>
      <c r="M700" t="s">
        <v>10908</v>
      </c>
      <c r="N700" t="s">
        <v>52</v>
      </c>
      <c r="O700" t="s">
        <v>10929</v>
      </c>
      <c r="P700" t="s">
        <v>10930</v>
      </c>
      <c r="Q700" t="s">
        <v>55</v>
      </c>
      <c r="R700" t="s">
        <v>55</v>
      </c>
      <c r="S700" t="s">
        <v>55</v>
      </c>
      <c r="T700" t="s">
        <v>596</v>
      </c>
      <c r="U700" t="s">
        <v>7227</v>
      </c>
      <c r="V700" t="s">
        <v>10931</v>
      </c>
      <c r="X700" t="s">
        <v>4111</v>
      </c>
      <c r="Y700" t="s">
        <v>956</v>
      </c>
      <c r="Z700" t="s">
        <v>2053</v>
      </c>
      <c r="AA700" t="s">
        <v>10932</v>
      </c>
      <c r="AB700" t="s">
        <v>2195</v>
      </c>
      <c r="AC700" t="s">
        <v>10933</v>
      </c>
      <c r="AD700" t="s">
        <v>10934</v>
      </c>
      <c r="AE700" t="s">
        <v>10935</v>
      </c>
      <c r="AF700" t="s">
        <v>10936</v>
      </c>
      <c r="AG700" t="s">
        <v>10937</v>
      </c>
      <c r="AH700" t="s">
        <v>10938</v>
      </c>
      <c r="AI700" t="s">
        <v>1039</v>
      </c>
      <c r="AL700" t="s">
        <v>10939</v>
      </c>
      <c r="AM700" t="s">
        <v>10940</v>
      </c>
    </row>
    <row r="701" spans="1:39">
      <c r="A701" t="s">
        <v>10941</v>
      </c>
      <c r="B701" t="s">
        <v>10942</v>
      </c>
      <c r="C701" t="s">
        <v>41</v>
      </c>
      <c r="D701" t="s">
        <v>9830</v>
      </c>
      <c r="E701" t="s">
        <v>181</v>
      </c>
      <c r="F701" t="s">
        <v>182</v>
      </c>
      <c r="G701" t="s">
        <v>10943</v>
      </c>
      <c r="H701" t="s">
        <v>10944</v>
      </c>
      <c r="I701" t="s">
        <v>10374</v>
      </c>
      <c r="J701" t="s">
        <v>2442</v>
      </c>
      <c r="K701" t="s">
        <v>1013</v>
      </c>
      <c r="L701" t="s">
        <v>188</v>
      </c>
      <c r="M701" t="s">
        <v>10908</v>
      </c>
      <c r="N701" t="s">
        <v>52</v>
      </c>
      <c r="O701" t="s">
        <v>9967</v>
      </c>
      <c r="P701" t="s">
        <v>10945</v>
      </c>
      <c r="Q701" t="s">
        <v>55</v>
      </c>
      <c r="R701" t="s">
        <v>55</v>
      </c>
      <c r="S701" t="s">
        <v>81</v>
      </c>
      <c r="T701" t="s">
        <v>449</v>
      </c>
      <c r="U701" t="s">
        <v>10946</v>
      </c>
      <c r="V701" t="s">
        <v>10947</v>
      </c>
      <c r="W701" t="s">
        <v>10948</v>
      </c>
      <c r="X701" t="s">
        <v>7246</v>
      </c>
      <c r="Y701" t="s">
        <v>1083</v>
      </c>
      <c r="Z701" t="s">
        <v>10949</v>
      </c>
      <c r="AA701" t="s">
        <v>10950</v>
      </c>
      <c r="AB701" t="s">
        <v>918</v>
      </c>
      <c r="AC701" t="s">
        <v>10951</v>
      </c>
      <c r="AD701" t="s">
        <v>10952</v>
      </c>
      <c r="AE701" t="s">
        <v>10950</v>
      </c>
      <c r="AF701" t="s">
        <v>918</v>
      </c>
      <c r="AG701" t="s">
        <v>10951</v>
      </c>
      <c r="AH701" t="s">
        <v>10952</v>
      </c>
      <c r="AL701" t="s">
        <v>10953</v>
      </c>
      <c r="AM701" t="s">
        <v>10954</v>
      </c>
    </row>
    <row r="702" spans="1:39">
      <c r="A702" t="s">
        <v>1279</v>
      </c>
      <c r="B702" t="s">
        <v>10955</v>
      </c>
      <c r="C702" t="s">
        <v>41</v>
      </c>
      <c r="D702" t="s">
        <v>9830</v>
      </c>
      <c r="E702" t="s">
        <v>43</v>
      </c>
      <c r="F702" t="s">
        <v>182</v>
      </c>
      <c r="G702" t="s">
        <v>10956</v>
      </c>
      <c r="H702" t="s">
        <v>10957</v>
      </c>
      <c r="I702" t="s">
        <v>10958</v>
      </c>
      <c r="J702" t="s">
        <v>4416</v>
      </c>
      <c r="K702" t="s">
        <v>10959</v>
      </c>
      <c r="L702" t="s">
        <v>10960</v>
      </c>
      <c r="M702" t="s">
        <v>10961</v>
      </c>
      <c r="N702" t="s">
        <v>52</v>
      </c>
      <c r="O702" t="s">
        <v>10962</v>
      </c>
      <c r="P702" t="s">
        <v>5525</v>
      </c>
      <c r="Q702" t="s">
        <v>55</v>
      </c>
      <c r="R702" t="s">
        <v>55</v>
      </c>
      <c r="S702" t="s">
        <v>55</v>
      </c>
      <c r="T702" t="s">
        <v>1284</v>
      </c>
      <c r="U702" t="s">
        <v>1285</v>
      </c>
      <c r="V702" t="s">
        <v>1286</v>
      </c>
      <c r="X702" t="s">
        <v>1287</v>
      </c>
      <c r="Y702" t="s">
        <v>112</v>
      </c>
      <c r="Z702" t="s">
        <v>2053</v>
      </c>
      <c r="AA702" t="s">
        <v>1289</v>
      </c>
      <c r="AB702" t="s">
        <v>2748</v>
      </c>
      <c r="AC702" t="s">
        <v>1291</v>
      </c>
      <c r="AD702" t="s">
        <v>1292</v>
      </c>
      <c r="AE702" t="s">
        <v>10963</v>
      </c>
      <c r="AF702" t="s">
        <v>10964</v>
      </c>
      <c r="AG702" t="s">
        <v>1291</v>
      </c>
      <c r="AH702" t="s">
        <v>5532</v>
      </c>
      <c r="AL702" t="s">
        <v>10965</v>
      </c>
      <c r="AM702" t="s">
        <v>10966</v>
      </c>
    </row>
    <row r="703" spans="1:39">
      <c r="A703" t="s">
        <v>10967</v>
      </c>
      <c r="B703" t="s">
        <v>10968</v>
      </c>
      <c r="C703" t="s">
        <v>41</v>
      </c>
      <c r="D703" t="s">
        <v>9830</v>
      </c>
      <c r="E703" t="s">
        <v>43</v>
      </c>
      <c r="F703" t="s">
        <v>182</v>
      </c>
      <c r="G703" t="s">
        <v>10969</v>
      </c>
      <c r="H703" t="s">
        <v>10970</v>
      </c>
      <c r="I703" t="s">
        <v>10166</v>
      </c>
      <c r="J703" t="s">
        <v>5539</v>
      </c>
      <c r="K703" t="s">
        <v>7204</v>
      </c>
      <c r="L703" t="s">
        <v>928</v>
      </c>
      <c r="M703" t="s">
        <v>10971</v>
      </c>
      <c r="N703" t="s">
        <v>52</v>
      </c>
      <c r="O703" t="s">
        <v>10972</v>
      </c>
      <c r="P703" t="s">
        <v>10973</v>
      </c>
      <c r="Q703" t="s">
        <v>55</v>
      </c>
      <c r="R703" t="s">
        <v>55</v>
      </c>
      <c r="S703" t="s">
        <v>55</v>
      </c>
      <c r="T703" t="s">
        <v>1684</v>
      </c>
      <c r="U703" t="s">
        <v>10974</v>
      </c>
      <c r="V703" t="s">
        <v>10975</v>
      </c>
      <c r="W703" t="s">
        <v>10976</v>
      </c>
      <c r="X703" t="s">
        <v>1841</v>
      </c>
      <c r="Y703" t="s">
        <v>956</v>
      </c>
      <c r="Z703" t="s">
        <v>2053</v>
      </c>
      <c r="AA703" t="s">
        <v>10977</v>
      </c>
      <c r="AB703" t="s">
        <v>245</v>
      </c>
      <c r="AC703" t="s">
        <v>10978</v>
      </c>
      <c r="AD703" t="s">
        <v>10979</v>
      </c>
      <c r="AE703" t="s">
        <v>9813</v>
      </c>
      <c r="AF703" t="s">
        <v>65</v>
      </c>
      <c r="AG703" t="s">
        <v>10978</v>
      </c>
      <c r="AH703" t="s">
        <v>10980</v>
      </c>
      <c r="AL703" t="s">
        <v>10981</v>
      </c>
      <c r="AM703" t="s">
        <v>10982</v>
      </c>
    </row>
    <row r="704" spans="1:39">
      <c r="A704" t="s">
        <v>4469</v>
      </c>
      <c r="B704" t="s">
        <v>10983</v>
      </c>
      <c r="C704" t="s">
        <v>41</v>
      </c>
      <c r="D704" t="s">
        <v>9830</v>
      </c>
      <c r="E704" t="s">
        <v>43</v>
      </c>
      <c r="F704" t="s">
        <v>182</v>
      </c>
      <c r="G704" t="s">
        <v>10984</v>
      </c>
      <c r="H704" t="s">
        <v>10985</v>
      </c>
      <c r="I704" t="s">
        <v>10986</v>
      </c>
      <c r="J704" t="s">
        <v>10987</v>
      </c>
      <c r="K704" t="s">
        <v>77</v>
      </c>
      <c r="L704" t="s">
        <v>78</v>
      </c>
      <c r="M704" t="s">
        <v>10988</v>
      </c>
      <c r="N704" t="s">
        <v>52</v>
      </c>
      <c r="O704" t="s">
        <v>10989</v>
      </c>
      <c r="P704" t="s">
        <v>4475</v>
      </c>
      <c r="Q704" t="s">
        <v>55</v>
      </c>
      <c r="R704" t="s">
        <v>55</v>
      </c>
      <c r="S704" t="s">
        <v>55</v>
      </c>
      <c r="T704" t="s">
        <v>6540</v>
      </c>
      <c r="U704" t="s">
        <v>4476</v>
      </c>
      <c r="V704" t="s">
        <v>4477</v>
      </c>
      <c r="X704" t="s">
        <v>4478</v>
      </c>
      <c r="Y704" t="s">
        <v>1034</v>
      </c>
      <c r="Z704" t="s">
        <v>2053</v>
      </c>
      <c r="AA704" t="s">
        <v>10990</v>
      </c>
      <c r="AB704" t="s">
        <v>355</v>
      </c>
      <c r="AC704" t="s">
        <v>4483</v>
      </c>
      <c r="AD704" t="s">
        <v>10991</v>
      </c>
      <c r="AE704" t="s">
        <v>10992</v>
      </c>
      <c r="AF704" t="s">
        <v>10993</v>
      </c>
      <c r="AG704" t="s">
        <v>4483</v>
      </c>
      <c r="AH704" t="s">
        <v>10994</v>
      </c>
      <c r="AL704" t="s">
        <v>10995</v>
      </c>
      <c r="AM704" t="s">
        <v>10996</v>
      </c>
    </row>
    <row r="705" spans="1:39">
      <c r="A705" t="s">
        <v>10997</v>
      </c>
      <c r="B705" t="s">
        <v>10998</v>
      </c>
      <c r="C705" t="s">
        <v>41</v>
      </c>
      <c r="D705" t="s">
        <v>9830</v>
      </c>
      <c r="E705" t="s">
        <v>43</v>
      </c>
      <c r="F705" t="s">
        <v>182</v>
      </c>
      <c r="G705" t="s">
        <v>10999</v>
      </c>
      <c r="H705" t="s">
        <v>11000</v>
      </c>
      <c r="I705" t="s">
        <v>10207</v>
      </c>
      <c r="J705" t="s">
        <v>11001</v>
      </c>
      <c r="K705" t="s">
        <v>555</v>
      </c>
      <c r="L705" t="s">
        <v>78</v>
      </c>
      <c r="M705" t="s">
        <v>11002</v>
      </c>
      <c r="N705" t="s">
        <v>52</v>
      </c>
      <c r="O705" t="s">
        <v>11003</v>
      </c>
      <c r="P705" t="s">
        <v>11004</v>
      </c>
      <c r="Q705" t="s">
        <v>55</v>
      </c>
      <c r="R705" t="s">
        <v>55</v>
      </c>
      <c r="S705" t="s">
        <v>55</v>
      </c>
      <c r="T705" t="s">
        <v>915</v>
      </c>
      <c r="U705" t="s">
        <v>11005</v>
      </c>
      <c r="V705" t="s">
        <v>11006</v>
      </c>
      <c r="X705" t="s">
        <v>11007</v>
      </c>
      <c r="Y705" t="s">
        <v>1034</v>
      </c>
      <c r="Z705" t="s">
        <v>2053</v>
      </c>
      <c r="AA705" t="s">
        <v>11008</v>
      </c>
      <c r="AB705" t="s">
        <v>1000</v>
      </c>
      <c r="AC705" t="s">
        <v>11009</v>
      </c>
      <c r="AD705" t="s">
        <v>11010</v>
      </c>
      <c r="AE705" t="s">
        <v>11011</v>
      </c>
      <c r="AF705" t="s">
        <v>11012</v>
      </c>
      <c r="AG705" t="s">
        <v>11009</v>
      </c>
      <c r="AH705" t="s">
        <v>11013</v>
      </c>
      <c r="AI705" t="s">
        <v>1039</v>
      </c>
      <c r="AL705" t="s">
        <v>11014</v>
      </c>
      <c r="AM705" t="s">
        <v>11015</v>
      </c>
    </row>
    <row r="706" spans="1:39">
      <c r="A706" t="s">
        <v>5728</v>
      </c>
      <c r="B706" t="s">
        <v>11016</v>
      </c>
      <c r="C706" t="s">
        <v>41</v>
      </c>
      <c r="D706" t="s">
        <v>9830</v>
      </c>
      <c r="E706" t="s">
        <v>43</v>
      </c>
      <c r="F706" t="s">
        <v>182</v>
      </c>
      <c r="G706" t="s">
        <v>11017</v>
      </c>
      <c r="H706" t="s">
        <v>11018</v>
      </c>
      <c r="I706" t="s">
        <v>11019</v>
      </c>
      <c r="J706" t="s">
        <v>408</v>
      </c>
      <c r="K706" t="s">
        <v>555</v>
      </c>
      <c r="L706" t="s">
        <v>78</v>
      </c>
      <c r="M706" t="s">
        <v>11020</v>
      </c>
      <c r="N706" t="s">
        <v>52</v>
      </c>
      <c r="O706" t="s">
        <v>11021</v>
      </c>
      <c r="P706" t="s">
        <v>10635</v>
      </c>
      <c r="Q706" t="s">
        <v>55</v>
      </c>
      <c r="R706" t="s">
        <v>55</v>
      </c>
      <c r="S706" t="s">
        <v>55</v>
      </c>
      <c r="T706" t="s">
        <v>5734</v>
      </c>
      <c r="U706" t="s">
        <v>5735</v>
      </c>
      <c r="V706" t="s">
        <v>5736</v>
      </c>
      <c r="W706" t="s">
        <v>433</v>
      </c>
      <c r="X706" t="s">
        <v>1271</v>
      </c>
      <c r="Y706" t="s">
        <v>266</v>
      </c>
      <c r="Z706" t="s">
        <v>10636</v>
      </c>
      <c r="AA706" t="s">
        <v>5738</v>
      </c>
      <c r="AB706" t="s">
        <v>398</v>
      </c>
      <c r="AC706" t="s">
        <v>5739</v>
      </c>
      <c r="AD706" t="s">
        <v>5740</v>
      </c>
      <c r="AE706" t="s">
        <v>11022</v>
      </c>
      <c r="AF706" t="s">
        <v>2859</v>
      </c>
      <c r="AG706" t="s">
        <v>11023</v>
      </c>
      <c r="AH706" t="s">
        <v>11024</v>
      </c>
      <c r="AL706" t="s">
        <v>11025</v>
      </c>
      <c r="AM706" t="s">
        <v>11026</v>
      </c>
    </row>
    <row r="707" spans="1:39">
      <c r="A707" t="s">
        <v>11027</v>
      </c>
      <c r="B707" t="s">
        <v>11028</v>
      </c>
      <c r="C707" t="s">
        <v>41</v>
      </c>
      <c r="D707" t="s">
        <v>9830</v>
      </c>
      <c r="E707" t="s">
        <v>43</v>
      </c>
      <c r="F707" t="s">
        <v>44</v>
      </c>
      <c r="G707" t="s">
        <v>11029</v>
      </c>
      <c r="H707" t="s">
        <v>11030</v>
      </c>
      <c r="I707" t="s">
        <v>11031</v>
      </c>
      <c r="J707" t="s">
        <v>3892</v>
      </c>
      <c r="K707" t="s">
        <v>6560</v>
      </c>
      <c r="L707" t="s">
        <v>78</v>
      </c>
      <c r="M707" t="s">
        <v>11032</v>
      </c>
      <c r="N707" t="s">
        <v>52</v>
      </c>
      <c r="O707" t="s">
        <v>11033</v>
      </c>
      <c r="P707" t="s">
        <v>11034</v>
      </c>
      <c r="Q707" t="s">
        <v>55</v>
      </c>
      <c r="R707" t="s">
        <v>55</v>
      </c>
      <c r="S707" t="s">
        <v>55</v>
      </c>
      <c r="T707" t="s">
        <v>1838</v>
      </c>
      <c r="U707" t="s">
        <v>11035</v>
      </c>
      <c r="V707" t="s">
        <v>11036</v>
      </c>
      <c r="X707" t="s">
        <v>11037</v>
      </c>
      <c r="Y707" t="s">
        <v>86</v>
      </c>
      <c r="Z707" t="s">
        <v>2053</v>
      </c>
      <c r="AA707" t="s">
        <v>11038</v>
      </c>
      <c r="AB707" t="s">
        <v>62</v>
      </c>
      <c r="AC707" t="s">
        <v>11039</v>
      </c>
      <c r="AD707" t="s">
        <v>11040</v>
      </c>
      <c r="AE707" t="s">
        <v>11038</v>
      </c>
      <c r="AF707" t="s">
        <v>62</v>
      </c>
      <c r="AG707" t="s">
        <v>11039</v>
      </c>
      <c r="AH707" t="s">
        <v>11040</v>
      </c>
      <c r="AI707" t="s">
        <v>11041</v>
      </c>
      <c r="AJ707" t="s">
        <v>11042</v>
      </c>
      <c r="AK707" t="s">
        <v>11043</v>
      </c>
      <c r="AL707" t="s">
        <v>11044</v>
      </c>
      <c r="AM707" t="s">
        <v>11045</v>
      </c>
    </row>
    <row r="708" spans="1:39">
      <c r="A708" t="s">
        <v>10203</v>
      </c>
      <c r="B708" t="s">
        <v>11046</v>
      </c>
      <c r="C708" t="s">
        <v>41</v>
      </c>
      <c r="D708" t="s">
        <v>9830</v>
      </c>
      <c r="E708" t="s">
        <v>43</v>
      </c>
      <c r="F708" t="s">
        <v>44</v>
      </c>
      <c r="G708" t="s">
        <v>11047</v>
      </c>
      <c r="H708" t="s">
        <v>11048</v>
      </c>
      <c r="I708" t="s">
        <v>9913</v>
      </c>
      <c r="J708" t="s">
        <v>1317</v>
      </c>
      <c r="K708" t="s">
        <v>6560</v>
      </c>
      <c r="L708" t="s">
        <v>78</v>
      </c>
      <c r="M708" t="s">
        <v>11049</v>
      </c>
      <c r="N708" t="s">
        <v>52</v>
      </c>
      <c r="O708" t="s">
        <v>11050</v>
      </c>
      <c r="P708" t="s">
        <v>10210</v>
      </c>
      <c r="Q708" t="s">
        <v>55</v>
      </c>
      <c r="R708" t="s">
        <v>55</v>
      </c>
      <c r="S708" t="s">
        <v>55</v>
      </c>
      <c r="T708" t="s">
        <v>473</v>
      </c>
      <c r="U708" t="s">
        <v>10211</v>
      </c>
      <c r="V708" t="s">
        <v>10212</v>
      </c>
      <c r="W708" t="s">
        <v>10213</v>
      </c>
      <c r="X708" t="s">
        <v>1876</v>
      </c>
      <c r="Y708" t="s">
        <v>86</v>
      </c>
      <c r="Z708" t="s">
        <v>2053</v>
      </c>
      <c r="AA708" t="s">
        <v>10215</v>
      </c>
      <c r="AB708" t="s">
        <v>62</v>
      </c>
      <c r="AC708" t="s">
        <v>10216</v>
      </c>
      <c r="AD708" t="s">
        <v>10217</v>
      </c>
      <c r="AE708" t="s">
        <v>10215</v>
      </c>
      <c r="AF708" t="s">
        <v>62</v>
      </c>
      <c r="AG708" t="s">
        <v>10216</v>
      </c>
      <c r="AH708" t="s">
        <v>10217</v>
      </c>
      <c r="AI708" t="s">
        <v>11051</v>
      </c>
      <c r="AJ708" t="s">
        <v>11052</v>
      </c>
      <c r="AK708" t="s">
        <v>11053</v>
      </c>
      <c r="AL708" t="s">
        <v>11054</v>
      </c>
      <c r="AM708" t="s">
        <v>11055</v>
      </c>
    </row>
    <row r="709" spans="1:39">
      <c r="A709" t="s">
        <v>944</v>
      </c>
      <c r="B709" t="s">
        <v>11056</v>
      </c>
      <c r="C709" t="s">
        <v>41</v>
      </c>
      <c r="D709" t="s">
        <v>9830</v>
      </c>
      <c r="E709" t="s">
        <v>43</v>
      </c>
      <c r="F709" t="s">
        <v>44</v>
      </c>
      <c r="G709" t="s">
        <v>11057</v>
      </c>
      <c r="H709" t="s">
        <v>11058</v>
      </c>
      <c r="I709" t="s">
        <v>7029</v>
      </c>
      <c r="J709" t="s">
        <v>11059</v>
      </c>
      <c r="K709" t="s">
        <v>77</v>
      </c>
      <c r="L709" t="s">
        <v>78</v>
      </c>
      <c r="M709" t="s">
        <v>11060</v>
      </c>
      <c r="N709" t="s">
        <v>52</v>
      </c>
      <c r="O709" t="s">
        <v>11061</v>
      </c>
      <c r="P709" t="s">
        <v>54</v>
      </c>
      <c r="Q709" t="s">
        <v>55</v>
      </c>
      <c r="R709" t="s">
        <v>81</v>
      </c>
      <c r="S709" t="s">
        <v>55</v>
      </c>
      <c r="T709" t="s">
        <v>11062</v>
      </c>
      <c r="U709" t="s">
        <v>953</v>
      </c>
      <c r="V709" t="s">
        <v>954</v>
      </c>
      <c r="X709" t="s">
        <v>955</v>
      </c>
      <c r="Y709" t="s">
        <v>956</v>
      </c>
      <c r="Z709" t="s">
        <v>3304</v>
      </c>
      <c r="AA709" t="s">
        <v>11063</v>
      </c>
      <c r="AB709" t="s">
        <v>10481</v>
      </c>
      <c r="AC709" t="s">
        <v>11064</v>
      </c>
      <c r="AD709" t="s">
        <v>4407</v>
      </c>
      <c r="AE709" t="s">
        <v>11065</v>
      </c>
      <c r="AF709" t="s">
        <v>11066</v>
      </c>
      <c r="AG709" t="s">
        <v>11067</v>
      </c>
      <c r="AH709" t="s">
        <v>5623</v>
      </c>
      <c r="AI709" t="s">
        <v>11068</v>
      </c>
      <c r="AJ709" t="s">
        <v>11069</v>
      </c>
      <c r="AK709" t="s">
        <v>11070</v>
      </c>
      <c r="AL709" t="s">
        <v>11071</v>
      </c>
      <c r="AM709" t="s">
        <v>11072</v>
      </c>
    </row>
    <row r="710" spans="1:39">
      <c r="A710" t="s">
        <v>11073</v>
      </c>
      <c r="B710" t="s">
        <v>11074</v>
      </c>
      <c r="C710" t="s">
        <v>41</v>
      </c>
      <c r="D710" t="s">
        <v>9830</v>
      </c>
      <c r="E710" t="s">
        <v>43</v>
      </c>
      <c r="F710" t="s">
        <v>44</v>
      </c>
      <c r="G710" t="s">
        <v>11075</v>
      </c>
      <c r="H710" t="s">
        <v>11076</v>
      </c>
      <c r="I710" t="s">
        <v>10166</v>
      </c>
      <c r="J710" t="s">
        <v>3767</v>
      </c>
      <c r="K710" t="s">
        <v>6560</v>
      </c>
      <c r="L710" t="s">
        <v>78</v>
      </c>
      <c r="M710" t="s">
        <v>11077</v>
      </c>
      <c r="N710" t="s">
        <v>52</v>
      </c>
      <c r="O710" t="s">
        <v>11078</v>
      </c>
      <c r="P710" t="s">
        <v>11079</v>
      </c>
      <c r="Q710" t="s">
        <v>55</v>
      </c>
      <c r="R710" t="s">
        <v>55</v>
      </c>
      <c r="S710" t="s">
        <v>55</v>
      </c>
      <c r="T710" t="s">
        <v>558</v>
      </c>
      <c r="V710" t="s">
        <v>11080</v>
      </c>
      <c r="X710" t="s">
        <v>1619</v>
      </c>
      <c r="Y710" t="s">
        <v>59</v>
      </c>
      <c r="Z710" t="s">
        <v>2053</v>
      </c>
      <c r="AA710" t="s">
        <v>11081</v>
      </c>
      <c r="AB710" t="s">
        <v>62</v>
      </c>
      <c r="AC710" t="s">
        <v>11082</v>
      </c>
      <c r="AD710" t="s">
        <v>11083</v>
      </c>
      <c r="AE710" t="s">
        <v>11084</v>
      </c>
      <c r="AF710" t="s">
        <v>65</v>
      </c>
      <c r="AG710" t="s">
        <v>11082</v>
      </c>
      <c r="AH710" t="s">
        <v>11085</v>
      </c>
      <c r="AI710" t="s">
        <v>3332</v>
      </c>
      <c r="AJ710" t="s">
        <v>11086</v>
      </c>
      <c r="AK710" t="s">
        <v>11087</v>
      </c>
      <c r="AL710" t="s">
        <v>11088</v>
      </c>
      <c r="AM710" t="s">
        <v>11089</v>
      </c>
    </row>
    <row r="711" spans="1:39">
      <c r="A711" t="s">
        <v>11090</v>
      </c>
      <c r="B711" t="s">
        <v>11091</v>
      </c>
      <c r="C711" t="s">
        <v>41</v>
      </c>
      <c r="D711" t="s">
        <v>9830</v>
      </c>
      <c r="E711" t="s">
        <v>43</v>
      </c>
      <c r="F711" t="s">
        <v>44</v>
      </c>
      <c r="G711" t="s">
        <v>11092</v>
      </c>
      <c r="H711" t="s">
        <v>11093</v>
      </c>
      <c r="I711" t="s">
        <v>11094</v>
      </c>
      <c r="J711" t="s">
        <v>5256</v>
      </c>
      <c r="K711" t="s">
        <v>77</v>
      </c>
      <c r="L711" t="s">
        <v>78</v>
      </c>
      <c r="M711" t="s">
        <v>11095</v>
      </c>
      <c r="N711" t="s">
        <v>52</v>
      </c>
      <c r="O711" t="s">
        <v>11096</v>
      </c>
      <c r="P711" t="s">
        <v>54</v>
      </c>
      <c r="Q711" t="s">
        <v>55</v>
      </c>
      <c r="R711" t="s">
        <v>81</v>
      </c>
      <c r="S711" t="s">
        <v>55</v>
      </c>
      <c r="T711" t="s">
        <v>11097</v>
      </c>
      <c r="U711" t="s">
        <v>11098</v>
      </c>
      <c r="V711" t="s">
        <v>11099</v>
      </c>
      <c r="X711" t="s">
        <v>11100</v>
      </c>
      <c r="Y711" t="s">
        <v>1034</v>
      </c>
      <c r="Z711" t="s">
        <v>11101</v>
      </c>
      <c r="AA711" t="s">
        <v>11102</v>
      </c>
      <c r="AB711" t="s">
        <v>355</v>
      </c>
      <c r="AC711" t="s">
        <v>11103</v>
      </c>
      <c r="AD711" t="s">
        <v>11104</v>
      </c>
      <c r="AE711" t="s">
        <v>11105</v>
      </c>
      <c r="AF711" t="s">
        <v>11106</v>
      </c>
      <c r="AG711" t="s">
        <v>11107</v>
      </c>
      <c r="AH711" t="s">
        <v>11108</v>
      </c>
      <c r="AI711" t="s">
        <v>11109</v>
      </c>
      <c r="AJ711" t="s">
        <v>11110</v>
      </c>
      <c r="AK711" t="s">
        <v>11111</v>
      </c>
      <c r="AL711" t="s">
        <v>11112</v>
      </c>
      <c r="AM711" t="s">
        <v>11113</v>
      </c>
    </row>
    <row r="712" spans="1:39">
      <c r="A712" t="s">
        <v>1090</v>
      </c>
      <c r="B712" t="s">
        <v>11114</v>
      </c>
      <c r="C712" t="s">
        <v>41</v>
      </c>
      <c r="D712" t="s">
        <v>9830</v>
      </c>
      <c r="E712" t="s">
        <v>181</v>
      </c>
      <c r="F712" t="s">
        <v>182</v>
      </c>
      <c r="G712" t="s">
        <v>11115</v>
      </c>
      <c r="H712" t="s">
        <v>11116</v>
      </c>
      <c r="I712" t="s">
        <v>613</v>
      </c>
      <c r="J712" t="s">
        <v>11117</v>
      </c>
      <c r="K712" t="s">
        <v>1013</v>
      </c>
      <c r="L712" t="s">
        <v>188</v>
      </c>
      <c r="M712" t="s">
        <v>11118</v>
      </c>
      <c r="N712" t="s">
        <v>52</v>
      </c>
      <c r="O712" t="s">
        <v>11119</v>
      </c>
      <c r="P712" t="s">
        <v>1098</v>
      </c>
      <c r="Q712" t="s">
        <v>55</v>
      </c>
      <c r="R712" t="s">
        <v>55</v>
      </c>
      <c r="S712" t="s">
        <v>81</v>
      </c>
      <c r="T712" t="s">
        <v>2105</v>
      </c>
      <c r="U712" t="s">
        <v>1100</v>
      </c>
      <c r="V712" t="s">
        <v>7794</v>
      </c>
      <c r="X712" t="s">
        <v>1102</v>
      </c>
      <c r="Y712" t="s">
        <v>1101</v>
      </c>
      <c r="Z712" t="s">
        <v>7795</v>
      </c>
      <c r="AA712" t="s">
        <v>1104</v>
      </c>
      <c r="AB712" t="s">
        <v>623</v>
      </c>
      <c r="AC712" t="s">
        <v>1105</v>
      </c>
      <c r="AD712" t="s">
        <v>1106</v>
      </c>
      <c r="AE712" t="s">
        <v>11120</v>
      </c>
      <c r="AF712" t="s">
        <v>11121</v>
      </c>
      <c r="AG712" t="s">
        <v>2108</v>
      </c>
      <c r="AH712" t="s">
        <v>1110</v>
      </c>
      <c r="AL712" t="s">
        <v>11122</v>
      </c>
      <c r="AM712" t="s">
        <v>11123</v>
      </c>
    </row>
    <row r="713" spans="1:39">
      <c r="A713" t="s">
        <v>5360</v>
      </c>
      <c r="B713" t="s">
        <v>11124</v>
      </c>
      <c r="C713" t="s">
        <v>41</v>
      </c>
      <c r="D713" t="s">
        <v>9830</v>
      </c>
      <c r="E713" t="s">
        <v>181</v>
      </c>
      <c r="F713" t="s">
        <v>182</v>
      </c>
      <c r="G713" t="s">
        <v>11125</v>
      </c>
      <c r="H713" t="s">
        <v>11126</v>
      </c>
      <c r="I713" t="s">
        <v>613</v>
      </c>
      <c r="J713" t="s">
        <v>11117</v>
      </c>
      <c r="K713" t="s">
        <v>1013</v>
      </c>
      <c r="L713" t="s">
        <v>188</v>
      </c>
      <c r="M713" t="s">
        <v>11118</v>
      </c>
      <c r="N713" t="s">
        <v>52</v>
      </c>
      <c r="O713" t="s">
        <v>11127</v>
      </c>
      <c r="P713" t="s">
        <v>5365</v>
      </c>
      <c r="Q713" t="s">
        <v>55</v>
      </c>
      <c r="R713" t="s">
        <v>55</v>
      </c>
      <c r="S713" t="s">
        <v>55</v>
      </c>
      <c r="T713" t="s">
        <v>5751</v>
      </c>
      <c r="U713" t="s">
        <v>5366</v>
      </c>
      <c r="V713" t="s">
        <v>5752</v>
      </c>
      <c r="X713" t="s">
        <v>5753</v>
      </c>
      <c r="Y713" t="s">
        <v>3207</v>
      </c>
      <c r="Z713" t="s">
        <v>10029</v>
      </c>
      <c r="AA713" t="s">
        <v>5754</v>
      </c>
      <c r="AB713" t="s">
        <v>62</v>
      </c>
      <c r="AC713" t="s">
        <v>5371</v>
      </c>
      <c r="AD713" t="s">
        <v>5372</v>
      </c>
      <c r="AE713" t="s">
        <v>11128</v>
      </c>
      <c r="AF713" t="s">
        <v>65</v>
      </c>
      <c r="AG713" t="s">
        <v>5371</v>
      </c>
      <c r="AH713" t="s">
        <v>11129</v>
      </c>
      <c r="AL713" t="s">
        <v>11130</v>
      </c>
      <c r="AM713" t="s">
        <v>11131</v>
      </c>
    </row>
    <row r="714" spans="1:39">
      <c r="A714" t="s">
        <v>11132</v>
      </c>
      <c r="B714" t="s">
        <v>11133</v>
      </c>
      <c r="C714" t="s">
        <v>41</v>
      </c>
      <c r="D714" t="s">
        <v>9830</v>
      </c>
      <c r="E714" t="s">
        <v>181</v>
      </c>
      <c r="F714" t="s">
        <v>182</v>
      </c>
      <c r="G714" t="s">
        <v>11134</v>
      </c>
      <c r="H714" t="s">
        <v>11135</v>
      </c>
      <c r="I714" t="s">
        <v>613</v>
      </c>
      <c r="J714" t="s">
        <v>1799</v>
      </c>
      <c r="K714" t="s">
        <v>1013</v>
      </c>
      <c r="L714" t="s">
        <v>188</v>
      </c>
      <c r="M714" t="s">
        <v>11118</v>
      </c>
      <c r="N714" t="s">
        <v>52</v>
      </c>
      <c r="O714" t="s">
        <v>10858</v>
      </c>
      <c r="P714" t="s">
        <v>11136</v>
      </c>
      <c r="Q714" t="s">
        <v>55</v>
      </c>
      <c r="R714" t="s">
        <v>55</v>
      </c>
      <c r="S714" t="s">
        <v>55</v>
      </c>
      <c r="T714" t="s">
        <v>2936</v>
      </c>
      <c r="V714" t="s">
        <v>11137</v>
      </c>
      <c r="X714" t="s">
        <v>837</v>
      </c>
      <c r="Y714" t="s">
        <v>242</v>
      </c>
      <c r="Z714" t="s">
        <v>11138</v>
      </c>
      <c r="AA714" t="s">
        <v>11139</v>
      </c>
      <c r="AB714" t="s">
        <v>62</v>
      </c>
      <c r="AC714" t="s">
        <v>11140</v>
      </c>
      <c r="AD714" t="s">
        <v>11141</v>
      </c>
      <c r="AE714" t="s">
        <v>11142</v>
      </c>
      <c r="AF714" t="s">
        <v>1862</v>
      </c>
      <c r="AG714" t="s">
        <v>11143</v>
      </c>
      <c r="AH714" t="s">
        <v>11144</v>
      </c>
      <c r="AL714" t="s">
        <v>11145</v>
      </c>
      <c r="AM714" t="s">
        <v>11146</v>
      </c>
    </row>
    <row r="715" spans="1:39">
      <c r="A715" t="s">
        <v>1090</v>
      </c>
      <c r="B715" t="s">
        <v>11147</v>
      </c>
      <c r="C715" t="s">
        <v>41</v>
      </c>
      <c r="D715" t="s">
        <v>9830</v>
      </c>
      <c r="E715" t="s">
        <v>181</v>
      </c>
      <c r="F715" t="s">
        <v>182</v>
      </c>
      <c r="G715" t="s">
        <v>11148</v>
      </c>
      <c r="H715" t="s">
        <v>11149</v>
      </c>
      <c r="I715" t="s">
        <v>613</v>
      </c>
      <c r="J715" t="s">
        <v>11117</v>
      </c>
      <c r="K715" t="s">
        <v>1013</v>
      </c>
      <c r="L715" t="s">
        <v>188</v>
      </c>
      <c r="M715" t="s">
        <v>11150</v>
      </c>
      <c r="N715" t="s">
        <v>52</v>
      </c>
      <c r="O715" t="s">
        <v>11151</v>
      </c>
      <c r="P715" t="s">
        <v>1098</v>
      </c>
      <c r="Q715" t="s">
        <v>55</v>
      </c>
      <c r="R715" t="s">
        <v>55</v>
      </c>
      <c r="S715" t="s">
        <v>81</v>
      </c>
      <c r="T715" t="s">
        <v>2105</v>
      </c>
      <c r="U715" t="s">
        <v>1100</v>
      </c>
      <c r="V715" t="s">
        <v>7794</v>
      </c>
      <c r="X715" t="s">
        <v>1102</v>
      </c>
      <c r="Y715" t="s">
        <v>1101</v>
      </c>
      <c r="Z715" t="s">
        <v>7795</v>
      </c>
      <c r="AA715" t="s">
        <v>1104</v>
      </c>
      <c r="AB715" t="s">
        <v>623</v>
      </c>
      <c r="AC715" t="s">
        <v>1105</v>
      </c>
      <c r="AD715" t="s">
        <v>1106</v>
      </c>
      <c r="AE715" t="s">
        <v>9160</v>
      </c>
      <c r="AF715" t="s">
        <v>9161</v>
      </c>
      <c r="AG715" t="s">
        <v>2108</v>
      </c>
      <c r="AH715" t="s">
        <v>1110</v>
      </c>
      <c r="AL715" t="s">
        <v>11152</v>
      </c>
      <c r="AM715" t="s">
        <v>11153</v>
      </c>
    </row>
    <row r="716" spans="1:39">
      <c r="A716" t="s">
        <v>11154</v>
      </c>
      <c r="B716" t="s">
        <v>11155</v>
      </c>
      <c r="C716" t="s">
        <v>41</v>
      </c>
      <c r="D716" t="s">
        <v>9830</v>
      </c>
      <c r="E716" t="s">
        <v>181</v>
      </c>
      <c r="F716" t="s">
        <v>182</v>
      </c>
      <c r="G716" t="s">
        <v>11156</v>
      </c>
      <c r="H716" t="s">
        <v>11157</v>
      </c>
      <c r="I716" t="s">
        <v>613</v>
      </c>
      <c r="J716" t="s">
        <v>11117</v>
      </c>
      <c r="K716" t="s">
        <v>1013</v>
      </c>
      <c r="L716" t="s">
        <v>188</v>
      </c>
      <c r="M716" t="s">
        <v>11150</v>
      </c>
      <c r="N716" t="s">
        <v>52</v>
      </c>
      <c r="O716" t="s">
        <v>9994</v>
      </c>
      <c r="P716" t="s">
        <v>11158</v>
      </c>
      <c r="Q716" t="s">
        <v>55</v>
      </c>
      <c r="R716" t="s">
        <v>55</v>
      </c>
      <c r="S716" t="s">
        <v>55</v>
      </c>
      <c r="T716" t="s">
        <v>743</v>
      </c>
      <c r="U716" t="s">
        <v>11159</v>
      </c>
      <c r="V716" t="s">
        <v>11160</v>
      </c>
      <c r="X716" t="s">
        <v>1063</v>
      </c>
      <c r="Y716" t="s">
        <v>165</v>
      </c>
      <c r="Z716" t="s">
        <v>11161</v>
      </c>
      <c r="AA716" t="s">
        <v>11162</v>
      </c>
      <c r="AB716" t="s">
        <v>398</v>
      </c>
      <c r="AC716" t="s">
        <v>11163</v>
      </c>
      <c r="AD716" t="s">
        <v>11164</v>
      </c>
      <c r="AE716" t="s">
        <v>11165</v>
      </c>
      <c r="AF716" t="s">
        <v>62</v>
      </c>
      <c r="AG716" t="s">
        <v>11163</v>
      </c>
      <c r="AH716" t="s">
        <v>11166</v>
      </c>
      <c r="AL716" t="s">
        <v>11167</v>
      </c>
      <c r="AM716" t="s">
        <v>11168</v>
      </c>
    </row>
    <row r="717" spans="1:39">
      <c r="A717" t="s">
        <v>11169</v>
      </c>
      <c r="B717" t="s">
        <v>11155</v>
      </c>
      <c r="C717" t="s">
        <v>41</v>
      </c>
      <c r="D717" t="s">
        <v>9830</v>
      </c>
      <c r="E717" t="s">
        <v>181</v>
      </c>
      <c r="F717" t="s">
        <v>182</v>
      </c>
      <c r="G717" t="s">
        <v>11170</v>
      </c>
      <c r="H717" t="s">
        <v>11171</v>
      </c>
      <c r="I717" t="s">
        <v>613</v>
      </c>
      <c r="J717" t="s">
        <v>11117</v>
      </c>
      <c r="K717" t="s">
        <v>1013</v>
      </c>
      <c r="L717" t="s">
        <v>188</v>
      </c>
      <c r="M717" t="s">
        <v>11150</v>
      </c>
      <c r="N717" t="s">
        <v>52</v>
      </c>
      <c r="O717" t="s">
        <v>11172</v>
      </c>
      <c r="P717" t="s">
        <v>11173</v>
      </c>
      <c r="Q717" t="s">
        <v>55</v>
      </c>
      <c r="R717" t="s">
        <v>55</v>
      </c>
      <c r="S717" t="s">
        <v>55</v>
      </c>
      <c r="T717" t="s">
        <v>473</v>
      </c>
      <c r="U717" t="s">
        <v>11174</v>
      </c>
      <c r="V717" t="s">
        <v>11175</v>
      </c>
      <c r="X717" t="s">
        <v>11176</v>
      </c>
      <c r="Y717" t="s">
        <v>1145</v>
      </c>
      <c r="Z717" t="s">
        <v>11177</v>
      </c>
      <c r="AA717" t="s">
        <v>11178</v>
      </c>
      <c r="AB717" t="s">
        <v>688</v>
      </c>
      <c r="AC717" t="s">
        <v>11179</v>
      </c>
      <c r="AD717" t="s">
        <v>11180</v>
      </c>
      <c r="AE717" t="s">
        <v>11181</v>
      </c>
      <c r="AF717" t="s">
        <v>11182</v>
      </c>
      <c r="AG717" t="s">
        <v>11183</v>
      </c>
      <c r="AH717" t="s">
        <v>11184</v>
      </c>
      <c r="AL717" t="s">
        <v>11185</v>
      </c>
      <c r="AM717" t="s">
        <v>11186</v>
      </c>
    </row>
    <row r="718" spans="1:39">
      <c r="A718" t="s">
        <v>11187</v>
      </c>
      <c r="B718" t="s">
        <v>11188</v>
      </c>
      <c r="C718" t="s">
        <v>41</v>
      </c>
      <c r="D718" t="s">
        <v>9830</v>
      </c>
      <c r="E718" t="s">
        <v>181</v>
      </c>
      <c r="F718" t="s">
        <v>182</v>
      </c>
      <c r="G718" t="s">
        <v>11189</v>
      </c>
      <c r="H718" t="s">
        <v>11190</v>
      </c>
      <c r="I718" t="s">
        <v>613</v>
      </c>
      <c r="J718" t="s">
        <v>11117</v>
      </c>
      <c r="K718" t="s">
        <v>1013</v>
      </c>
      <c r="L718" t="s">
        <v>188</v>
      </c>
      <c r="M718" t="s">
        <v>11191</v>
      </c>
      <c r="N718" t="s">
        <v>52</v>
      </c>
      <c r="O718" t="s">
        <v>11192</v>
      </c>
      <c r="P718" t="s">
        <v>11193</v>
      </c>
      <c r="Q718" t="s">
        <v>55</v>
      </c>
      <c r="R718" t="s">
        <v>55</v>
      </c>
      <c r="S718" t="s">
        <v>55</v>
      </c>
      <c r="T718" t="s">
        <v>1818</v>
      </c>
      <c r="U718" t="s">
        <v>11194</v>
      </c>
      <c r="V718" t="s">
        <v>11195</v>
      </c>
      <c r="W718" t="s">
        <v>11196</v>
      </c>
      <c r="X718" t="s">
        <v>11197</v>
      </c>
      <c r="Y718" t="s">
        <v>7969</v>
      </c>
      <c r="Z718" t="s">
        <v>11198</v>
      </c>
      <c r="AA718" t="s">
        <v>11199</v>
      </c>
      <c r="AB718" t="s">
        <v>89</v>
      </c>
      <c r="AC718" t="s">
        <v>11200</v>
      </c>
      <c r="AD718" t="s">
        <v>11201</v>
      </c>
      <c r="AE718" t="s">
        <v>11202</v>
      </c>
      <c r="AF718" t="s">
        <v>11203</v>
      </c>
      <c r="AG718" t="s">
        <v>11204</v>
      </c>
      <c r="AH718" t="s">
        <v>11205</v>
      </c>
      <c r="AL718" t="s">
        <v>11206</v>
      </c>
      <c r="AM718" t="s">
        <v>11207</v>
      </c>
    </row>
    <row r="719" spans="1:39">
      <c r="A719" t="s">
        <v>1090</v>
      </c>
      <c r="B719" t="s">
        <v>11208</v>
      </c>
      <c r="C719" t="s">
        <v>41</v>
      </c>
      <c r="D719" t="s">
        <v>9830</v>
      </c>
      <c r="E719" t="s">
        <v>181</v>
      </c>
      <c r="F719" t="s">
        <v>182</v>
      </c>
      <c r="G719" t="s">
        <v>11209</v>
      </c>
      <c r="H719" t="s">
        <v>11210</v>
      </c>
      <c r="I719" t="s">
        <v>613</v>
      </c>
      <c r="J719" t="s">
        <v>11117</v>
      </c>
      <c r="K719" t="s">
        <v>1013</v>
      </c>
      <c r="L719" t="s">
        <v>188</v>
      </c>
      <c r="M719" t="s">
        <v>11191</v>
      </c>
      <c r="N719" t="s">
        <v>52</v>
      </c>
      <c r="O719" t="s">
        <v>11211</v>
      </c>
      <c r="P719" t="s">
        <v>1098</v>
      </c>
      <c r="Q719" t="s">
        <v>55</v>
      </c>
      <c r="R719" t="s">
        <v>55</v>
      </c>
      <c r="S719" t="s">
        <v>81</v>
      </c>
      <c r="T719" t="s">
        <v>2105</v>
      </c>
      <c r="U719" t="s">
        <v>1100</v>
      </c>
      <c r="V719" t="s">
        <v>7794</v>
      </c>
      <c r="X719" t="s">
        <v>1102</v>
      </c>
      <c r="Y719" t="s">
        <v>1101</v>
      </c>
      <c r="Z719" t="s">
        <v>7795</v>
      </c>
      <c r="AA719" t="s">
        <v>1104</v>
      </c>
      <c r="AB719" t="s">
        <v>623</v>
      </c>
      <c r="AC719" t="s">
        <v>1105</v>
      </c>
      <c r="AD719" t="s">
        <v>1106</v>
      </c>
      <c r="AE719" t="s">
        <v>9160</v>
      </c>
      <c r="AF719" t="s">
        <v>9161</v>
      </c>
      <c r="AG719" t="s">
        <v>2108</v>
      </c>
      <c r="AH719" t="s">
        <v>1110</v>
      </c>
      <c r="AL719" t="s">
        <v>11212</v>
      </c>
      <c r="AM719" t="s">
        <v>11213</v>
      </c>
    </row>
    <row r="720" spans="1:39">
      <c r="A720" t="s">
        <v>11214</v>
      </c>
      <c r="B720" t="s">
        <v>11215</v>
      </c>
      <c r="C720" t="s">
        <v>41</v>
      </c>
      <c r="D720" t="s">
        <v>9830</v>
      </c>
      <c r="E720" t="s">
        <v>181</v>
      </c>
      <c r="F720" t="s">
        <v>182</v>
      </c>
      <c r="G720" t="s">
        <v>11216</v>
      </c>
      <c r="H720" t="s">
        <v>11217</v>
      </c>
      <c r="I720" t="s">
        <v>613</v>
      </c>
      <c r="J720" t="s">
        <v>11117</v>
      </c>
      <c r="K720" t="s">
        <v>1013</v>
      </c>
      <c r="L720" t="s">
        <v>188</v>
      </c>
      <c r="M720" t="s">
        <v>11191</v>
      </c>
      <c r="N720" t="s">
        <v>52</v>
      </c>
      <c r="O720" t="s">
        <v>11218</v>
      </c>
      <c r="P720" t="s">
        <v>11219</v>
      </c>
      <c r="Q720" t="s">
        <v>55</v>
      </c>
      <c r="R720" t="s">
        <v>81</v>
      </c>
      <c r="S720" t="s">
        <v>55</v>
      </c>
      <c r="T720" t="s">
        <v>262</v>
      </c>
      <c r="V720" t="s">
        <v>11220</v>
      </c>
      <c r="W720" t="s">
        <v>4280</v>
      </c>
      <c r="X720" t="s">
        <v>11221</v>
      </c>
      <c r="Y720" t="s">
        <v>2876</v>
      </c>
      <c r="Z720" t="s">
        <v>11222</v>
      </c>
      <c r="AA720" t="s">
        <v>11223</v>
      </c>
      <c r="AB720" t="s">
        <v>1472</v>
      </c>
      <c r="AC720" t="s">
        <v>11224</v>
      </c>
      <c r="AD720" t="s">
        <v>11225</v>
      </c>
      <c r="AE720" t="s">
        <v>11223</v>
      </c>
      <c r="AF720" t="s">
        <v>1472</v>
      </c>
      <c r="AG720" t="s">
        <v>11224</v>
      </c>
      <c r="AH720" t="s">
        <v>11225</v>
      </c>
      <c r="AL720" t="s">
        <v>11226</v>
      </c>
      <c r="AM720" t="s">
        <v>11227</v>
      </c>
    </row>
    <row r="721" spans="1:39">
      <c r="A721" t="s">
        <v>316</v>
      </c>
      <c r="B721" t="s">
        <v>11228</v>
      </c>
      <c r="C721" t="s">
        <v>41</v>
      </c>
      <c r="D721" t="s">
        <v>9830</v>
      </c>
      <c r="E721" t="s">
        <v>181</v>
      </c>
      <c r="F721" t="s">
        <v>182</v>
      </c>
      <c r="G721" t="s">
        <v>11229</v>
      </c>
      <c r="H721" t="s">
        <v>11230</v>
      </c>
      <c r="I721" t="s">
        <v>613</v>
      </c>
      <c r="J721" t="s">
        <v>11117</v>
      </c>
      <c r="K721" t="s">
        <v>1013</v>
      </c>
      <c r="L721" t="s">
        <v>188</v>
      </c>
      <c r="M721" t="s">
        <v>11191</v>
      </c>
      <c r="N721" t="s">
        <v>52</v>
      </c>
      <c r="O721" t="s">
        <v>9916</v>
      </c>
      <c r="P721" t="s">
        <v>322</v>
      </c>
      <c r="Q721" t="s">
        <v>55</v>
      </c>
      <c r="R721" t="s">
        <v>55</v>
      </c>
      <c r="S721" t="s">
        <v>55</v>
      </c>
      <c r="T721" t="s">
        <v>323</v>
      </c>
      <c r="U721" t="s">
        <v>324</v>
      </c>
      <c r="V721" t="s">
        <v>325</v>
      </c>
      <c r="X721" t="s">
        <v>326</v>
      </c>
      <c r="Y721" t="s">
        <v>59</v>
      </c>
      <c r="Z721" t="s">
        <v>327</v>
      </c>
      <c r="AA721" t="s">
        <v>1049</v>
      </c>
      <c r="AB721" t="s">
        <v>329</v>
      </c>
      <c r="AC721" t="s">
        <v>330</v>
      </c>
      <c r="AD721" t="s">
        <v>331</v>
      </c>
      <c r="AE721" t="s">
        <v>11231</v>
      </c>
      <c r="AF721" t="s">
        <v>11232</v>
      </c>
      <c r="AG721" t="s">
        <v>330</v>
      </c>
      <c r="AH721" t="s">
        <v>11233</v>
      </c>
      <c r="AL721" t="s">
        <v>11234</v>
      </c>
      <c r="AM721" t="s">
        <v>11235</v>
      </c>
    </row>
    <row r="722" spans="1:39">
      <c r="A722" t="s">
        <v>11236</v>
      </c>
      <c r="B722" t="s">
        <v>11237</v>
      </c>
      <c r="C722" t="s">
        <v>41</v>
      </c>
      <c r="D722" t="s">
        <v>9830</v>
      </c>
      <c r="E722" t="s">
        <v>181</v>
      </c>
      <c r="F722" t="s">
        <v>182</v>
      </c>
      <c r="G722" t="s">
        <v>11238</v>
      </c>
      <c r="H722" t="s">
        <v>11239</v>
      </c>
      <c r="I722" t="s">
        <v>185</v>
      </c>
      <c r="J722" t="s">
        <v>1045</v>
      </c>
      <c r="K722" t="s">
        <v>1013</v>
      </c>
      <c r="L722" t="s">
        <v>188</v>
      </c>
      <c r="M722" t="s">
        <v>11240</v>
      </c>
      <c r="N722" t="s">
        <v>52</v>
      </c>
      <c r="O722" t="s">
        <v>11241</v>
      </c>
      <c r="P722" t="s">
        <v>11242</v>
      </c>
      <c r="Q722" t="s">
        <v>55</v>
      </c>
      <c r="R722" t="s">
        <v>55</v>
      </c>
      <c r="S722" t="s">
        <v>55</v>
      </c>
      <c r="T722" t="s">
        <v>2712</v>
      </c>
      <c r="U722" t="s">
        <v>11243</v>
      </c>
      <c r="V722" t="s">
        <v>11244</v>
      </c>
      <c r="W722" t="s">
        <v>2051</v>
      </c>
      <c r="X722" t="s">
        <v>11245</v>
      </c>
      <c r="Y722" t="s">
        <v>1083</v>
      </c>
      <c r="Z722" t="s">
        <v>11246</v>
      </c>
      <c r="AA722" t="s">
        <v>11247</v>
      </c>
      <c r="AB722" t="s">
        <v>62</v>
      </c>
      <c r="AC722" t="s">
        <v>11248</v>
      </c>
      <c r="AD722" t="s">
        <v>11249</v>
      </c>
      <c r="AE722" t="s">
        <v>11250</v>
      </c>
      <c r="AF722" t="s">
        <v>11203</v>
      </c>
      <c r="AG722" t="s">
        <v>11251</v>
      </c>
      <c r="AH722" t="s">
        <v>11252</v>
      </c>
      <c r="AL722" t="s">
        <v>11253</v>
      </c>
      <c r="AM722" t="s">
        <v>11254</v>
      </c>
    </row>
    <row r="723" spans="1:39">
      <c r="A723" t="s">
        <v>9805</v>
      </c>
      <c r="B723" t="s">
        <v>11255</v>
      </c>
      <c r="C723" t="s">
        <v>41</v>
      </c>
      <c r="D723" t="s">
        <v>9830</v>
      </c>
      <c r="E723" t="s">
        <v>181</v>
      </c>
      <c r="F723" t="s">
        <v>182</v>
      </c>
      <c r="G723" t="s">
        <v>11256</v>
      </c>
      <c r="H723" t="s">
        <v>11257</v>
      </c>
      <c r="I723" t="s">
        <v>185</v>
      </c>
      <c r="J723" t="s">
        <v>1045</v>
      </c>
      <c r="K723" t="s">
        <v>1013</v>
      </c>
      <c r="L723" t="s">
        <v>188</v>
      </c>
      <c r="M723" t="s">
        <v>11240</v>
      </c>
      <c r="N723" t="s">
        <v>52</v>
      </c>
      <c r="O723" t="s">
        <v>11258</v>
      </c>
      <c r="P723" t="s">
        <v>11259</v>
      </c>
      <c r="Q723" t="s">
        <v>55</v>
      </c>
      <c r="R723" t="s">
        <v>55</v>
      </c>
      <c r="S723" t="s">
        <v>55</v>
      </c>
      <c r="T723" t="s">
        <v>1818</v>
      </c>
      <c r="U723" t="s">
        <v>9810</v>
      </c>
      <c r="V723" t="s">
        <v>9811</v>
      </c>
      <c r="X723" t="s">
        <v>9812</v>
      </c>
      <c r="Y723" t="s">
        <v>59</v>
      </c>
      <c r="Z723" t="s">
        <v>11260</v>
      </c>
      <c r="AA723" t="s">
        <v>9813</v>
      </c>
      <c r="AB723" t="s">
        <v>62</v>
      </c>
      <c r="AC723" t="s">
        <v>9814</v>
      </c>
      <c r="AD723" t="s">
        <v>9815</v>
      </c>
      <c r="AE723" t="s">
        <v>9813</v>
      </c>
      <c r="AF723" t="s">
        <v>62</v>
      </c>
      <c r="AG723" t="s">
        <v>9814</v>
      </c>
      <c r="AH723" t="s">
        <v>9815</v>
      </c>
      <c r="AL723" t="s">
        <v>11261</v>
      </c>
      <c r="AM723" t="s">
        <v>11262</v>
      </c>
    </row>
    <row r="724" spans="1:39">
      <c r="A724" t="s">
        <v>11263</v>
      </c>
      <c r="B724" t="s">
        <v>11264</v>
      </c>
      <c r="C724" t="s">
        <v>41</v>
      </c>
      <c r="D724" t="s">
        <v>9830</v>
      </c>
      <c r="E724" t="s">
        <v>181</v>
      </c>
      <c r="F724" t="s">
        <v>182</v>
      </c>
      <c r="G724" t="s">
        <v>11265</v>
      </c>
      <c r="H724" t="s">
        <v>11266</v>
      </c>
      <c r="I724" t="s">
        <v>185</v>
      </c>
      <c r="J724" t="s">
        <v>11267</v>
      </c>
      <c r="K724" t="s">
        <v>1013</v>
      </c>
      <c r="L724" t="s">
        <v>188</v>
      </c>
      <c r="M724" t="s">
        <v>11240</v>
      </c>
      <c r="N724" t="s">
        <v>52</v>
      </c>
      <c r="O724" t="s">
        <v>11268</v>
      </c>
      <c r="P724" t="s">
        <v>11269</v>
      </c>
      <c r="Q724" t="s">
        <v>55</v>
      </c>
      <c r="R724" t="s">
        <v>55</v>
      </c>
      <c r="S724" t="s">
        <v>81</v>
      </c>
      <c r="T724" t="s">
        <v>82</v>
      </c>
      <c r="U724" t="s">
        <v>11270</v>
      </c>
      <c r="V724" t="s">
        <v>11271</v>
      </c>
      <c r="X724" t="s">
        <v>2361</v>
      </c>
      <c r="Y724" t="s">
        <v>1083</v>
      </c>
      <c r="Z724" t="s">
        <v>11272</v>
      </c>
      <c r="AA724" t="s">
        <v>11273</v>
      </c>
      <c r="AB724" t="s">
        <v>3058</v>
      </c>
      <c r="AC724" t="s">
        <v>11274</v>
      </c>
      <c r="AD724" t="s">
        <v>11275</v>
      </c>
      <c r="AE724" t="s">
        <v>11276</v>
      </c>
      <c r="AF724" t="s">
        <v>2095</v>
      </c>
      <c r="AG724" t="s">
        <v>11274</v>
      </c>
      <c r="AH724" t="s">
        <v>11277</v>
      </c>
      <c r="AL724" t="s">
        <v>11278</v>
      </c>
      <c r="AM724" t="s">
        <v>11279</v>
      </c>
    </row>
    <row r="725" spans="1:39">
      <c r="A725" t="s">
        <v>11280</v>
      </c>
      <c r="B725" t="s">
        <v>11281</v>
      </c>
      <c r="C725" t="s">
        <v>41</v>
      </c>
      <c r="D725" t="s">
        <v>9830</v>
      </c>
      <c r="E725" t="s">
        <v>181</v>
      </c>
      <c r="F725" t="s">
        <v>182</v>
      </c>
      <c r="G725" t="s">
        <v>11282</v>
      </c>
      <c r="H725" t="s">
        <v>11283</v>
      </c>
      <c r="I725" t="s">
        <v>8622</v>
      </c>
      <c r="J725" t="s">
        <v>6158</v>
      </c>
      <c r="K725" t="s">
        <v>1013</v>
      </c>
      <c r="L725" t="s">
        <v>188</v>
      </c>
      <c r="M725" t="s">
        <v>11284</v>
      </c>
      <c r="N725" t="s">
        <v>52</v>
      </c>
      <c r="O725" t="s">
        <v>10022</v>
      </c>
      <c r="P725" t="s">
        <v>11285</v>
      </c>
      <c r="Q725" t="s">
        <v>55</v>
      </c>
      <c r="R725" t="s">
        <v>55</v>
      </c>
      <c r="S725" t="s">
        <v>55</v>
      </c>
      <c r="T725" t="s">
        <v>576</v>
      </c>
      <c r="U725" t="s">
        <v>11286</v>
      </c>
      <c r="V725" t="s">
        <v>11287</v>
      </c>
      <c r="X725" t="s">
        <v>11288</v>
      </c>
      <c r="Y725" t="s">
        <v>857</v>
      </c>
      <c r="Z725" t="s">
        <v>11289</v>
      </c>
      <c r="AA725" t="s">
        <v>11290</v>
      </c>
      <c r="AB725" t="s">
        <v>11291</v>
      </c>
      <c r="AC725" t="s">
        <v>11292</v>
      </c>
      <c r="AD725" t="s">
        <v>11293</v>
      </c>
      <c r="AE725" t="s">
        <v>11294</v>
      </c>
      <c r="AF725" t="s">
        <v>11203</v>
      </c>
      <c r="AG725" t="s">
        <v>11295</v>
      </c>
      <c r="AH725" t="s">
        <v>11296</v>
      </c>
      <c r="AL725" t="s">
        <v>11297</v>
      </c>
      <c r="AM725" t="s">
        <v>11298</v>
      </c>
    </row>
    <row r="726" spans="1:39">
      <c r="A726" t="s">
        <v>11299</v>
      </c>
      <c r="B726" t="s">
        <v>11281</v>
      </c>
      <c r="C726" t="s">
        <v>41</v>
      </c>
      <c r="D726" t="s">
        <v>9830</v>
      </c>
      <c r="E726" t="s">
        <v>181</v>
      </c>
      <c r="F726" t="s">
        <v>182</v>
      </c>
      <c r="G726" t="s">
        <v>11300</v>
      </c>
      <c r="H726" t="s">
        <v>11301</v>
      </c>
      <c r="I726" t="s">
        <v>8622</v>
      </c>
      <c r="J726" t="s">
        <v>6158</v>
      </c>
      <c r="K726" t="s">
        <v>1013</v>
      </c>
      <c r="L726" t="s">
        <v>188</v>
      </c>
      <c r="M726" t="s">
        <v>11284</v>
      </c>
      <c r="N726" t="s">
        <v>52</v>
      </c>
      <c r="O726" t="s">
        <v>9967</v>
      </c>
      <c r="P726" t="s">
        <v>11302</v>
      </c>
      <c r="Q726" t="s">
        <v>55</v>
      </c>
      <c r="R726" t="s">
        <v>55</v>
      </c>
      <c r="S726" t="s">
        <v>55</v>
      </c>
      <c r="T726" t="s">
        <v>1233</v>
      </c>
      <c r="U726" t="s">
        <v>11303</v>
      </c>
      <c r="V726" t="s">
        <v>11304</v>
      </c>
      <c r="X726" t="s">
        <v>326</v>
      </c>
      <c r="Y726" t="s">
        <v>59</v>
      </c>
      <c r="Z726" t="s">
        <v>11305</v>
      </c>
      <c r="AA726" t="s">
        <v>11306</v>
      </c>
      <c r="AB726" t="s">
        <v>623</v>
      </c>
      <c r="AC726" t="s">
        <v>11307</v>
      </c>
      <c r="AD726" t="s">
        <v>11308</v>
      </c>
      <c r="AE726" t="s">
        <v>11309</v>
      </c>
      <c r="AF726" t="s">
        <v>11310</v>
      </c>
      <c r="AG726" t="s">
        <v>11311</v>
      </c>
      <c r="AH726" t="s">
        <v>11312</v>
      </c>
      <c r="AL726" t="s">
        <v>11313</v>
      </c>
      <c r="AM726" t="s">
        <v>11314</v>
      </c>
    </row>
    <row r="727" spans="1:39">
      <c r="A727" t="s">
        <v>11315</v>
      </c>
      <c r="B727" t="s">
        <v>11281</v>
      </c>
      <c r="C727" t="s">
        <v>41</v>
      </c>
      <c r="D727" t="s">
        <v>9830</v>
      </c>
      <c r="E727" t="s">
        <v>181</v>
      </c>
      <c r="F727" t="s">
        <v>182</v>
      </c>
      <c r="G727" t="s">
        <v>11316</v>
      </c>
      <c r="H727" t="s">
        <v>11317</v>
      </c>
      <c r="I727" t="s">
        <v>8622</v>
      </c>
      <c r="J727" t="s">
        <v>6158</v>
      </c>
      <c r="K727" t="s">
        <v>1013</v>
      </c>
      <c r="L727" t="s">
        <v>188</v>
      </c>
      <c r="M727" t="s">
        <v>11284</v>
      </c>
      <c r="N727" t="s">
        <v>52</v>
      </c>
      <c r="O727" t="s">
        <v>11318</v>
      </c>
      <c r="P727" t="s">
        <v>11319</v>
      </c>
      <c r="Q727" t="s">
        <v>55</v>
      </c>
      <c r="R727" t="s">
        <v>81</v>
      </c>
      <c r="S727" t="s">
        <v>55</v>
      </c>
      <c r="T727" t="s">
        <v>82</v>
      </c>
      <c r="U727" t="s">
        <v>11320</v>
      </c>
      <c r="V727" t="s">
        <v>11321</v>
      </c>
      <c r="W727" t="s">
        <v>6970</v>
      </c>
      <c r="X727" t="s">
        <v>10042</v>
      </c>
      <c r="Y727" t="s">
        <v>956</v>
      </c>
      <c r="Z727" t="s">
        <v>11322</v>
      </c>
      <c r="AA727" t="s">
        <v>11323</v>
      </c>
      <c r="AB727" t="s">
        <v>10075</v>
      </c>
      <c r="AC727" t="s">
        <v>11324</v>
      </c>
      <c r="AD727" t="s">
        <v>11325</v>
      </c>
      <c r="AE727" t="s">
        <v>11326</v>
      </c>
      <c r="AF727" t="s">
        <v>11327</v>
      </c>
      <c r="AG727" t="s">
        <v>11324</v>
      </c>
      <c r="AH727" t="s">
        <v>11328</v>
      </c>
      <c r="AL727" t="s">
        <v>11329</v>
      </c>
      <c r="AM727" t="s">
        <v>11330</v>
      </c>
    </row>
    <row r="728" spans="1:39">
      <c r="A728" t="s">
        <v>11331</v>
      </c>
      <c r="B728" t="s">
        <v>11332</v>
      </c>
      <c r="C728" t="s">
        <v>41</v>
      </c>
      <c r="D728" t="s">
        <v>9830</v>
      </c>
      <c r="E728" t="s">
        <v>181</v>
      </c>
      <c r="F728" t="s">
        <v>182</v>
      </c>
      <c r="G728" t="s">
        <v>11333</v>
      </c>
      <c r="H728" t="s">
        <v>11334</v>
      </c>
      <c r="I728" t="s">
        <v>7655</v>
      </c>
      <c r="J728" t="s">
        <v>4038</v>
      </c>
      <c r="K728" t="s">
        <v>1013</v>
      </c>
      <c r="L728" t="s">
        <v>188</v>
      </c>
      <c r="M728" t="s">
        <v>11335</v>
      </c>
      <c r="N728" t="s">
        <v>52</v>
      </c>
      <c r="O728" t="s">
        <v>9916</v>
      </c>
      <c r="P728" t="s">
        <v>11336</v>
      </c>
      <c r="Q728" t="s">
        <v>55</v>
      </c>
      <c r="R728" t="s">
        <v>55</v>
      </c>
      <c r="S728" t="s">
        <v>55</v>
      </c>
      <c r="T728" t="s">
        <v>11337</v>
      </c>
      <c r="U728" t="s">
        <v>11338</v>
      </c>
      <c r="V728" t="s">
        <v>11339</v>
      </c>
      <c r="W728" t="s">
        <v>11340</v>
      </c>
      <c r="X728" t="s">
        <v>11341</v>
      </c>
      <c r="Y728" t="s">
        <v>857</v>
      </c>
      <c r="Z728" t="s">
        <v>11342</v>
      </c>
      <c r="AA728" t="s">
        <v>11343</v>
      </c>
      <c r="AB728" t="s">
        <v>1755</v>
      </c>
      <c r="AC728" t="s">
        <v>11344</v>
      </c>
      <c r="AD728" t="s">
        <v>11345</v>
      </c>
      <c r="AE728" t="s">
        <v>11346</v>
      </c>
      <c r="AF728" t="s">
        <v>65</v>
      </c>
      <c r="AG728" t="s">
        <v>11347</v>
      </c>
      <c r="AH728" t="s">
        <v>11348</v>
      </c>
      <c r="AL728" t="s">
        <v>11349</v>
      </c>
      <c r="AM728" t="s">
        <v>11350</v>
      </c>
    </row>
    <row r="729" spans="1:39">
      <c r="A729" t="s">
        <v>11351</v>
      </c>
      <c r="B729" t="s">
        <v>11332</v>
      </c>
      <c r="C729" t="s">
        <v>41</v>
      </c>
      <c r="D729" t="s">
        <v>9830</v>
      </c>
      <c r="E729" t="s">
        <v>181</v>
      </c>
      <c r="F729" t="s">
        <v>182</v>
      </c>
      <c r="G729" t="s">
        <v>11352</v>
      </c>
      <c r="H729" t="s">
        <v>11353</v>
      </c>
      <c r="I729" t="s">
        <v>7655</v>
      </c>
      <c r="J729" t="s">
        <v>4038</v>
      </c>
      <c r="K729" t="s">
        <v>1013</v>
      </c>
      <c r="L729" t="s">
        <v>188</v>
      </c>
      <c r="M729" t="s">
        <v>11335</v>
      </c>
      <c r="N729" t="s">
        <v>52</v>
      </c>
      <c r="O729" t="s">
        <v>11354</v>
      </c>
      <c r="P729" t="s">
        <v>11355</v>
      </c>
      <c r="Q729" t="s">
        <v>55</v>
      </c>
      <c r="R729" t="s">
        <v>55</v>
      </c>
      <c r="S729" t="s">
        <v>55</v>
      </c>
      <c r="T729" t="s">
        <v>1284</v>
      </c>
      <c r="V729" t="s">
        <v>11356</v>
      </c>
      <c r="X729" t="s">
        <v>10762</v>
      </c>
      <c r="Y729" t="s">
        <v>1083</v>
      </c>
      <c r="Z729" t="s">
        <v>11357</v>
      </c>
      <c r="AA729" t="s">
        <v>11358</v>
      </c>
      <c r="AB729" t="s">
        <v>62</v>
      </c>
      <c r="AC729" t="s">
        <v>11359</v>
      </c>
      <c r="AD729" t="s">
        <v>11360</v>
      </c>
      <c r="AE729" t="s">
        <v>11361</v>
      </c>
      <c r="AF729" t="s">
        <v>1387</v>
      </c>
      <c r="AG729" t="s">
        <v>11362</v>
      </c>
      <c r="AH729" t="s">
        <v>11363</v>
      </c>
      <c r="AL729" t="s">
        <v>11364</v>
      </c>
      <c r="AM729" t="s">
        <v>11365</v>
      </c>
    </row>
    <row r="730" spans="1:39">
      <c r="A730" t="s">
        <v>11299</v>
      </c>
      <c r="B730" t="s">
        <v>11332</v>
      </c>
      <c r="C730" t="s">
        <v>41</v>
      </c>
      <c r="D730" t="s">
        <v>9830</v>
      </c>
      <c r="E730" t="s">
        <v>181</v>
      </c>
      <c r="F730" t="s">
        <v>182</v>
      </c>
      <c r="G730" t="s">
        <v>11366</v>
      </c>
      <c r="H730" t="s">
        <v>11367</v>
      </c>
      <c r="I730" t="s">
        <v>11368</v>
      </c>
      <c r="J730" t="s">
        <v>4038</v>
      </c>
      <c r="K730" t="s">
        <v>1013</v>
      </c>
      <c r="L730" t="s">
        <v>188</v>
      </c>
      <c r="M730" t="s">
        <v>11335</v>
      </c>
      <c r="N730" t="s">
        <v>52</v>
      </c>
      <c r="O730" t="s">
        <v>10028</v>
      </c>
      <c r="P730" t="s">
        <v>11302</v>
      </c>
      <c r="Q730" t="s">
        <v>55</v>
      </c>
      <c r="R730" t="s">
        <v>55</v>
      </c>
      <c r="S730" t="s">
        <v>55</v>
      </c>
      <c r="T730" t="s">
        <v>1233</v>
      </c>
      <c r="U730" t="s">
        <v>11303</v>
      </c>
      <c r="V730" t="s">
        <v>11304</v>
      </c>
      <c r="X730" t="s">
        <v>326</v>
      </c>
      <c r="Y730" t="s">
        <v>59</v>
      </c>
      <c r="Z730" t="s">
        <v>11305</v>
      </c>
      <c r="AA730" t="s">
        <v>11306</v>
      </c>
      <c r="AB730" t="s">
        <v>623</v>
      </c>
      <c r="AC730" t="s">
        <v>11307</v>
      </c>
      <c r="AD730" t="s">
        <v>11308</v>
      </c>
      <c r="AE730" t="s">
        <v>11369</v>
      </c>
      <c r="AF730" t="s">
        <v>65</v>
      </c>
      <c r="AG730" t="s">
        <v>11370</v>
      </c>
      <c r="AH730" t="s">
        <v>11371</v>
      </c>
      <c r="AL730" t="s">
        <v>11372</v>
      </c>
      <c r="AM730" t="s">
        <v>11373</v>
      </c>
    </row>
    <row r="731" spans="1:39">
      <c r="A731" t="s">
        <v>154</v>
      </c>
      <c r="B731" t="s">
        <v>11374</v>
      </c>
      <c r="C731" t="s">
        <v>41</v>
      </c>
      <c r="D731" t="s">
        <v>9830</v>
      </c>
      <c r="E731" t="s">
        <v>181</v>
      </c>
      <c r="F731" t="s">
        <v>182</v>
      </c>
      <c r="G731" t="s">
        <v>11375</v>
      </c>
      <c r="H731" t="s">
        <v>11376</v>
      </c>
      <c r="I731" t="s">
        <v>11377</v>
      </c>
      <c r="J731" t="s">
        <v>6158</v>
      </c>
      <c r="K731" t="s">
        <v>1013</v>
      </c>
      <c r="L731" t="s">
        <v>188</v>
      </c>
      <c r="M731" t="s">
        <v>11378</v>
      </c>
      <c r="N731" t="s">
        <v>52</v>
      </c>
      <c r="O731" t="s">
        <v>9948</v>
      </c>
      <c r="P731" t="s">
        <v>762</v>
      </c>
      <c r="Q731" t="s">
        <v>55</v>
      </c>
      <c r="R731" t="s">
        <v>55</v>
      </c>
      <c r="S731" t="s">
        <v>55</v>
      </c>
      <c r="T731" t="s">
        <v>5132</v>
      </c>
      <c r="U731" t="s">
        <v>162</v>
      </c>
      <c r="V731" t="s">
        <v>163</v>
      </c>
      <c r="X731" t="s">
        <v>164</v>
      </c>
      <c r="Y731" t="s">
        <v>165</v>
      </c>
      <c r="Z731" t="s">
        <v>166</v>
      </c>
      <c r="AA731" t="s">
        <v>11379</v>
      </c>
      <c r="AB731" t="s">
        <v>168</v>
      </c>
      <c r="AC731" t="s">
        <v>169</v>
      </c>
      <c r="AD731" t="s">
        <v>170</v>
      </c>
      <c r="AE731" t="s">
        <v>11380</v>
      </c>
      <c r="AF731" t="s">
        <v>1203</v>
      </c>
      <c r="AG731" t="s">
        <v>169</v>
      </c>
      <c r="AH731" t="s">
        <v>11381</v>
      </c>
      <c r="AL731" t="s">
        <v>11382</v>
      </c>
      <c r="AM731" t="s">
        <v>11383</v>
      </c>
    </row>
    <row r="732" spans="1:39">
      <c r="A732" t="s">
        <v>1867</v>
      </c>
      <c r="B732" t="s">
        <v>11384</v>
      </c>
      <c r="C732" t="s">
        <v>41</v>
      </c>
      <c r="D732" t="s">
        <v>9830</v>
      </c>
      <c r="E732" t="s">
        <v>181</v>
      </c>
      <c r="F732" t="s">
        <v>182</v>
      </c>
      <c r="G732" t="s">
        <v>11385</v>
      </c>
      <c r="H732" t="s">
        <v>11386</v>
      </c>
      <c r="I732" t="s">
        <v>11387</v>
      </c>
      <c r="J732" t="s">
        <v>6158</v>
      </c>
      <c r="K732" t="s">
        <v>1013</v>
      </c>
      <c r="L732" t="s">
        <v>188</v>
      </c>
      <c r="M732" t="s">
        <v>11378</v>
      </c>
      <c r="N732" t="s">
        <v>52</v>
      </c>
      <c r="O732" t="s">
        <v>9916</v>
      </c>
      <c r="P732" t="s">
        <v>3787</v>
      </c>
      <c r="Q732" t="s">
        <v>55</v>
      </c>
      <c r="R732" t="s">
        <v>55</v>
      </c>
      <c r="S732" t="s">
        <v>55</v>
      </c>
      <c r="T732" t="s">
        <v>11388</v>
      </c>
      <c r="U732" t="s">
        <v>1874</v>
      </c>
      <c r="V732" t="s">
        <v>1875</v>
      </c>
      <c r="X732" t="s">
        <v>1876</v>
      </c>
      <c r="Y732" t="s">
        <v>86</v>
      </c>
      <c r="Z732" t="s">
        <v>1877</v>
      </c>
      <c r="AA732" t="s">
        <v>1878</v>
      </c>
      <c r="AB732" t="s">
        <v>11389</v>
      </c>
      <c r="AC732" t="s">
        <v>1880</v>
      </c>
      <c r="AD732" t="s">
        <v>1881</v>
      </c>
      <c r="AE732" t="s">
        <v>11390</v>
      </c>
      <c r="AF732" t="s">
        <v>11066</v>
      </c>
      <c r="AG732" t="s">
        <v>1880</v>
      </c>
      <c r="AH732" t="s">
        <v>11391</v>
      </c>
      <c r="AL732" t="s">
        <v>11392</v>
      </c>
      <c r="AM732" t="s">
        <v>11393</v>
      </c>
    </row>
    <row r="733" spans="1:39">
      <c r="A733" t="s">
        <v>11394</v>
      </c>
      <c r="B733" t="s">
        <v>11395</v>
      </c>
      <c r="C733" t="s">
        <v>41</v>
      </c>
      <c r="D733" t="s">
        <v>9830</v>
      </c>
      <c r="E733" t="s">
        <v>181</v>
      </c>
      <c r="F733" t="s">
        <v>182</v>
      </c>
      <c r="G733" t="s">
        <v>11396</v>
      </c>
      <c r="H733" t="s">
        <v>11397</v>
      </c>
      <c r="I733" t="s">
        <v>11387</v>
      </c>
      <c r="J733" t="s">
        <v>6158</v>
      </c>
      <c r="K733" t="s">
        <v>1013</v>
      </c>
      <c r="L733" t="s">
        <v>188</v>
      </c>
      <c r="M733" t="s">
        <v>11378</v>
      </c>
      <c r="N733" t="s">
        <v>52</v>
      </c>
      <c r="O733" t="s">
        <v>11398</v>
      </c>
      <c r="P733" t="s">
        <v>11399</v>
      </c>
      <c r="Q733" t="s">
        <v>55</v>
      </c>
      <c r="R733" t="s">
        <v>55</v>
      </c>
      <c r="S733" t="s">
        <v>55</v>
      </c>
      <c r="T733" t="s">
        <v>431</v>
      </c>
      <c r="V733" t="s">
        <v>11400</v>
      </c>
      <c r="X733" t="s">
        <v>837</v>
      </c>
      <c r="Y733" t="s">
        <v>242</v>
      </c>
      <c r="Z733" t="s">
        <v>11401</v>
      </c>
      <c r="AA733" t="s">
        <v>11402</v>
      </c>
      <c r="AB733" t="s">
        <v>1862</v>
      </c>
      <c r="AC733" t="s">
        <v>11403</v>
      </c>
      <c r="AD733" t="s">
        <v>11404</v>
      </c>
      <c r="AE733" t="s">
        <v>11405</v>
      </c>
      <c r="AF733" t="s">
        <v>168</v>
      </c>
      <c r="AG733" t="s">
        <v>11406</v>
      </c>
      <c r="AH733" t="s">
        <v>11407</v>
      </c>
      <c r="AL733" t="s">
        <v>11408</v>
      </c>
      <c r="AM733" t="s">
        <v>11409</v>
      </c>
    </row>
    <row r="734" spans="1:39">
      <c r="A734" t="s">
        <v>11410</v>
      </c>
      <c r="B734" t="s">
        <v>11411</v>
      </c>
      <c r="C734" t="s">
        <v>41</v>
      </c>
      <c r="D734" t="s">
        <v>9830</v>
      </c>
      <c r="E734" t="s">
        <v>181</v>
      </c>
      <c r="F734" t="s">
        <v>182</v>
      </c>
      <c r="G734" t="s">
        <v>11412</v>
      </c>
      <c r="H734" t="s">
        <v>11413</v>
      </c>
      <c r="I734" t="s">
        <v>6559</v>
      </c>
      <c r="J734" t="s">
        <v>11414</v>
      </c>
      <c r="K734" t="s">
        <v>1013</v>
      </c>
      <c r="L734" t="s">
        <v>188</v>
      </c>
      <c r="M734" t="s">
        <v>11415</v>
      </c>
      <c r="N734" t="s">
        <v>52</v>
      </c>
      <c r="O734" t="s">
        <v>10331</v>
      </c>
      <c r="P734" t="s">
        <v>11416</v>
      </c>
      <c r="Q734" t="s">
        <v>55</v>
      </c>
      <c r="R734" t="s">
        <v>55</v>
      </c>
      <c r="S734" t="s">
        <v>81</v>
      </c>
      <c r="T734" t="s">
        <v>431</v>
      </c>
      <c r="U734" t="s">
        <v>11417</v>
      </c>
      <c r="V734" t="s">
        <v>11418</v>
      </c>
      <c r="X734" t="s">
        <v>11419</v>
      </c>
      <c r="Y734" t="s">
        <v>242</v>
      </c>
      <c r="Z734" t="s">
        <v>11420</v>
      </c>
      <c r="AA734" t="s">
        <v>11421</v>
      </c>
      <c r="AB734" t="s">
        <v>62</v>
      </c>
      <c r="AC734" t="s">
        <v>11422</v>
      </c>
      <c r="AD734" t="s">
        <v>11423</v>
      </c>
      <c r="AE734" t="s">
        <v>11424</v>
      </c>
      <c r="AF734" t="s">
        <v>1151</v>
      </c>
      <c r="AG734" t="s">
        <v>11425</v>
      </c>
      <c r="AH734" t="s">
        <v>11426</v>
      </c>
      <c r="AL734" t="s">
        <v>11427</v>
      </c>
      <c r="AM734" t="s">
        <v>11428</v>
      </c>
    </row>
    <row r="735" spans="1:39">
      <c r="A735" t="s">
        <v>672</v>
      </c>
      <c r="B735" t="s">
        <v>11429</v>
      </c>
      <c r="C735" t="s">
        <v>41</v>
      </c>
      <c r="D735" t="s">
        <v>9830</v>
      </c>
      <c r="E735" t="s">
        <v>181</v>
      </c>
      <c r="F735" t="s">
        <v>182</v>
      </c>
      <c r="G735" t="s">
        <v>11430</v>
      </c>
      <c r="H735" t="s">
        <v>11431</v>
      </c>
      <c r="I735" t="s">
        <v>7339</v>
      </c>
      <c r="J735" t="s">
        <v>1383</v>
      </c>
      <c r="K735" t="s">
        <v>1013</v>
      </c>
      <c r="L735" t="s">
        <v>188</v>
      </c>
      <c r="M735" t="s">
        <v>11432</v>
      </c>
      <c r="N735" t="s">
        <v>52</v>
      </c>
      <c r="O735" t="s">
        <v>10414</v>
      </c>
      <c r="P735" t="s">
        <v>1016</v>
      </c>
      <c r="Q735" t="s">
        <v>55</v>
      </c>
      <c r="R735" t="s">
        <v>55</v>
      </c>
      <c r="S735" t="s">
        <v>81</v>
      </c>
      <c r="T735" t="s">
        <v>678</v>
      </c>
      <c r="U735" t="s">
        <v>679</v>
      </c>
      <c r="V735" t="s">
        <v>2347</v>
      </c>
      <c r="W735" t="s">
        <v>1018</v>
      </c>
      <c r="X735" t="s">
        <v>681</v>
      </c>
      <c r="Y735" t="s">
        <v>59</v>
      </c>
      <c r="Z735" t="s">
        <v>8218</v>
      </c>
      <c r="AA735" t="s">
        <v>683</v>
      </c>
      <c r="AB735" t="s">
        <v>684</v>
      </c>
      <c r="AC735" t="s">
        <v>685</v>
      </c>
      <c r="AD735" t="s">
        <v>686</v>
      </c>
      <c r="AE735" t="s">
        <v>11433</v>
      </c>
      <c r="AF735" t="s">
        <v>688</v>
      </c>
      <c r="AG735" t="s">
        <v>685</v>
      </c>
      <c r="AH735" t="s">
        <v>1204</v>
      </c>
      <c r="AL735" t="s">
        <v>11434</v>
      </c>
      <c r="AM735" t="s">
        <v>11435</v>
      </c>
    </row>
    <row r="736" spans="1:39">
      <c r="A736" t="s">
        <v>127</v>
      </c>
      <c r="B736" t="s">
        <v>11436</v>
      </c>
      <c r="C736" t="s">
        <v>41</v>
      </c>
      <c r="D736" t="s">
        <v>9830</v>
      </c>
      <c r="E736" t="s">
        <v>181</v>
      </c>
      <c r="F736" t="s">
        <v>182</v>
      </c>
      <c r="G736" t="s">
        <v>11437</v>
      </c>
      <c r="H736" t="s">
        <v>11438</v>
      </c>
      <c r="I736" t="s">
        <v>11094</v>
      </c>
      <c r="J736" t="s">
        <v>1058</v>
      </c>
      <c r="K736" t="s">
        <v>1013</v>
      </c>
      <c r="L736" t="s">
        <v>188</v>
      </c>
      <c r="M736" t="s">
        <v>11432</v>
      </c>
      <c r="N736" t="s">
        <v>52</v>
      </c>
      <c r="O736" t="s">
        <v>9916</v>
      </c>
      <c r="P736" t="s">
        <v>2400</v>
      </c>
      <c r="Q736" t="s">
        <v>55</v>
      </c>
      <c r="R736" t="s">
        <v>55</v>
      </c>
      <c r="S736" t="s">
        <v>81</v>
      </c>
      <c r="T736" t="s">
        <v>6884</v>
      </c>
      <c r="U736" t="s">
        <v>136</v>
      </c>
      <c r="V736" t="s">
        <v>2402</v>
      </c>
      <c r="W736" t="s">
        <v>285</v>
      </c>
      <c r="X736" t="s">
        <v>138</v>
      </c>
      <c r="Y736" t="s">
        <v>139</v>
      </c>
      <c r="Z736" t="s">
        <v>10645</v>
      </c>
      <c r="AA736" t="s">
        <v>141</v>
      </c>
      <c r="AB736" t="s">
        <v>11439</v>
      </c>
      <c r="AC736" t="s">
        <v>143</v>
      </c>
      <c r="AD736" t="s">
        <v>144</v>
      </c>
      <c r="AE736" t="s">
        <v>11440</v>
      </c>
      <c r="AF736" t="s">
        <v>1329</v>
      </c>
      <c r="AG736" t="s">
        <v>11441</v>
      </c>
      <c r="AH736" t="s">
        <v>11442</v>
      </c>
      <c r="AL736" t="s">
        <v>11443</v>
      </c>
      <c r="AM736" t="s">
        <v>11444</v>
      </c>
    </row>
    <row r="737" spans="1:39">
      <c r="A737" t="s">
        <v>11445</v>
      </c>
      <c r="B737" t="s">
        <v>11446</v>
      </c>
      <c r="C737" t="s">
        <v>41</v>
      </c>
      <c r="D737" t="s">
        <v>9830</v>
      </c>
      <c r="E737" t="s">
        <v>181</v>
      </c>
      <c r="F737" t="s">
        <v>182</v>
      </c>
      <c r="G737" t="s">
        <v>11447</v>
      </c>
      <c r="H737" t="s">
        <v>11448</v>
      </c>
      <c r="I737" t="s">
        <v>6559</v>
      </c>
      <c r="J737" t="s">
        <v>11414</v>
      </c>
      <c r="K737" t="s">
        <v>1013</v>
      </c>
      <c r="L737" t="s">
        <v>188</v>
      </c>
      <c r="M737" t="s">
        <v>11449</v>
      </c>
      <c r="N737" t="s">
        <v>52</v>
      </c>
      <c r="O737" t="s">
        <v>11450</v>
      </c>
      <c r="P737" t="s">
        <v>11451</v>
      </c>
      <c r="Q737" t="s">
        <v>55</v>
      </c>
      <c r="R737" t="s">
        <v>55</v>
      </c>
      <c r="S737" t="s">
        <v>55</v>
      </c>
      <c r="T737" t="s">
        <v>449</v>
      </c>
      <c r="V737" t="s">
        <v>11452</v>
      </c>
      <c r="X737" t="s">
        <v>1417</v>
      </c>
      <c r="Y737" t="s">
        <v>10572</v>
      </c>
      <c r="Z737" t="s">
        <v>11453</v>
      </c>
      <c r="AA737" t="s">
        <v>11454</v>
      </c>
      <c r="AB737" t="s">
        <v>62</v>
      </c>
      <c r="AC737" t="s">
        <v>11455</v>
      </c>
      <c r="AD737" t="s">
        <v>11456</v>
      </c>
      <c r="AE737" t="s">
        <v>11454</v>
      </c>
      <c r="AF737" t="s">
        <v>62</v>
      </c>
      <c r="AG737" t="s">
        <v>11455</v>
      </c>
      <c r="AH737" t="s">
        <v>11456</v>
      </c>
      <c r="AL737" t="s">
        <v>11457</v>
      </c>
      <c r="AM737" t="s">
        <v>11458</v>
      </c>
    </row>
    <row r="738" spans="1:39">
      <c r="A738" t="s">
        <v>11459</v>
      </c>
      <c r="B738" t="s">
        <v>11446</v>
      </c>
      <c r="C738" t="s">
        <v>41</v>
      </c>
      <c r="D738" t="s">
        <v>9830</v>
      </c>
      <c r="E738" t="s">
        <v>181</v>
      </c>
      <c r="F738" t="s">
        <v>182</v>
      </c>
      <c r="G738" t="s">
        <v>11460</v>
      </c>
      <c r="H738" t="s">
        <v>11461</v>
      </c>
      <c r="I738" t="s">
        <v>6559</v>
      </c>
      <c r="J738" t="s">
        <v>11414</v>
      </c>
      <c r="K738" t="s">
        <v>1013</v>
      </c>
      <c r="L738" t="s">
        <v>188</v>
      </c>
      <c r="M738" t="s">
        <v>11449</v>
      </c>
      <c r="N738" t="s">
        <v>52</v>
      </c>
      <c r="O738" t="s">
        <v>11462</v>
      </c>
      <c r="P738" t="s">
        <v>11463</v>
      </c>
      <c r="Q738" t="s">
        <v>55</v>
      </c>
      <c r="R738" t="s">
        <v>55</v>
      </c>
      <c r="S738" t="s">
        <v>55</v>
      </c>
      <c r="T738" t="s">
        <v>2712</v>
      </c>
      <c r="U738" t="s">
        <v>11464</v>
      </c>
      <c r="V738" t="s">
        <v>11465</v>
      </c>
      <c r="X738" t="s">
        <v>11466</v>
      </c>
      <c r="Y738" t="s">
        <v>59</v>
      </c>
      <c r="Z738" t="s">
        <v>11467</v>
      </c>
      <c r="AA738" t="s">
        <v>11468</v>
      </c>
      <c r="AB738" t="s">
        <v>62</v>
      </c>
      <c r="AC738" t="s">
        <v>11469</v>
      </c>
      <c r="AD738" t="s">
        <v>11470</v>
      </c>
      <c r="AE738" t="s">
        <v>11471</v>
      </c>
      <c r="AF738" t="s">
        <v>355</v>
      </c>
      <c r="AG738" t="s">
        <v>11472</v>
      </c>
      <c r="AH738" t="s">
        <v>11473</v>
      </c>
      <c r="AL738" t="s">
        <v>11474</v>
      </c>
      <c r="AM738" t="s">
        <v>11475</v>
      </c>
    </row>
    <row r="739" spans="1:39">
      <c r="A739" t="s">
        <v>11476</v>
      </c>
      <c r="B739" t="s">
        <v>11446</v>
      </c>
      <c r="C739" t="s">
        <v>41</v>
      </c>
      <c r="D739" t="s">
        <v>9830</v>
      </c>
      <c r="E739" t="s">
        <v>181</v>
      </c>
      <c r="F739" t="s">
        <v>182</v>
      </c>
      <c r="G739" t="s">
        <v>11477</v>
      </c>
      <c r="H739" t="s">
        <v>11478</v>
      </c>
      <c r="I739" t="s">
        <v>6559</v>
      </c>
      <c r="J739" t="s">
        <v>11414</v>
      </c>
      <c r="K739" t="s">
        <v>1013</v>
      </c>
      <c r="L739" t="s">
        <v>188</v>
      </c>
      <c r="M739" t="s">
        <v>11449</v>
      </c>
      <c r="N739" t="s">
        <v>52</v>
      </c>
      <c r="O739" t="s">
        <v>11479</v>
      </c>
      <c r="P739" t="s">
        <v>11480</v>
      </c>
      <c r="Q739" t="s">
        <v>55</v>
      </c>
      <c r="R739" t="s">
        <v>55</v>
      </c>
      <c r="S739" t="s">
        <v>55</v>
      </c>
      <c r="T739" t="s">
        <v>11481</v>
      </c>
      <c r="U739" t="s">
        <v>11482</v>
      </c>
      <c r="V739" t="s">
        <v>11483</v>
      </c>
      <c r="X739" t="s">
        <v>1705</v>
      </c>
      <c r="Y739" t="s">
        <v>59</v>
      </c>
      <c r="Z739" t="s">
        <v>11484</v>
      </c>
      <c r="AA739" t="s">
        <v>11485</v>
      </c>
      <c r="AB739" t="s">
        <v>11486</v>
      </c>
      <c r="AC739" t="s">
        <v>11487</v>
      </c>
      <c r="AD739" t="s">
        <v>11488</v>
      </c>
      <c r="AE739" t="s">
        <v>11489</v>
      </c>
      <c r="AF739" t="s">
        <v>11490</v>
      </c>
      <c r="AG739" t="s">
        <v>11491</v>
      </c>
      <c r="AH739" t="s">
        <v>11492</v>
      </c>
      <c r="AL739" t="s">
        <v>11493</v>
      </c>
      <c r="AM739" t="s">
        <v>11494</v>
      </c>
    </row>
    <row r="740" spans="1:39">
      <c r="A740" t="s">
        <v>11495</v>
      </c>
      <c r="B740" t="s">
        <v>11496</v>
      </c>
      <c r="C740" t="s">
        <v>41</v>
      </c>
      <c r="D740" t="s">
        <v>9830</v>
      </c>
      <c r="E740" t="s">
        <v>181</v>
      </c>
      <c r="F740" t="s">
        <v>182</v>
      </c>
      <c r="G740" t="s">
        <v>11497</v>
      </c>
      <c r="H740" t="s">
        <v>11498</v>
      </c>
      <c r="I740" t="s">
        <v>11499</v>
      </c>
      <c r="J740" t="s">
        <v>6221</v>
      </c>
      <c r="K740" t="s">
        <v>1013</v>
      </c>
      <c r="L740" t="s">
        <v>188</v>
      </c>
      <c r="M740" t="s">
        <v>11500</v>
      </c>
      <c r="N740" t="s">
        <v>52</v>
      </c>
      <c r="O740" t="s">
        <v>10791</v>
      </c>
      <c r="P740" t="s">
        <v>11501</v>
      </c>
      <c r="Q740" t="s">
        <v>55</v>
      </c>
      <c r="R740" t="s">
        <v>55</v>
      </c>
      <c r="S740" t="s">
        <v>55</v>
      </c>
      <c r="T740" t="s">
        <v>82</v>
      </c>
      <c r="U740" t="s">
        <v>11502</v>
      </c>
      <c r="V740" t="s">
        <v>11503</v>
      </c>
      <c r="X740" t="s">
        <v>681</v>
      </c>
      <c r="Y740" t="s">
        <v>59</v>
      </c>
      <c r="Z740" t="s">
        <v>11504</v>
      </c>
      <c r="AA740" t="s">
        <v>11505</v>
      </c>
      <c r="AB740" t="s">
        <v>62</v>
      </c>
      <c r="AC740" t="s">
        <v>11506</v>
      </c>
      <c r="AD740" t="s">
        <v>11507</v>
      </c>
      <c r="AE740" t="s">
        <v>11508</v>
      </c>
      <c r="AF740" t="s">
        <v>1129</v>
      </c>
      <c r="AG740" t="s">
        <v>11509</v>
      </c>
      <c r="AH740" t="s">
        <v>11510</v>
      </c>
      <c r="AL740" t="s">
        <v>11511</v>
      </c>
      <c r="AM740" t="s">
        <v>11512</v>
      </c>
    </row>
    <row r="741" spans="1:39">
      <c r="A741" t="s">
        <v>11513</v>
      </c>
      <c r="B741" t="s">
        <v>11514</v>
      </c>
      <c r="C741" t="s">
        <v>41</v>
      </c>
      <c r="D741" t="s">
        <v>9830</v>
      </c>
      <c r="E741" t="s">
        <v>181</v>
      </c>
      <c r="F741" t="s">
        <v>182</v>
      </c>
      <c r="G741" t="s">
        <v>11515</v>
      </c>
      <c r="H741" t="s">
        <v>11516</v>
      </c>
      <c r="I741" t="s">
        <v>11517</v>
      </c>
      <c r="J741" t="s">
        <v>1891</v>
      </c>
      <c r="K741" t="s">
        <v>1013</v>
      </c>
      <c r="L741" t="s">
        <v>188</v>
      </c>
      <c r="M741" t="s">
        <v>11518</v>
      </c>
      <c r="N741" t="s">
        <v>52</v>
      </c>
      <c r="O741" t="s">
        <v>9916</v>
      </c>
      <c r="P741" t="s">
        <v>11519</v>
      </c>
      <c r="Q741" t="s">
        <v>55</v>
      </c>
      <c r="R741" t="s">
        <v>55</v>
      </c>
      <c r="S741" t="s">
        <v>55</v>
      </c>
      <c r="T741" t="s">
        <v>262</v>
      </c>
      <c r="V741" t="s">
        <v>11520</v>
      </c>
      <c r="X741" t="s">
        <v>5496</v>
      </c>
      <c r="Y741" t="s">
        <v>497</v>
      </c>
      <c r="Z741" t="s">
        <v>11521</v>
      </c>
      <c r="AA741" t="s">
        <v>11522</v>
      </c>
      <c r="AB741" t="s">
        <v>1004</v>
      </c>
      <c r="AC741" t="s">
        <v>11523</v>
      </c>
      <c r="AD741" t="s">
        <v>11524</v>
      </c>
      <c r="AE741" t="s">
        <v>11522</v>
      </c>
      <c r="AF741" t="s">
        <v>1004</v>
      </c>
      <c r="AG741" t="s">
        <v>11523</v>
      </c>
      <c r="AH741" t="s">
        <v>11524</v>
      </c>
      <c r="AL741" t="s">
        <v>11525</v>
      </c>
      <c r="AM741" t="s">
        <v>11526</v>
      </c>
    </row>
    <row r="742" spans="1:39">
      <c r="A742" t="s">
        <v>11527</v>
      </c>
      <c r="B742" t="s">
        <v>11528</v>
      </c>
      <c r="C742" t="s">
        <v>41</v>
      </c>
      <c r="D742" t="s">
        <v>9830</v>
      </c>
      <c r="E742" t="s">
        <v>181</v>
      </c>
      <c r="F742" t="s">
        <v>182</v>
      </c>
      <c r="G742" t="s">
        <v>11529</v>
      </c>
      <c r="H742" t="s">
        <v>11530</v>
      </c>
      <c r="I742" t="s">
        <v>11517</v>
      </c>
      <c r="J742" t="s">
        <v>1891</v>
      </c>
      <c r="K742" t="s">
        <v>1013</v>
      </c>
      <c r="L742" t="s">
        <v>188</v>
      </c>
      <c r="M742" t="s">
        <v>11518</v>
      </c>
      <c r="N742" t="s">
        <v>52</v>
      </c>
      <c r="O742" t="s">
        <v>11531</v>
      </c>
      <c r="P742" t="s">
        <v>11532</v>
      </c>
      <c r="Q742" t="s">
        <v>55</v>
      </c>
      <c r="R742" t="s">
        <v>55</v>
      </c>
      <c r="S742" t="s">
        <v>55</v>
      </c>
      <c r="T742" t="s">
        <v>2234</v>
      </c>
      <c r="U742" t="s">
        <v>11533</v>
      </c>
      <c r="V742" t="s">
        <v>11534</v>
      </c>
      <c r="W742" t="s">
        <v>11535</v>
      </c>
      <c r="X742" t="s">
        <v>11536</v>
      </c>
      <c r="Y742" t="s">
        <v>5169</v>
      </c>
      <c r="Z742" t="s">
        <v>11537</v>
      </c>
      <c r="AA742" t="s">
        <v>11538</v>
      </c>
      <c r="AB742" t="s">
        <v>62</v>
      </c>
      <c r="AC742" t="s">
        <v>11539</v>
      </c>
      <c r="AD742" t="s">
        <v>11540</v>
      </c>
      <c r="AE742" t="s">
        <v>11541</v>
      </c>
      <c r="AF742" t="s">
        <v>11542</v>
      </c>
      <c r="AG742" t="s">
        <v>11539</v>
      </c>
      <c r="AH742" t="s">
        <v>11543</v>
      </c>
      <c r="AL742" t="s">
        <v>11544</v>
      </c>
      <c r="AM742" t="s">
        <v>11545</v>
      </c>
    </row>
    <row r="743" spans="1:39">
      <c r="A743" t="s">
        <v>11546</v>
      </c>
      <c r="B743" t="s">
        <v>11547</v>
      </c>
      <c r="C743" t="s">
        <v>41</v>
      </c>
      <c r="D743" t="s">
        <v>9830</v>
      </c>
      <c r="E743" t="s">
        <v>181</v>
      </c>
      <c r="F743" t="s">
        <v>182</v>
      </c>
      <c r="G743" t="s">
        <v>11548</v>
      </c>
      <c r="H743" t="s">
        <v>11549</v>
      </c>
      <c r="I743" t="s">
        <v>7029</v>
      </c>
      <c r="J743" t="s">
        <v>11550</v>
      </c>
      <c r="K743" t="s">
        <v>1013</v>
      </c>
      <c r="L743" t="s">
        <v>188</v>
      </c>
      <c r="M743" t="s">
        <v>11551</v>
      </c>
      <c r="N743" t="s">
        <v>52</v>
      </c>
      <c r="O743" t="s">
        <v>2832</v>
      </c>
      <c r="P743" t="s">
        <v>54</v>
      </c>
      <c r="Q743" t="s">
        <v>55</v>
      </c>
      <c r="R743" t="s">
        <v>55</v>
      </c>
      <c r="S743" t="s">
        <v>55</v>
      </c>
      <c r="T743" t="s">
        <v>82</v>
      </c>
      <c r="V743" t="s">
        <v>11552</v>
      </c>
      <c r="X743" t="s">
        <v>8490</v>
      </c>
      <c r="Y743" t="s">
        <v>59</v>
      </c>
      <c r="Z743" t="s">
        <v>8491</v>
      </c>
      <c r="AA743" t="s">
        <v>11553</v>
      </c>
      <c r="AB743" t="s">
        <v>62</v>
      </c>
      <c r="AC743" t="s">
        <v>11554</v>
      </c>
      <c r="AD743" t="s">
        <v>11555</v>
      </c>
      <c r="AE743" t="s">
        <v>11553</v>
      </c>
      <c r="AF743" t="s">
        <v>62</v>
      </c>
      <c r="AG743" t="s">
        <v>11554</v>
      </c>
      <c r="AH743" t="s">
        <v>11555</v>
      </c>
      <c r="AL743" t="s">
        <v>11556</v>
      </c>
      <c r="AM743" t="s">
        <v>11557</v>
      </c>
    </row>
    <row r="744" spans="1:39">
      <c r="A744" t="s">
        <v>11558</v>
      </c>
      <c r="B744" t="s">
        <v>11559</v>
      </c>
      <c r="C744" t="s">
        <v>41</v>
      </c>
      <c r="D744" t="s">
        <v>9830</v>
      </c>
      <c r="E744" t="s">
        <v>181</v>
      </c>
      <c r="F744" t="s">
        <v>182</v>
      </c>
      <c r="G744" t="s">
        <v>11560</v>
      </c>
      <c r="H744" t="s">
        <v>11561</v>
      </c>
      <c r="I744" t="s">
        <v>7029</v>
      </c>
      <c r="J744" t="s">
        <v>11562</v>
      </c>
      <c r="K744" t="s">
        <v>1013</v>
      </c>
      <c r="L744" t="s">
        <v>188</v>
      </c>
      <c r="M744" t="s">
        <v>11551</v>
      </c>
      <c r="N744" t="s">
        <v>52</v>
      </c>
      <c r="O744" t="s">
        <v>9967</v>
      </c>
      <c r="P744" t="s">
        <v>11563</v>
      </c>
      <c r="Q744" t="s">
        <v>55</v>
      </c>
      <c r="R744" t="s">
        <v>55</v>
      </c>
      <c r="S744" t="s">
        <v>81</v>
      </c>
      <c r="T744" t="s">
        <v>1161</v>
      </c>
      <c r="U744" t="s">
        <v>11564</v>
      </c>
      <c r="V744" t="s">
        <v>11565</v>
      </c>
      <c r="X744" t="s">
        <v>539</v>
      </c>
      <c r="Y744" t="s">
        <v>540</v>
      </c>
      <c r="Z744" t="s">
        <v>11566</v>
      </c>
      <c r="AA744" t="s">
        <v>11567</v>
      </c>
      <c r="AB744" t="s">
        <v>62</v>
      </c>
      <c r="AC744" t="s">
        <v>11568</v>
      </c>
      <c r="AD744" t="s">
        <v>11569</v>
      </c>
      <c r="AE744" t="s">
        <v>11570</v>
      </c>
      <c r="AF744" t="s">
        <v>7846</v>
      </c>
      <c r="AG744" t="s">
        <v>11568</v>
      </c>
      <c r="AH744" t="s">
        <v>11571</v>
      </c>
      <c r="AL744" t="s">
        <v>11572</v>
      </c>
      <c r="AM744" t="s">
        <v>11573</v>
      </c>
    </row>
    <row r="745" spans="1:39">
      <c r="A745" t="s">
        <v>672</v>
      </c>
      <c r="B745" t="s">
        <v>11574</v>
      </c>
      <c r="C745" t="s">
        <v>41</v>
      </c>
      <c r="D745" t="s">
        <v>9830</v>
      </c>
      <c r="E745" t="s">
        <v>181</v>
      </c>
      <c r="F745" t="s">
        <v>182</v>
      </c>
      <c r="G745" t="s">
        <v>11575</v>
      </c>
      <c r="H745" t="s">
        <v>11576</v>
      </c>
      <c r="I745" t="s">
        <v>6559</v>
      </c>
      <c r="J745" t="s">
        <v>11414</v>
      </c>
      <c r="K745" t="s">
        <v>1013</v>
      </c>
      <c r="L745" t="s">
        <v>188</v>
      </c>
      <c r="M745" t="s">
        <v>11577</v>
      </c>
      <c r="N745" t="s">
        <v>52</v>
      </c>
      <c r="O745" t="s">
        <v>11578</v>
      </c>
      <c r="P745" t="s">
        <v>1016</v>
      </c>
      <c r="Q745" t="s">
        <v>55</v>
      </c>
      <c r="R745" t="s">
        <v>55</v>
      </c>
      <c r="S745" t="s">
        <v>81</v>
      </c>
      <c r="T745" t="s">
        <v>678</v>
      </c>
      <c r="U745" t="s">
        <v>679</v>
      </c>
      <c r="V745" t="s">
        <v>2347</v>
      </c>
      <c r="W745" t="s">
        <v>1018</v>
      </c>
      <c r="X745" t="s">
        <v>681</v>
      </c>
      <c r="Y745" t="s">
        <v>59</v>
      </c>
      <c r="Z745" t="s">
        <v>8218</v>
      </c>
      <c r="AA745" t="s">
        <v>683</v>
      </c>
      <c r="AB745" t="s">
        <v>684</v>
      </c>
      <c r="AC745" t="s">
        <v>685</v>
      </c>
      <c r="AD745" t="s">
        <v>686</v>
      </c>
      <c r="AE745" t="s">
        <v>11579</v>
      </c>
      <c r="AF745" t="s">
        <v>688</v>
      </c>
      <c r="AG745" t="s">
        <v>685</v>
      </c>
      <c r="AH745" t="s">
        <v>2274</v>
      </c>
      <c r="AL745" t="s">
        <v>11580</v>
      </c>
      <c r="AM745" t="s">
        <v>11581</v>
      </c>
    </row>
    <row r="746" spans="1:39">
      <c r="A746" t="s">
        <v>2043</v>
      </c>
      <c r="B746" t="s">
        <v>11582</v>
      </c>
      <c r="C746" t="s">
        <v>41</v>
      </c>
      <c r="D746" t="s">
        <v>9830</v>
      </c>
      <c r="E746" t="s">
        <v>181</v>
      </c>
      <c r="F746" t="s">
        <v>182</v>
      </c>
      <c r="G746" t="s">
        <v>11583</v>
      </c>
      <c r="H746" t="s">
        <v>11584</v>
      </c>
      <c r="I746" t="s">
        <v>6559</v>
      </c>
      <c r="J746" t="s">
        <v>11414</v>
      </c>
      <c r="K746" t="s">
        <v>1013</v>
      </c>
      <c r="L746" t="s">
        <v>188</v>
      </c>
      <c r="M746" t="s">
        <v>11577</v>
      </c>
      <c r="N746" t="s">
        <v>52</v>
      </c>
      <c r="O746" t="s">
        <v>10562</v>
      </c>
      <c r="P746" t="s">
        <v>2048</v>
      </c>
      <c r="Q746" t="s">
        <v>55</v>
      </c>
      <c r="R746" t="s">
        <v>81</v>
      </c>
      <c r="S746" t="s">
        <v>55</v>
      </c>
      <c r="T746" t="s">
        <v>2234</v>
      </c>
      <c r="U746" t="s">
        <v>2049</v>
      </c>
      <c r="V746" t="s">
        <v>2050</v>
      </c>
      <c r="W746" t="s">
        <v>2051</v>
      </c>
      <c r="X746" t="s">
        <v>2052</v>
      </c>
      <c r="Y746" t="s">
        <v>139</v>
      </c>
      <c r="Z746" t="s">
        <v>11585</v>
      </c>
      <c r="AA746" t="s">
        <v>2054</v>
      </c>
      <c r="AB746" t="s">
        <v>62</v>
      </c>
      <c r="AC746" t="s">
        <v>2055</v>
      </c>
      <c r="AD746" t="s">
        <v>2056</v>
      </c>
      <c r="AE746" t="s">
        <v>5012</v>
      </c>
      <c r="AF746" t="s">
        <v>1901</v>
      </c>
      <c r="AG746" t="s">
        <v>2055</v>
      </c>
      <c r="AH746" t="s">
        <v>5014</v>
      </c>
      <c r="AL746" t="s">
        <v>11586</v>
      </c>
      <c r="AM746" t="s">
        <v>11587</v>
      </c>
    </row>
    <row r="747" spans="1:39">
      <c r="A747" t="s">
        <v>11588</v>
      </c>
      <c r="B747" t="s">
        <v>11589</v>
      </c>
      <c r="C747" t="s">
        <v>41</v>
      </c>
      <c r="D747" t="s">
        <v>9830</v>
      </c>
      <c r="E747" t="s">
        <v>181</v>
      </c>
      <c r="F747" t="s">
        <v>182</v>
      </c>
      <c r="G747" t="s">
        <v>11590</v>
      </c>
      <c r="H747" t="s">
        <v>11591</v>
      </c>
      <c r="I747" t="s">
        <v>6559</v>
      </c>
      <c r="J747" t="s">
        <v>11414</v>
      </c>
      <c r="K747" t="s">
        <v>1013</v>
      </c>
      <c r="L747" t="s">
        <v>188</v>
      </c>
      <c r="M747" t="s">
        <v>11577</v>
      </c>
      <c r="N747" t="s">
        <v>52</v>
      </c>
      <c r="O747" t="s">
        <v>11592</v>
      </c>
      <c r="P747" t="s">
        <v>11593</v>
      </c>
      <c r="Q747" t="s">
        <v>55</v>
      </c>
      <c r="R747" t="s">
        <v>55</v>
      </c>
      <c r="S747" t="s">
        <v>55</v>
      </c>
      <c r="T747" t="s">
        <v>3289</v>
      </c>
      <c r="U747" t="s">
        <v>11594</v>
      </c>
      <c r="V747" t="s">
        <v>11595</v>
      </c>
      <c r="X747" t="s">
        <v>11596</v>
      </c>
      <c r="Y747" t="s">
        <v>139</v>
      </c>
      <c r="Z747" t="s">
        <v>11597</v>
      </c>
      <c r="AA747" t="s">
        <v>11598</v>
      </c>
      <c r="AB747" t="s">
        <v>11599</v>
      </c>
      <c r="AC747" t="s">
        <v>11600</v>
      </c>
      <c r="AD747" t="s">
        <v>11601</v>
      </c>
      <c r="AE747" t="s">
        <v>11602</v>
      </c>
      <c r="AF747" t="s">
        <v>1901</v>
      </c>
      <c r="AG747" t="s">
        <v>11600</v>
      </c>
      <c r="AH747" t="s">
        <v>11603</v>
      </c>
      <c r="AL747" t="s">
        <v>11604</v>
      </c>
      <c r="AM747" t="s">
        <v>11605</v>
      </c>
    </row>
    <row r="748" spans="1:39">
      <c r="A748" t="s">
        <v>672</v>
      </c>
      <c r="B748" t="s">
        <v>11606</v>
      </c>
      <c r="C748" t="s">
        <v>41</v>
      </c>
      <c r="D748" t="s">
        <v>9830</v>
      </c>
      <c r="E748" t="s">
        <v>181</v>
      </c>
      <c r="F748" t="s">
        <v>182</v>
      </c>
      <c r="G748" t="s">
        <v>11607</v>
      </c>
      <c r="H748" t="s">
        <v>11608</v>
      </c>
      <c r="I748" t="s">
        <v>7339</v>
      </c>
      <c r="J748" t="s">
        <v>1383</v>
      </c>
      <c r="K748" t="s">
        <v>1013</v>
      </c>
      <c r="L748" t="s">
        <v>188</v>
      </c>
      <c r="M748" t="s">
        <v>11609</v>
      </c>
      <c r="N748" t="s">
        <v>52</v>
      </c>
      <c r="O748" t="s">
        <v>11610</v>
      </c>
      <c r="P748" t="s">
        <v>1016</v>
      </c>
      <c r="Q748" t="s">
        <v>55</v>
      </c>
      <c r="R748" t="s">
        <v>55</v>
      </c>
      <c r="S748" t="s">
        <v>81</v>
      </c>
      <c r="T748" t="s">
        <v>678</v>
      </c>
      <c r="U748" t="s">
        <v>679</v>
      </c>
      <c r="V748" t="s">
        <v>2347</v>
      </c>
      <c r="W748" t="s">
        <v>1018</v>
      </c>
      <c r="X748" t="s">
        <v>681</v>
      </c>
      <c r="Y748" t="s">
        <v>59</v>
      </c>
      <c r="Z748" t="s">
        <v>8218</v>
      </c>
      <c r="AA748" t="s">
        <v>683</v>
      </c>
      <c r="AB748" t="s">
        <v>684</v>
      </c>
      <c r="AC748" t="s">
        <v>685</v>
      </c>
      <c r="AD748" t="s">
        <v>686</v>
      </c>
      <c r="AE748" t="s">
        <v>11611</v>
      </c>
      <c r="AF748" t="s">
        <v>11612</v>
      </c>
      <c r="AG748" t="s">
        <v>685</v>
      </c>
      <c r="AH748" t="s">
        <v>1204</v>
      </c>
      <c r="AL748" t="s">
        <v>11613</v>
      </c>
      <c r="AM748" t="s">
        <v>11614</v>
      </c>
    </row>
    <row r="749" spans="1:39">
      <c r="A749" t="s">
        <v>11615</v>
      </c>
      <c r="B749" t="s">
        <v>11616</v>
      </c>
      <c r="C749" t="s">
        <v>41</v>
      </c>
      <c r="D749" t="s">
        <v>9830</v>
      </c>
      <c r="E749" t="s">
        <v>181</v>
      </c>
      <c r="F749" t="s">
        <v>182</v>
      </c>
      <c r="G749" t="s">
        <v>11617</v>
      </c>
      <c r="H749" t="s">
        <v>11618</v>
      </c>
      <c r="I749" t="s">
        <v>7339</v>
      </c>
      <c r="J749" t="s">
        <v>1383</v>
      </c>
      <c r="K749" t="s">
        <v>1013</v>
      </c>
      <c r="L749" t="s">
        <v>188</v>
      </c>
      <c r="M749" t="s">
        <v>11609</v>
      </c>
      <c r="N749" t="s">
        <v>52</v>
      </c>
      <c r="O749" t="s">
        <v>11619</v>
      </c>
      <c r="P749" t="s">
        <v>11620</v>
      </c>
      <c r="Q749" t="s">
        <v>55</v>
      </c>
      <c r="R749" t="s">
        <v>55</v>
      </c>
      <c r="S749" t="s">
        <v>55</v>
      </c>
      <c r="T749" t="s">
        <v>975</v>
      </c>
      <c r="U749" t="s">
        <v>11621</v>
      </c>
      <c r="V749" t="s">
        <v>11622</v>
      </c>
      <c r="X749" t="s">
        <v>286</v>
      </c>
      <c r="Y749" t="s">
        <v>165</v>
      </c>
      <c r="Z749" t="s">
        <v>11623</v>
      </c>
      <c r="AA749" t="s">
        <v>11624</v>
      </c>
      <c r="AB749" t="s">
        <v>89</v>
      </c>
      <c r="AC749" t="s">
        <v>11625</v>
      </c>
      <c r="AD749" t="s">
        <v>11626</v>
      </c>
      <c r="AE749" t="s">
        <v>11627</v>
      </c>
      <c r="AF749" t="s">
        <v>292</v>
      </c>
      <c r="AG749" t="s">
        <v>11625</v>
      </c>
      <c r="AH749" t="s">
        <v>11628</v>
      </c>
      <c r="AL749" t="s">
        <v>11629</v>
      </c>
      <c r="AM749" t="s">
        <v>11630</v>
      </c>
    </row>
    <row r="750" spans="1:39">
      <c r="A750" t="s">
        <v>944</v>
      </c>
      <c r="B750" t="s">
        <v>11631</v>
      </c>
      <c r="C750" t="s">
        <v>41</v>
      </c>
      <c r="D750" t="s">
        <v>9830</v>
      </c>
      <c r="E750" t="s">
        <v>181</v>
      </c>
      <c r="F750" t="s">
        <v>182</v>
      </c>
      <c r="G750" t="s">
        <v>11632</v>
      </c>
      <c r="H750" t="s">
        <v>11633</v>
      </c>
      <c r="I750" t="s">
        <v>7339</v>
      </c>
      <c r="J750" t="s">
        <v>1383</v>
      </c>
      <c r="K750" t="s">
        <v>1013</v>
      </c>
      <c r="L750" t="s">
        <v>188</v>
      </c>
      <c r="M750" t="s">
        <v>11609</v>
      </c>
      <c r="N750" t="s">
        <v>52</v>
      </c>
      <c r="O750" t="s">
        <v>10331</v>
      </c>
      <c r="P750" t="s">
        <v>3303</v>
      </c>
      <c r="Q750" t="s">
        <v>55</v>
      </c>
      <c r="R750" t="s">
        <v>55</v>
      </c>
      <c r="S750" t="s">
        <v>55</v>
      </c>
      <c r="T750" t="s">
        <v>5716</v>
      </c>
      <c r="U750" t="s">
        <v>953</v>
      </c>
      <c r="V750" t="s">
        <v>956</v>
      </c>
      <c r="W750" t="s">
        <v>285</v>
      </c>
      <c r="X750" t="s">
        <v>955</v>
      </c>
      <c r="Y750" t="s">
        <v>956</v>
      </c>
      <c r="Z750" t="s">
        <v>3304</v>
      </c>
      <c r="AA750" t="s">
        <v>4405</v>
      </c>
      <c r="AB750" t="s">
        <v>11634</v>
      </c>
      <c r="AC750" t="s">
        <v>4406</v>
      </c>
      <c r="AD750" t="s">
        <v>4407</v>
      </c>
      <c r="AE750" t="s">
        <v>11635</v>
      </c>
      <c r="AF750" t="s">
        <v>65</v>
      </c>
      <c r="AG750" t="s">
        <v>11636</v>
      </c>
      <c r="AH750" t="s">
        <v>11637</v>
      </c>
      <c r="AL750" t="s">
        <v>11638</v>
      </c>
      <c r="AM750" t="s">
        <v>11639</v>
      </c>
    </row>
    <row r="751" spans="1:39">
      <c r="A751" t="s">
        <v>11640</v>
      </c>
      <c r="B751" t="s">
        <v>11641</v>
      </c>
      <c r="C751" t="s">
        <v>41</v>
      </c>
      <c r="D751" t="s">
        <v>9830</v>
      </c>
      <c r="E751" t="s">
        <v>181</v>
      </c>
      <c r="F751" t="s">
        <v>182</v>
      </c>
      <c r="G751" t="s">
        <v>11642</v>
      </c>
      <c r="H751" t="s">
        <v>11643</v>
      </c>
      <c r="I751" t="s">
        <v>6559</v>
      </c>
      <c r="J751" t="s">
        <v>11414</v>
      </c>
      <c r="K751" t="s">
        <v>1013</v>
      </c>
      <c r="L751" t="s">
        <v>188</v>
      </c>
      <c r="M751" t="s">
        <v>11644</v>
      </c>
      <c r="N751" t="s">
        <v>52</v>
      </c>
      <c r="O751" t="s">
        <v>10022</v>
      </c>
      <c r="P751" t="s">
        <v>11645</v>
      </c>
      <c r="Q751" t="s">
        <v>55</v>
      </c>
      <c r="R751" t="s">
        <v>55</v>
      </c>
      <c r="S751" t="s">
        <v>55</v>
      </c>
      <c r="T751" t="s">
        <v>11646</v>
      </c>
      <c r="U751" t="s">
        <v>11647</v>
      </c>
      <c r="V751" t="s">
        <v>11648</v>
      </c>
      <c r="W751" t="s">
        <v>4911</v>
      </c>
      <c r="X751" t="s">
        <v>11649</v>
      </c>
      <c r="Y751" t="s">
        <v>956</v>
      </c>
      <c r="Z751" t="s">
        <v>11650</v>
      </c>
      <c r="AA751" t="s">
        <v>11651</v>
      </c>
      <c r="AB751" t="s">
        <v>329</v>
      </c>
      <c r="AC751" t="s">
        <v>11652</v>
      </c>
      <c r="AD751" t="s">
        <v>11653</v>
      </c>
      <c r="AE751" t="s">
        <v>11654</v>
      </c>
      <c r="AF751" t="s">
        <v>65</v>
      </c>
      <c r="AG751" t="s">
        <v>11652</v>
      </c>
      <c r="AH751" t="s">
        <v>11655</v>
      </c>
      <c r="AL751" t="s">
        <v>11656</v>
      </c>
      <c r="AM751" t="s">
        <v>11657</v>
      </c>
    </row>
    <row r="752" spans="1:39">
      <c r="A752" t="s">
        <v>359</v>
      </c>
      <c r="B752" t="s">
        <v>11658</v>
      </c>
      <c r="C752" t="s">
        <v>41</v>
      </c>
      <c r="D752" t="s">
        <v>9830</v>
      </c>
      <c r="E752" t="s">
        <v>181</v>
      </c>
      <c r="F752" t="s">
        <v>182</v>
      </c>
      <c r="G752" t="s">
        <v>11659</v>
      </c>
      <c r="H752" t="s">
        <v>11660</v>
      </c>
      <c r="I752" t="s">
        <v>6559</v>
      </c>
      <c r="J752" t="s">
        <v>11414</v>
      </c>
      <c r="K752" t="s">
        <v>1013</v>
      </c>
      <c r="L752" t="s">
        <v>188</v>
      </c>
      <c r="M752" t="s">
        <v>11644</v>
      </c>
      <c r="N752" t="s">
        <v>52</v>
      </c>
      <c r="O752" t="s">
        <v>11450</v>
      </c>
      <c r="P752" t="s">
        <v>366</v>
      </c>
      <c r="Q752" t="s">
        <v>55</v>
      </c>
      <c r="R752" t="s">
        <v>55</v>
      </c>
      <c r="S752" t="s">
        <v>55</v>
      </c>
      <c r="T752" t="s">
        <v>701</v>
      </c>
      <c r="U752" t="s">
        <v>368</v>
      </c>
      <c r="V752" t="s">
        <v>11661</v>
      </c>
      <c r="W752" t="s">
        <v>11662</v>
      </c>
      <c r="X752" t="s">
        <v>371</v>
      </c>
      <c r="Y752" t="s">
        <v>112</v>
      </c>
      <c r="Z752" t="s">
        <v>372</v>
      </c>
      <c r="AA752" t="s">
        <v>373</v>
      </c>
      <c r="AB752" t="s">
        <v>62</v>
      </c>
      <c r="AC752" t="s">
        <v>374</v>
      </c>
      <c r="AD752" t="s">
        <v>375</v>
      </c>
      <c r="AE752" t="s">
        <v>11663</v>
      </c>
      <c r="AF752" t="s">
        <v>11664</v>
      </c>
      <c r="AG752" t="s">
        <v>374</v>
      </c>
      <c r="AH752" t="s">
        <v>11665</v>
      </c>
      <c r="AL752" t="s">
        <v>11666</v>
      </c>
      <c r="AM752" t="s">
        <v>11667</v>
      </c>
    </row>
    <row r="753" spans="1:39">
      <c r="A753" t="s">
        <v>11668</v>
      </c>
      <c r="B753" t="s">
        <v>11669</v>
      </c>
      <c r="C753" t="s">
        <v>41</v>
      </c>
      <c r="D753" t="s">
        <v>9830</v>
      </c>
      <c r="E753" t="s">
        <v>181</v>
      </c>
      <c r="F753" t="s">
        <v>182</v>
      </c>
      <c r="G753" t="s">
        <v>11670</v>
      </c>
      <c r="H753" t="s">
        <v>11671</v>
      </c>
      <c r="I753" t="s">
        <v>7712</v>
      </c>
      <c r="J753" t="s">
        <v>1524</v>
      </c>
      <c r="K753" t="s">
        <v>1013</v>
      </c>
      <c r="L753" t="s">
        <v>188</v>
      </c>
      <c r="M753" t="s">
        <v>11672</v>
      </c>
      <c r="N753" t="s">
        <v>52</v>
      </c>
      <c r="O753" t="s">
        <v>10826</v>
      </c>
      <c r="P753" t="s">
        <v>11673</v>
      </c>
      <c r="Q753" t="s">
        <v>55</v>
      </c>
      <c r="R753" t="s">
        <v>55</v>
      </c>
      <c r="S753" t="s">
        <v>55</v>
      </c>
      <c r="T753" t="s">
        <v>449</v>
      </c>
      <c r="V753" t="s">
        <v>11674</v>
      </c>
      <c r="X753" t="s">
        <v>11675</v>
      </c>
      <c r="Y753" t="s">
        <v>5427</v>
      </c>
      <c r="Z753" t="s">
        <v>11676</v>
      </c>
      <c r="AA753" t="s">
        <v>11677</v>
      </c>
      <c r="AB753" t="s">
        <v>918</v>
      </c>
      <c r="AC753" t="s">
        <v>11678</v>
      </c>
      <c r="AD753" t="s">
        <v>11679</v>
      </c>
      <c r="AE753" t="s">
        <v>11677</v>
      </c>
      <c r="AF753" t="s">
        <v>918</v>
      </c>
      <c r="AG753" t="s">
        <v>11678</v>
      </c>
      <c r="AH753" t="s">
        <v>11679</v>
      </c>
      <c r="AL753" t="s">
        <v>11680</v>
      </c>
      <c r="AM753" t="s">
        <v>11681</v>
      </c>
    </row>
    <row r="754" spans="1:39">
      <c r="A754" t="s">
        <v>11682</v>
      </c>
      <c r="B754" t="s">
        <v>11669</v>
      </c>
      <c r="C754" t="s">
        <v>41</v>
      </c>
      <c r="D754" t="s">
        <v>9830</v>
      </c>
      <c r="E754" t="s">
        <v>181</v>
      </c>
      <c r="F754" t="s">
        <v>182</v>
      </c>
      <c r="G754" t="s">
        <v>11683</v>
      </c>
      <c r="H754" t="s">
        <v>11684</v>
      </c>
      <c r="I754" t="s">
        <v>7712</v>
      </c>
      <c r="J754" t="s">
        <v>1524</v>
      </c>
      <c r="K754" t="s">
        <v>1013</v>
      </c>
      <c r="L754" t="s">
        <v>188</v>
      </c>
      <c r="M754" t="s">
        <v>11672</v>
      </c>
      <c r="N754" t="s">
        <v>52</v>
      </c>
      <c r="O754" t="s">
        <v>11685</v>
      </c>
      <c r="P754" t="s">
        <v>11686</v>
      </c>
      <c r="Q754" t="s">
        <v>55</v>
      </c>
      <c r="R754" t="s">
        <v>55</v>
      </c>
      <c r="S754" t="s">
        <v>55</v>
      </c>
      <c r="T754" t="s">
        <v>1233</v>
      </c>
      <c r="U754" t="s">
        <v>11687</v>
      </c>
      <c r="V754" t="s">
        <v>11688</v>
      </c>
      <c r="X754" t="s">
        <v>476</v>
      </c>
      <c r="Y754" t="s">
        <v>139</v>
      </c>
      <c r="Z754" t="s">
        <v>11689</v>
      </c>
      <c r="AA754" t="s">
        <v>11690</v>
      </c>
      <c r="AB754" t="s">
        <v>329</v>
      </c>
      <c r="AC754" t="s">
        <v>11691</v>
      </c>
      <c r="AD754" t="s">
        <v>11692</v>
      </c>
      <c r="AE754" t="s">
        <v>11693</v>
      </c>
      <c r="AF754" t="s">
        <v>1901</v>
      </c>
      <c r="AG754" t="s">
        <v>11694</v>
      </c>
      <c r="AH754" t="s">
        <v>11695</v>
      </c>
      <c r="AL754" t="s">
        <v>11696</v>
      </c>
      <c r="AM754" t="s">
        <v>11697</v>
      </c>
    </row>
    <row r="755" spans="1:39">
      <c r="A755" t="s">
        <v>11698</v>
      </c>
      <c r="B755" t="s">
        <v>11669</v>
      </c>
      <c r="C755" t="s">
        <v>41</v>
      </c>
      <c r="D755" t="s">
        <v>9830</v>
      </c>
      <c r="E755" t="s">
        <v>181</v>
      </c>
      <c r="F755" t="s">
        <v>182</v>
      </c>
      <c r="G755" t="s">
        <v>11699</v>
      </c>
      <c r="H755" t="s">
        <v>11700</v>
      </c>
      <c r="I755" t="s">
        <v>7712</v>
      </c>
      <c r="J755" t="s">
        <v>1524</v>
      </c>
      <c r="K755" t="s">
        <v>1013</v>
      </c>
      <c r="L755" t="s">
        <v>188</v>
      </c>
      <c r="M755" t="s">
        <v>11672</v>
      </c>
      <c r="N755" t="s">
        <v>52</v>
      </c>
      <c r="O755" t="s">
        <v>10331</v>
      </c>
      <c r="P755" t="s">
        <v>11701</v>
      </c>
      <c r="Q755" t="s">
        <v>55</v>
      </c>
      <c r="R755" t="s">
        <v>55</v>
      </c>
      <c r="S755" t="s">
        <v>55</v>
      </c>
      <c r="T755" t="s">
        <v>975</v>
      </c>
      <c r="U755" t="s">
        <v>11702</v>
      </c>
      <c r="V755" t="s">
        <v>3705</v>
      </c>
      <c r="X755" t="s">
        <v>286</v>
      </c>
      <c r="Y755" t="s">
        <v>165</v>
      </c>
      <c r="Z755" t="s">
        <v>287</v>
      </c>
      <c r="AA755" t="s">
        <v>11703</v>
      </c>
      <c r="AB755" t="s">
        <v>355</v>
      </c>
      <c r="AC755" t="s">
        <v>11704</v>
      </c>
      <c r="AD755" t="s">
        <v>11705</v>
      </c>
      <c r="AE755" t="s">
        <v>11706</v>
      </c>
      <c r="AF755" t="s">
        <v>1512</v>
      </c>
      <c r="AG755" t="s">
        <v>11704</v>
      </c>
      <c r="AH755" t="s">
        <v>11707</v>
      </c>
      <c r="AL755" t="s">
        <v>11708</v>
      </c>
      <c r="AM755" t="s">
        <v>11709</v>
      </c>
    </row>
    <row r="756" spans="1:39">
      <c r="A756" t="s">
        <v>3565</v>
      </c>
      <c r="B756" t="s">
        <v>11710</v>
      </c>
      <c r="C756" t="s">
        <v>41</v>
      </c>
      <c r="D756" t="s">
        <v>9830</v>
      </c>
      <c r="E756" t="s">
        <v>181</v>
      </c>
      <c r="F756" t="s">
        <v>182</v>
      </c>
      <c r="G756" t="s">
        <v>11711</v>
      </c>
      <c r="H756" t="s">
        <v>11712</v>
      </c>
      <c r="I756" t="s">
        <v>613</v>
      </c>
      <c r="J756" t="s">
        <v>1930</v>
      </c>
      <c r="K756" t="s">
        <v>1013</v>
      </c>
      <c r="L756" t="s">
        <v>188</v>
      </c>
      <c r="M756" t="s">
        <v>11713</v>
      </c>
      <c r="N756" t="s">
        <v>52</v>
      </c>
      <c r="O756" t="s">
        <v>9916</v>
      </c>
      <c r="P756" t="s">
        <v>11714</v>
      </c>
      <c r="Q756" t="s">
        <v>55</v>
      </c>
      <c r="R756" t="s">
        <v>55</v>
      </c>
      <c r="S756" t="s">
        <v>55</v>
      </c>
      <c r="T756" t="s">
        <v>5446</v>
      </c>
      <c r="U756" t="s">
        <v>3570</v>
      </c>
      <c r="V756" t="s">
        <v>11715</v>
      </c>
      <c r="W756" t="s">
        <v>11716</v>
      </c>
      <c r="X756" t="s">
        <v>3572</v>
      </c>
      <c r="Y756" t="s">
        <v>1034</v>
      </c>
      <c r="Z756" t="s">
        <v>3573</v>
      </c>
      <c r="AA756" t="s">
        <v>3574</v>
      </c>
      <c r="AB756" t="s">
        <v>62</v>
      </c>
      <c r="AC756" t="s">
        <v>3578</v>
      </c>
      <c r="AD756" t="s">
        <v>3576</v>
      </c>
      <c r="AE756" t="s">
        <v>3577</v>
      </c>
      <c r="AF756" t="s">
        <v>1203</v>
      </c>
      <c r="AG756" t="s">
        <v>3578</v>
      </c>
      <c r="AH756" t="s">
        <v>3579</v>
      </c>
      <c r="AL756" t="s">
        <v>11717</v>
      </c>
      <c r="AM756" t="s">
        <v>11718</v>
      </c>
    </row>
    <row r="757" spans="1:39">
      <c r="A757" t="s">
        <v>1156</v>
      </c>
      <c r="B757" t="s">
        <v>11710</v>
      </c>
      <c r="C757" t="s">
        <v>41</v>
      </c>
      <c r="D757" t="s">
        <v>9830</v>
      </c>
      <c r="E757" t="s">
        <v>181</v>
      </c>
      <c r="F757" t="s">
        <v>182</v>
      </c>
      <c r="G757" t="s">
        <v>11719</v>
      </c>
      <c r="H757" t="s">
        <v>11720</v>
      </c>
      <c r="I757" t="s">
        <v>613</v>
      </c>
      <c r="J757" t="s">
        <v>1930</v>
      </c>
      <c r="K757" t="s">
        <v>1013</v>
      </c>
      <c r="L757" t="s">
        <v>188</v>
      </c>
      <c r="M757" t="s">
        <v>11713</v>
      </c>
      <c r="N757" t="s">
        <v>52</v>
      </c>
      <c r="O757" t="s">
        <v>9916</v>
      </c>
      <c r="P757" t="s">
        <v>11721</v>
      </c>
      <c r="Q757" t="s">
        <v>55</v>
      </c>
      <c r="R757" t="s">
        <v>55</v>
      </c>
      <c r="S757" t="s">
        <v>55</v>
      </c>
      <c r="T757" t="s">
        <v>975</v>
      </c>
      <c r="U757" t="s">
        <v>1162</v>
      </c>
      <c r="V757" t="s">
        <v>11722</v>
      </c>
      <c r="W757" t="s">
        <v>3753</v>
      </c>
      <c r="X757" t="s">
        <v>1164</v>
      </c>
      <c r="Y757" t="s">
        <v>59</v>
      </c>
      <c r="Z757" t="s">
        <v>1165</v>
      </c>
      <c r="AA757" t="s">
        <v>1166</v>
      </c>
      <c r="AB757" t="s">
        <v>62</v>
      </c>
      <c r="AC757" t="s">
        <v>1167</v>
      </c>
      <c r="AD757" t="s">
        <v>1168</v>
      </c>
      <c r="AE757" t="s">
        <v>11723</v>
      </c>
      <c r="AF757" t="s">
        <v>1129</v>
      </c>
      <c r="AG757" t="s">
        <v>1167</v>
      </c>
      <c r="AH757" t="s">
        <v>11724</v>
      </c>
      <c r="AL757" t="s">
        <v>11725</v>
      </c>
      <c r="AM757" t="s">
        <v>11726</v>
      </c>
    </row>
    <row r="758" spans="1:39">
      <c r="A758" t="s">
        <v>3762</v>
      </c>
      <c r="B758" t="s">
        <v>11710</v>
      </c>
      <c r="C758" t="s">
        <v>41</v>
      </c>
      <c r="D758" t="s">
        <v>9830</v>
      </c>
      <c r="E758" t="s">
        <v>181</v>
      </c>
      <c r="F758" t="s">
        <v>182</v>
      </c>
      <c r="G758" t="s">
        <v>11727</v>
      </c>
      <c r="H758" t="s">
        <v>11728</v>
      </c>
      <c r="I758" t="s">
        <v>613</v>
      </c>
      <c r="J758" t="s">
        <v>1930</v>
      </c>
      <c r="K758" t="s">
        <v>1013</v>
      </c>
      <c r="L758" t="s">
        <v>188</v>
      </c>
      <c r="M758" t="s">
        <v>11713</v>
      </c>
      <c r="N758" t="s">
        <v>52</v>
      </c>
      <c r="O758" t="s">
        <v>11450</v>
      </c>
      <c r="P758" t="s">
        <v>3770</v>
      </c>
      <c r="Q758" t="s">
        <v>55</v>
      </c>
      <c r="R758" t="s">
        <v>55</v>
      </c>
      <c r="S758" t="s">
        <v>55</v>
      </c>
      <c r="T758" t="s">
        <v>5600</v>
      </c>
      <c r="U758" t="s">
        <v>3771</v>
      </c>
      <c r="V758" t="s">
        <v>3772</v>
      </c>
      <c r="W758" t="s">
        <v>285</v>
      </c>
      <c r="X758" t="s">
        <v>496</v>
      </c>
      <c r="Y758" t="s">
        <v>497</v>
      </c>
      <c r="Z758" t="s">
        <v>2053</v>
      </c>
      <c r="AA758" t="s">
        <v>11729</v>
      </c>
      <c r="AB758" t="s">
        <v>62</v>
      </c>
      <c r="AC758" t="s">
        <v>3778</v>
      </c>
      <c r="AD758" t="s">
        <v>11730</v>
      </c>
      <c r="AE758" t="s">
        <v>11731</v>
      </c>
      <c r="AF758" t="s">
        <v>903</v>
      </c>
      <c r="AG758" t="s">
        <v>3778</v>
      </c>
      <c r="AH758" t="s">
        <v>11732</v>
      </c>
      <c r="AL758" t="s">
        <v>11733</v>
      </c>
      <c r="AM758" t="s">
        <v>11734</v>
      </c>
    </row>
    <row r="759" spans="1:39">
      <c r="A759" t="s">
        <v>1979</v>
      </c>
      <c r="B759" t="s">
        <v>11735</v>
      </c>
      <c r="C759" t="s">
        <v>41</v>
      </c>
      <c r="D759" t="s">
        <v>9830</v>
      </c>
      <c r="E759" t="s">
        <v>181</v>
      </c>
      <c r="F759" t="s">
        <v>182</v>
      </c>
      <c r="G759" t="s">
        <v>11736</v>
      </c>
      <c r="H759" t="s">
        <v>11737</v>
      </c>
      <c r="I759" t="s">
        <v>6923</v>
      </c>
      <c r="J759" t="s">
        <v>11738</v>
      </c>
      <c r="K759" t="s">
        <v>1013</v>
      </c>
      <c r="L759" t="s">
        <v>188</v>
      </c>
      <c r="M759" t="s">
        <v>11739</v>
      </c>
      <c r="N759" t="s">
        <v>52</v>
      </c>
      <c r="O759" t="s">
        <v>11740</v>
      </c>
      <c r="P759" t="s">
        <v>54</v>
      </c>
      <c r="Q759" t="s">
        <v>55</v>
      </c>
      <c r="R759" t="s">
        <v>55</v>
      </c>
      <c r="S759" t="s">
        <v>55</v>
      </c>
      <c r="T759" t="s">
        <v>660</v>
      </c>
      <c r="U759" t="s">
        <v>1987</v>
      </c>
      <c r="V759" t="s">
        <v>3705</v>
      </c>
      <c r="X759" t="s">
        <v>286</v>
      </c>
      <c r="Y759" t="s">
        <v>165</v>
      </c>
      <c r="Z759" t="s">
        <v>3706</v>
      </c>
      <c r="AA759" t="s">
        <v>1989</v>
      </c>
      <c r="AB759" t="s">
        <v>623</v>
      </c>
      <c r="AC759" t="s">
        <v>1990</v>
      </c>
      <c r="AD759" t="s">
        <v>1991</v>
      </c>
      <c r="AE759" t="s">
        <v>11741</v>
      </c>
      <c r="AF759" t="s">
        <v>11742</v>
      </c>
      <c r="AG759" t="s">
        <v>1990</v>
      </c>
      <c r="AH759" t="s">
        <v>11743</v>
      </c>
      <c r="AL759" t="s">
        <v>11744</v>
      </c>
      <c r="AM759" t="s">
        <v>11745</v>
      </c>
    </row>
    <row r="760" spans="1:39">
      <c r="A760" t="s">
        <v>11746</v>
      </c>
      <c r="B760" t="s">
        <v>11747</v>
      </c>
      <c r="C760" t="s">
        <v>41</v>
      </c>
      <c r="D760" t="s">
        <v>9830</v>
      </c>
      <c r="E760" t="s">
        <v>181</v>
      </c>
      <c r="F760" t="s">
        <v>182</v>
      </c>
      <c r="G760" t="s">
        <v>11748</v>
      </c>
      <c r="H760" t="s">
        <v>11749</v>
      </c>
      <c r="I760" t="s">
        <v>6923</v>
      </c>
      <c r="J760" t="s">
        <v>1251</v>
      </c>
      <c r="K760" t="s">
        <v>1013</v>
      </c>
      <c r="L760" t="s">
        <v>188</v>
      </c>
      <c r="M760" t="s">
        <v>11739</v>
      </c>
      <c r="N760" t="s">
        <v>52</v>
      </c>
      <c r="O760" t="s">
        <v>11750</v>
      </c>
      <c r="P760" t="s">
        <v>11751</v>
      </c>
      <c r="Q760" t="s">
        <v>55</v>
      </c>
      <c r="R760" t="s">
        <v>55</v>
      </c>
      <c r="S760" t="s">
        <v>55</v>
      </c>
      <c r="T760" t="s">
        <v>4585</v>
      </c>
      <c r="U760" t="s">
        <v>11752</v>
      </c>
      <c r="V760" t="s">
        <v>11753</v>
      </c>
      <c r="X760" t="s">
        <v>11754</v>
      </c>
      <c r="Y760" t="s">
        <v>139</v>
      </c>
      <c r="Z760" t="s">
        <v>11755</v>
      </c>
      <c r="AA760" t="s">
        <v>11756</v>
      </c>
      <c r="AB760" t="s">
        <v>688</v>
      </c>
      <c r="AC760" t="s">
        <v>11757</v>
      </c>
      <c r="AD760" t="s">
        <v>11758</v>
      </c>
      <c r="AE760" t="s">
        <v>11759</v>
      </c>
      <c r="AF760" t="s">
        <v>1151</v>
      </c>
      <c r="AG760" t="s">
        <v>11760</v>
      </c>
      <c r="AH760" t="s">
        <v>11761</v>
      </c>
      <c r="AL760" t="s">
        <v>11762</v>
      </c>
      <c r="AM760" t="s">
        <v>11763</v>
      </c>
    </row>
    <row r="761" spans="1:39">
      <c r="A761" t="s">
        <v>11764</v>
      </c>
      <c r="B761" t="s">
        <v>11765</v>
      </c>
      <c r="C761" t="s">
        <v>41</v>
      </c>
      <c r="D761" t="s">
        <v>9830</v>
      </c>
      <c r="E761" t="s">
        <v>181</v>
      </c>
      <c r="F761" t="s">
        <v>182</v>
      </c>
      <c r="G761" t="s">
        <v>11766</v>
      </c>
      <c r="H761" t="s">
        <v>11767</v>
      </c>
      <c r="I761" t="s">
        <v>11368</v>
      </c>
      <c r="J761" t="s">
        <v>1363</v>
      </c>
      <c r="K761" t="s">
        <v>1013</v>
      </c>
      <c r="L761" t="s">
        <v>188</v>
      </c>
      <c r="M761" t="s">
        <v>11768</v>
      </c>
      <c r="N761" t="s">
        <v>52</v>
      </c>
      <c r="O761" t="s">
        <v>11769</v>
      </c>
      <c r="P761" t="s">
        <v>11770</v>
      </c>
      <c r="Q761" t="s">
        <v>55</v>
      </c>
      <c r="R761" t="s">
        <v>55</v>
      </c>
      <c r="S761" t="s">
        <v>55</v>
      </c>
      <c r="T761" t="s">
        <v>56</v>
      </c>
      <c r="V761" t="s">
        <v>11771</v>
      </c>
      <c r="X761" t="s">
        <v>11772</v>
      </c>
      <c r="Y761" t="s">
        <v>219</v>
      </c>
      <c r="Z761" t="s">
        <v>11773</v>
      </c>
      <c r="AA761" t="s">
        <v>11774</v>
      </c>
      <c r="AB761" t="s">
        <v>62</v>
      </c>
      <c r="AC761" t="s">
        <v>11775</v>
      </c>
      <c r="AD761" t="s">
        <v>11776</v>
      </c>
      <c r="AE761" t="s">
        <v>11774</v>
      </c>
      <c r="AF761" t="s">
        <v>62</v>
      </c>
      <c r="AG761" t="s">
        <v>11775</v>
      </c>
      <c r="AH761" t="s">
        <v>11776</v>
      </c>
      <c r="AL761" t="s">
        <v>11777</v>
      </c>
      <c r="AM761" t="s">
        <v>11778</v>
      </c>
    </row>
    <row r="762" spans="1:39">
      <c r="A762" t="s">
        <v>154</v>
      </c>
      <c r="B762" t="s">
        <v>11779</v>
      </c>
      <c r="C762" t="s">
        <v>41</v>
      </c>
      <c r="D762" t="s">
        <v>9830</v>
      </c>
      <c r="E762" t="s">
        <v>181</v>
      </c>
      <c r="F762" t="s">
        <v>182</v>
      </c>
      <c r="G762" t="s">
        <v>11780</v>
      </c>
      <c r="H762" t="s">
        <v>11781</v>
      </c>
      <c r="I762" t="s">
        <v>11368</v>
      </c>
      <c r="J762" t="s">
        <v>1363</v>
      </c>
      <c r="K762" t="s">
        <v>1013</v>
      </c>
      <c r="L762" t="s">
        <v>188</v>
      </c>
      <c r="M762" t="s">
        <v>11768</v>
      </c>
      <c r="N762" t="s">
        <v>52</v>
      </c>
      <c r="O762" t="s">
        <v>11782</v>
      </c>
      <c r="P762" t="s">
        <v>54</v>
      </c>
      <c r="Q762" t="s">
        <v>55</v>
      </c>
      <c r="R762" t="s">
        <v>55</v>
      </c>
      <c r="S762" t="s">
        <v>55</v>
      </c>
      <c r="T762" t="s">
        <v>5132</v>
      </c>
      <c r="U762" t="s">
        <v>162</v>
      </c>
      <c r="V762" t="s">
        <v>163</v>
      </c>
      <c r="X762" t="s">
        <v>164</v>
      </c>
      <c r="Y762" t="s">
        <v>165</v>
      </c>
      <c r="Z762" t="s">
        <v>166</v>
      </c>
      <c r="AA762" t="s">
        <v>11379</v>
      </c>
      <c r="AB762" t="s">
        <v>168</v>
      </c>
      <c r="AC762" t="s">
        <v>169</v>
      </c>
      <c r="AD762" t="s">
        <v>170</v>
      </c>
      <c r="AE762" t="s">
        <v>11783</v>
      </c>
      <c r="AF762" t="s">
        <v>11784</v>
      </c>
      <c r="AG762" t="s">
        <v>169</v>
      </c>
      <c r="AH762" t="s">
        <v>11785</v>
      </c>
      <c r="AL762" t="s">
        <v>11786</v>
      </c>
      <c r="AM762" t="s">
        <v>11787</v>
      </c>
    </row>
    <row r="763" spans="1:39">
      <c r="A763" t="s">
        <v>11788</v>
      </c>
      <c r="B763" t="s">
        <v>11789</v>
      </c>
      <c r="C763" t="s">
        <v>41</v>
      </c>
      <c r="D763" t="s">
        <v>9830</v>
      </c>
      <c r="E763" t="s">
        <v>43</v>
      </c>
      <c r="F763" t="s">
        <v>182</v>
      </c>
      <c r="G763" t="s">
        <v>11790</v>
      </c>
      <c r="H763" t="s">
        <v>11791</v>
      </c>
      <c r="I763" t="s">
        <v>7712</v>
      </c>
      <c r="J763" t="s">
        <v>11792</v>
      </c>
      <c r="K763" t="s">
        <v>810</v>
      </c>
      <c r="L763" t="s">
        <v>811</v>
      </c>
      <c r="M763" t="s">
        <v>11793</v>
      </c>
      <c r="N763" t="s">
        <v>52</v>
      </c>
      <c r="O763" t="s">
        <v>11794</v>
      </c>
      <c r="P763" t="s">
        <v>54</v>
      </c>
      <c r="Q763" t="s">
        <v>55</v>
      </c>
      <c r="R763" t="s">
        <v>55</v>
      </c>
      <c r="S763" t="s">
        <v>55</v>
      </c>
      <c r="T763" t="s">
        <v>975</v>
      </c>
      <c r="U763" t="s">
        <v>11795</v>
      </c>
      <c r="V763" t="s">
        <v>11796</v>
      </c>
      <c r="X763" t="s">
        <v>11797</v>
      </c>
      <c r="Y763" t="s">
        <v>2876</v>
      </c>
      <c r="Z763" t="s">
        <v>11798</v>
      </c>
      <c r="AA763" t="s">
        <v>11799</v>
      </c>
      <c r="AB763" t="s">
        <v>355</v>
      </c>
      <c r="AC763" t="s">
        <v>11800</v>
      </c>
      <c r="AD763" t="s">
        <v>11801</v>
      </c>
      <c r="AE763" t="s">
        <v>11802</v>
      </c>
      <c r="AF763" t="s">
        <v>355</v>
      </c>
      <c r="AG763" t="s">
        <v>11803</v>
      </c>
      <c r="AH763" t="s">
        <v>11804</v>
      </c>
      <c r="AL763" t="s">
        <v>11805</v>
      </c>
      <c r="AM763" t="s">
        <v>11806</v>
      </c>
    </row>
    <row r="764" spans="1:39">
      <c r="A764" t="s">
        <v>2888</v>
      </c>
      <c r="B764" t="s">
        <v>11807</v>
      </c>
      <c r="C764" t="s">
        <v>41</v>
      </c>
      <c r="D764" t="s">
        <v>9830</v>
      </c>
      <c r="E764" t="s">
        <v>43</v>
      </c>
      <c r="F764" t="s">
        <v>182</v>
      </c>
      <c r="G764" t="s">
        <v>11808</v>
      </c>
      <c r="H764" t="s">
        <v>11809</v>
      </c>
      <c r="I764" t="s">
        <v>11031</v>
      </c>
      <c r="J764" t="s">
        <v>7269</v>
      </c>
      <c r="K764" t="s">
        <v>11810</v>
      </c>
      <c r="L764" t="s">
        <v>5562</v>
      </c>
      <c r="M764" t="s">
        <v>11811</v>
      </c>
      <c r="N764" t="s">
        <v>52</v>
      </c>
      <c r="O764" t="s">
        <v>11812</v>
      </c>
      <c r="P764" t="s">
        <v>2894</v>
      </c>
      <c r="Q764" t="s">
        <v>55</v>
      </c>
      <c r="R764" t="s">
        <v>55</v>
      </c>
      <c r="S764" t="s">
        <v>55</v>
      </c>
      <c r="T764" t="s">
        <v>11813</v>
      </c>
      <c r="U764" t="s">
        <v>2896</v>
      </c>
      <c r="V764" t="s">
        <v>2897</v>
      </c>
      <c r="W764" t="s">
        <v>2898</v>
      </c>
      <c r="X764" t="s">
        <v>1102</v>
      </c>
      <c r="Y764" t="s">
        <v>1101</v>
      </c>
      <c r="Z764" t="s">
        <v>11814</v>
      </c>
      <c r="AA764" t="s">
        <v>2899</v>
      </c>
      <c r="AB764" t="s">
        <v>329</v>
      </c>
      <c r="AC764" t="s">
        <v>2900</v>
      </c>
      <c r="AD764" t="s">
        <v>2901</v>
      </c>
      <c r="AE764" t="s">
        <v>11815</v>
      </c>
      <c r="AF764" t="s">
        <v>65</v>
      </c>
      <c r="AG764" t="s">
        <v>11816</v>
      </c>
      <c r="AH764" t="s">
        <v>11817</v>
      </c>
      <c r="AL764" t="s">
        <v>11818</v>
      </c>
      <c r="AM764" t="s">
        <v>11819</v>
      </c>
    </row>
    <row r="765" spans="1:39">
      <c r="A765" t="s">
        <v>9137</v>
      </c>
      <c r="B765" t="s">
        <v>11820</v>
      </c>
      <c r="C765" t="s">
        <v>41</v>
      </c>
      <c r="D765" t="s">
        <v>9830</v>
      </c>
      <c r="E765" t="s">
        <v>43</v>
      </c>
      <c r="F765" t="s">
        <v>182</v>
      </c>
      <c r="G765" t="s">
        <v>11821</v>
      </c>
      <c r="H765" t="s">
        <v>11822</v>
      </c>
      <c r="I765" t="s">
        <v>6559</v>
      </c>
      <c r="J765" t="s">
        <v>11823</v>
      </c>
      <c r="K765" t="s">
        <v>11810</v>
      </c>
      <c r="L765" t="s">
        <v>5562</v>
      </c>
      <c r="M765" t="s">
        <v>11824</v>
      </c>
      <c r="N765" t="s">
        <v>52</v>
      </c>
      <c r="O765" t="s">
        <v>11825</v>
      </c>
      <c r="P765" t="s">
        <v>9142</v>
      </c>
      <c r="Q765" t="s">
        <v>55</v>
      </c>
      <c r="R765" t="s">
        <v>55</v>
      </c>
      <c r="S765" t="s">
        <v>55</v>
      </c>
      <c r="T765" t="s">
        <v>215</v>
      </c>
      <c r="U765" t="s">
        <v>9143</v>
      </c>
      <c r="V765" t="s">
        <v>9144</v>
      </c>
      <c r="X765" t="s">
        <v>9145</v>
      </c>
      <c r="Y765" t="s">
        <v>165</v>
      </c>
      <c r="Z765" t="s">
        <v>11826</v>
      </c>
      <c r="AA765" t="s">
        <v>9146</v>
      </c>
      <c r="AB765" t="s">
        <v>623</v>
      </c>
      <c r="AC765" t="s">
        <v>9147</v>
      </c>
      <c r="AD765" t="s">
        <v>11827</v>
      </c>
      <c r="AE765" t="s">
        <v>11828</v>
      </c>
      <c r="AF765" t="s">
        <v>65</v>
      </c>
      <c r="AG765" t="s">
        <v>9147</v>
      </c>
      <c r="AH765" t="s">
        <v>11829</v>
      </c>
      <c r="AL765" t="s">
        <v>11830</v>
      </c>
      <c r="AM765" t="s">
        <v>11831</v>
      </c>
    </row>
    <row r="766" spans="1:39">
      <c r="A766" t="s">
        <v>11832</v>
      </c>
      <c r="B766" t="s">
        <v>11833</v>
      </c>
      <c r="C766" t="s">
        <v>41</v>
      </c>
      <c r="D766" t="s">
        <v>9830</v>
      </c>
      <c r="E766" t="s">
        <v>43</v>
      </c>
      <c r="F766" t="s">
        <v>182</v>
      </c>
      <c r="G766" t="s">
        <v>11834</v>
      </c>
      <c r="H766" t="s">
        <v>11835</v>
      </c>
      <c r="I766" t="s">
        <v>8622</v>
      </c>
      <c r="J766" t="s">
        <v>2491</v>
      </c>
      <c r="K766" t="s">
        <v>11810</v>
      </c>
      <c r="L766" t="s">
        <v>5562</v>
      </c>
      <c r="M766" t="s">
        <v>11836</v>
      </c>
      <c r="N766" t="s">
        <v>52</v>
      </c>
      <c r="O766" t="s">
        <v>11837</v>
      </c>
      <c r="P766" t="s">
        <v>54</v>
      </c>
      <c r="Q766" t="s">
        <v>55</v>
      </c>
      <c r="R766" t="s">
        <v>81</v>
      </c>
      <c r="S766" t="s">
        <v>55</v>
      </c>
      <c r="T766" t="s">
        <v>11838</v>
      </c>
      <c r="U766" t="s">
        <v>11839</v>
      </c>
      <c r="V766" t="s">
        <v>11840</v>
      </c>
      <c r="X766" t="s">
        <v>5168</v>
      </c>
      <c r="Y766" t="s">
        <v>5169</v>
      </c>
      <c r="Z766" t="s">
        <v>11841</v>
      </c>
      <c r="AA766" t="s">
        <v>11842</v>
      </c>
      <c r="AB766" t="s">
        <v>89</v>
      </c>
      <c r="AC766" t="s">
        <v>11843</v>
      </c>
      <c r="AD766" t="s">
        <v>11844</v>
      </c>
      <c r="AE766" t="s">
        <v>11845</v>
      </c>
      <c r="AF766" t="s">
        <v>65</v>
      </c>
      <c r="AG766" t="s">
        <v>11846</v>
      </c>
      <c r="AH766" t="s">
        <v>11847</v>
      </c>
      <c r="AL766" t="s">
        <v>11848</v>
      </c>
      <c r="AM766" t="s">
        <v>11849</v>
      </c>
    </row>
    <row r="767" spans="1:39">
      <c r="A767" t="s">
        <v>11850</v>
      </c>
      <c r="B767" t="s">
        <v>11851</v>
      </c>
      <c r="C767" t="s">
        <v>41</v>
      </c>
      <c r="D767" t="s">
        <v>9830</v>
      </c>
      <c r="E767" t="s">
        <v>43</v>
      </c>
      <c r="F767" t="s">
        <v>182</v>
      </c>
      <c r="G767" t="s">
        <v>11852</v>
      </c>
      <c r="H767" t="s">
        <v>11853</v>
      </c>
      <c r="I767" t="s">
        <v>11031</v>
      </c>
      <c r="J767" t="s">
        <v>11854</v>
      </c>
      <c r="K767" t="s">
        <v>5561</v>
      </c>
      <c r="L767" t="s">
        <v>5562</v>
      </c>
      <c r="M767" t="s">
        <v>11855</v>
      </c>
      <c r="N767" t="s">
        <v>52</v>
      </c>
      <c r="O767" t="s">
        <v>11856</v>
      </c>
      <c r="P767" t="s">
        <v>54</v>
      </c>
      <c r="Q767" t="s">
        <v>55</v>
      </c>
      <c r="R767" t="s">
        <v>55</v>
      </c>
      <c r="S767" t="s">
        <v>55</v>
      </c>
      <c r="T767" t="s">
        <v>2315</v>
      </c>
      <c r="V767" t="s">
        <v>11857</v>
      </c>
      <c r="X767" t="s">
        <v>7867</v>
      </c>
      <c r="Y767" t="s">
        <v>165</v>
      </c>
      <c r="Z767" t="s">
        <v>11858</v>
      </c>
      <c r="AA767" t="s">
        <v>11859</v>
      </c>
      <c r="AB767" t="s">
        <v>11860</v>
      </c>
      <c r="AC767" t="s">
        <v>11861</v>
      </c>
      <c r="AD767" t="s">
        <v>11862</v>
      </c>
      <c r="AE767" t="s">
        <v>11863</v>
      </c>
      <c r="AF767" t="s">
        <v>11864</v>
      </c>
      <c r="AG767" t="s">
        <v>11865</v>
      </c>
      <c r="AH767" t="s">
        <v>11866</v>
      </c>
      <c r="AL767" t="s">
        <v>11867</v>
      </c>
      <c r="AM767" t="s">
        <v>11868</v>
      </c>
    </row>
    <row r="768" spans="1:39">
      <c r="A768" t="s">
        <v>11869</v>
      </c>
      <c r="B768" t="s">
        <v>11870</v>
      </c>
      <c r="C768" t="s">
        <v>41</v>
      </c>
      <c r="D768" t="s">
        <v>9830</v>
      </c>
      <c r="E768" t="s">
        <v>43</v>
      </c>
      <c r="F768" t="s">
        <v>182</v>
      </c>
      <c r="G768" t="s">
        <v>11871</v>
      </c>
      <c r="H768" t="s">
        <v>11872</v>
      </c>
      <c r="I768" t="s">
        <v>11873</v>
      </c>
      <c r="J768" t="s">
        <v>8877</v>
      </c>
      <c r="K768" t="s">
        <v>11874</v>
      </c>
      <c r="L768" t="s">
        <v>10960</v>
      </c>
      <c r="M768" t="s">
        <v>11875</v>
      </c>
      <c r="N768" t="s">
        <v>52</v>
      </c>
      <c r="O768" t="s">
        <v>11876</v>
      </c>
      <c r="P768" t="s">
        <v>11877</v>
      </c>
      <c r="Q768" t="s">
        <v>55</v>
      </c>
      <c r="R768" t="s">
        <v>55</v>
      </c>
      <c r="S768" t="s">
        <v>55</v>
      </c>
      <c r="T768" t="s">
        <v>3130</v>
      </c>
      <c r="U768" t="s">
        <v>11878</v>
      </c>
      <c r="V768" t="s">
        <v>11879</v>
      </c>
      <c r="X768" t="s">
        <v>286</v>
      </c>
      <c r="Y768" t="s">
        <v>165</v>
      </c>
      <c r="Z768" t="s">
        <v>11880</v>
      </c>
      <c r="AA768" t="s">
        <v>11881</v>
      </c>
      <c r="AB768" t="s">
        <v>62</v>
      </c>
      <c r="AC768" t="s">
        <v>11882</v>
      </c>
      <c r="AD768" t="s">
        <v>11883</v>
      </c>
      <c r="AE768" t="s">
        <v>11881</v>
      </c>
      <c r="AF768" t="s">
        <v>62</v>
      </c>
      <c r="AG768" t="s">
        <v>11882</v>
      </c>
      <c r="AH768" t="s">
        <v>11883</v>
      </c>
      <c r="AL768" t="s">
        <v>11884</v>
      </c>
      <c r="AM768" t="s">
        <v>11885</v>
      </c>
    </row>
    <row r="769" spans="1:39">
      <c r="A769" t="s">
        <v>11886</v>
      </c>
      <c r="B769" t="s">
        <v>11887</v>
      </c>
      <c r="C769" t="s">
        <v>41</v>
      </c>
      <c r="D769" t="s">
        <v>9830</v>
      </c>
      <c r="E769" t="s">
        <v>43</v>
      </c>
      <c r="F769" t="s">
        <v>182</v>
      </c>
      <c r="G769" t="s">
        <v>11888</v>
      </c>
      <c r="H769" t="s">
        <v>11889</v>
      </c>
      <c r="I769" t="s">
        <v>11890</v>
      </c>
      <c r="J769" t="s">
        <v>11854</v>
      </c>
      <c r="K769" t="s">
        <v>10959</v>
      </c>
      <c r="L769" t="s">
        <v>10960</v>
      </c>
      <c r="M769" t="s">
        <v>11891</v>
      </c>
      <c r="N769" t="s">
        <v>52</v>
      </c>
      <c r="O769" t="s">
        <v>11892</v>
      </c>
      <c r="P769" t="s">
        <v>54</v>
      </c>
      <c r="Q769" t="s">
        <v>55</v>
      </c>
      <c r="R769" t="s">
        <v>55</v>
      </c>
      <c r="S769" t="s">
        <v>81</v>
      </c>
      <c r="T769" t="s">
        <v>4585</v>
      </c>
      <c r="U769" t="s">
        <v>11893</v>
      </c>
      <c r="V769" t="s">
        <v>11894</v>
      </c>
      <c r="X769" t="s">
        <v>11895</v>
      </c>
      <c r="Y769" t="s">
        <v>112</v>
      </c>
      <c r="Z769" t="s">
        <v>11896</v>
      </c>
      <c r="AA769" t="s">
        <v>11897</v>
      </c>
      <c r="AB769" t="s">
        <v>2151</v>
      </c>
      <c r="AC769" t="s">
        <v>11898</v>
      </c>
      <c r="AD769" t="s">
        <v>11899</v>
      </c>
      <c r="AE769" t="s">
        <v>11900</v>
      </c>
      <c r="AF769" t="s">
        <v>11901</v>
      </c>
      <c r="AG769" t="s">
        <v>11902</v>
      </c>
      <c r="AH769" t="s">
        <v>11903</v>
      </c>
      <c r="AL769" t="s">
        <v>11904</v>
      </c>
      <c r="AM769" t="s">
        <v>11905</v>
      </c>
    </row>
    <row r="770" spans="1:39">
      <c r="A770" t="s">
        <v>11906</v>
      </c>
      <c r="B770" t="s">
        <v>11907</v>
      </c>
      <c r="C770" t="s">
        <v>41</v>
      </c>
      <c r="D770" t="s">
        <v>9830</v>
      </c>
      <c r="E770" t="s">
        <v>43</v>
      </c>
      <c r="F770" t="s">
        <v>182</v>
      </c>
      <c r="G770" t="s">
        <v>11908</v>
      </c>
      <c r="H770" t="s">
        <v>11909</v>
      </c>
      <c r="I770" t="s">
        <v>9833</v>
      </c>
      <c r="J770" t="s">
        <v>614</v>
      </c>
      <c r="K770" t="s">
        <v>5783</v>
      </c>
      <c r="L770" t="s">
        <v>928</v>
      </c>
      <c r="M770" t="s">
        <v>11910</v>
      </c>
      <c r="N770" t="s">
        <v>52</v>
      </c>
      <c r="O770" t="s">
        <v>11911</v>
      </c>
      <c r="P770" t="s">
        <v>11912</v>
      </c>
      <c r="Q770" t="s">
        <v>55</v>
      </c>
      <c r="R770" t="s">
        <v>55</v>
      </c>
      <c r="S770" t="s">
        <v>81</v>
      </c>
      <c r="T770" t="s">
        <v>975</v>
      </c>
      <c r="U770" t="s">
        <v>11913</v>
      </c>
      <c r="V770" t="s">
        <v>11914</v>
      </c>
      <c r="X770" t="s">
        <v>5242</v>
      </c>
      <c r="Y770" t="s">
        <v>139</v>
      </c>
      <c r="Z770" t="s">
        <v>11915</v>
      </c>
      <c r="AA770" t="s">
        <v>11916</v>
      </c>
      <c r="AB770" t="s">
        <v>3232</v>
      </c>
      <c r="AC770" t="s">
        <v>11917</v>
      </c>
      <c r="AD770" t="s">
        <v>11918</v>
      </c>
      <c r="AE770" t="s">
        <v>11919</v>
      </c>
      <c r="AF770" t="s">
        <v>11920</v>
      </c>
      <c r="AG770" t="s">
        <v>11917</v>
      </c>
      <c r="AH770" t="s">
        <v>11921</v>
      </c>
      <c r="AL770" t="s">
        <v>11922</v>
      </c>
      <c r="AM770" t="s">
        <v>11923</v>
      </c>
    </row>
    <row r="771" spans="1:39">
      <c r="A771" t="s">
        <v>11924</v>
      </c>
      <c r="B771" t="s">
        <v>11925</v>
      </c>
      <c r="C771" t="s">
        <v>41</v>
      </c>
      <c r="D771" t="s">
        <v>9830</v>
      </c>
      <c r="E771" t="s">
        <v>43</v>
      </c>
      <c r="F771" t="s">
        <v>182</v>
      </c>
      <c r="G771" t="s">
        <v>11926</v>
      </c>
      <c r="H771" t="s">
        <v>11927</v>
      </c>
      <c r="I771" t="s">
        <v>7712</v>
      </c>
      <c r="J771" t="s">
        <v>7560</v>
      </c>
      <c r="K771" t="s">
        <v>7204</v>
      </c>
      <c r="L771" t="s">
        <v>928</v>
      </c>
      <c r="M771" t="s">
        <v>11928</v>
      </c>
      <c r="N771" t="s">
        <v>52</v>
      </c>
      <c r="O771" t="s">
        <v>11929</v>
      </c>
      <c r="P771" t="s">
        <v>54</v>
      </c>
      <c r="Q771" t="s">
        <v>55</v>
      </c>
      <c r="R771" t="s">
        <v>55</v>
      </c>
      <c r="S771" t="s">
        <v>55</v>
      </c>
      <c r="T771" t="s">
        <v>108</v>
      </c>
      <c r="U771" t="s">
        <v>11930</v>
      </c>
      <c r="V771" t="s">
        <v>11931</v>
      </c>
      <c r="X771" t="s">
        <v>1705</v>
      </c>
      <c r="Y771" t="s">
        <v>59</v>
      </c>
      <c r="Z771" t="s">
        <v>11932</v>
      </c>
      <c r="AA771" t="s">
        <v>11933</v>
      </c>
      <c r="AB771" t="s">
        <v>62</v>
      </c>
      <c r="AC771" t="s">
        <v>11934</v>
      </c>
      <c r="AD771" t="s">
        <v>11935</v>
      </c>
      <c r="AE771" t="s">
        <v>11936</v>
      </c>
      <c r="AF771" t="s">
        <v>903</v>
      </c>
      <c r="AG771" t="s">
        <v>11934</v>
      </c>
      <c r="AH771" t="s">
        <v>11937</v>
      </c>
      <c r="AL771" t="s">
        <v>11938</v>
      </c>
      <c r="AM771" t="s">
        <v>11939</v>
      </c>
    </row>
    <row r="772" spans="1:39">
      <c r="A772" t="s">
        <v>11476</v>
      </c>
      <c r="B772" t="s">
        <v>11940</v>
      </c>
      <c r="C772" t="s">
        <v>41</v>
      </c>
      <c r="D772" t="s">
        <v>9830</v>
      </c>
      <c r="E772" t="s">
        <v>43</v>
      </c>
      <c r="F772" t="s">
        <v>182</v>
      </c>
      <c r="G772" t="s">
        <v>11941</v>
      </c>
      <c r="H772" t="s">
        <v>11942</v>
      </c>
      <c r="I772" t="s">
        <v>11499</v>
      </c>
      <c r="J772" t="s">
        <v>1178</v>
      </c>
      <c r="K772" t="s">
        <v>49</v>
      </c>
      <c r="L772" t="s">
        <v>50</v>
      </c>
      <c r="M772" t="s">
        <v>11943</v>
      </c>
      <c r="N772" t="s">
        <v>52</v>
      </c>
      <c r="O772" t="s">
        <v>11944</v>
      </c>
      <c r="P772" t="s">
        <v>11480</v>
      </c>
      <c r="Q772" t="s">
        <v>55</v>
      </c>
      <c r="R772" t="s">
        <v>55</v>
      </c>
      <c r="S772" t="s">
        <v>55</v>
      </c>
      <c r="T772" t="s">
        <v>10226</v>
      </c>
      <c r="U772" t="s">
        <v>11482</v>
      </c>
      <c r="V772" t="s">
        <v>11483</v>
      </c>
      <c r="X772" t="s">
        <v>1705</v>
      </c>
      <c r="Y772" t="s">
        <v>59</v>
      </c>
      <c r="Z772" t="s">
        <v>11484</v>
      </c>
      <c r="AA772" t="s">
        <v>11485</v>
      </c>
      <c r="AB772" t="s">
        <v>11486</v>
      </c>
      <c r="AC772" t="s">
        <v>11487</v>
      </c>
      <c r="AD772" t="s">
        <v>11488</v>
      </c>
      <c r="AE772" t="s">
        <v>11489</v>
      </c>
      <c r="AF772" t="s">
        <v>11490</v>
      </c>
      <c r="AG772" t="s">
        <v>11491</v>
      </c>
      <c r="AH772" t="s">
        <v>11492</v>
      </c>
      <c r="AL772" t="s">
        <v>11945</v>
      </c>
      <c r="AM772" t="s">
        <v>11946</v>
      </c>
    </row>
    <row r="773" spans="1:39">
      <c r="A773" t="s">
        <v>11947</v>
      </c>
      <c r="B773" t="s">
        <v>11948</v>
      </c>
      <c r="C773" t="s">
        <v>41</v>
      </c>
      <c r="D773" t="s">
        <v>9830</v>
      </c>
      <c r="E773" t="s">
        <v>43</v>
      </c>
      <c r="F773" t="s">
        <v>182</v>
      </c>
      <c r="G773" t="s">
        <v>11949</v>
      </c>
      <c r="H773" t="s">
        <v>11950</v>
      </c>
      <c r="I773" t="s">
        <v>11377</v>
      </c>
      <c r="J773" t="s">
        <v>11951</v>
      </c>
      <c r="K773" t="s">
        <v>49</v>
      </c>
      <c r="L773" t="s">
        <v>50</v>
      </c>
      <c r="M773" t="s">
        <v>11952</v>
      </c>
      <c r="N773" t="s">
        <v>52</v>
      </c>
      <c r="O773" t="s">
        <v>11953</v>
      </c>
      <c r="P773" t="s">
        <v>11954</v>
      </c>
      <c r="Q773" t="s">
        <v>55</v>
      </c>
      <c r="R773" t="s">
        <v>55</v>
      </c>
      <c r="S773" t="s">
        <v>55</v>
      </c>
      <c r="T773" t="s">
        <v>1818</v>
      </c>
      <c r="U773" t="s">
        <v>11955</v>
      </c>
      <c r="V773" t="s">
        <v>11956</v>
      </c>
      <c r="W773" t="s">
        <v>11957</v>
      </c>
      <c r="X773" t="s">
        <v>11958</v>
      </c>
      <c r="Y773" t="s">
        <v>1083</v>
      </c>
      <c r="Z773" t="s">
        <v>11959</v>
      </c>
      <c r="AA773" t="s">
        <v>11960</v>
      </c>
      <c r="AB773" t="s">
        <v>62</v>
      </c>
      <c r="AC773" t="s">
        <v>11961</v>
      </c>
      <c r="AD773" t="s">
        <v>11962</v>
      </c>
      <c r="AE773" t="s">
        <v>11963</v>
      </c>
      <c r="AF773" t="s">
        <v>11964</v>
      </c>
      <c r="AG773" t="s">
        <v>11961</v>
      </c>
      <c r="AH773" t="s">
        <v>11965</v>
      </c>
      <c r="AL773" t="s">
        <v>11966</v>
      </c>
      <c r="AM773" t="s">
        <v>11967</v>
      </c>
    </row>
    <row r="774" spans="1:39">
      <c r="A774" t="s">
        <v>944</v>
      </c>
      <c r="B774" t="s">
        <v>11968</v>
      </c>
      <c r="C774" t="s">
        <v>41</v>
      </c>
      <c r="D774" t="s">
        <v>9830</v>
      </c>
      <c r="E774" t="s">
        <v>43</v>
      </c>
      <c r="F774" t="s">
        <v>182</v>
      </c>
      <c r="G774" t="s">
        <v>11969</v>
      </c>
      <c r="H774" t="s">
        <v>11970</v>
      </c>
      <c r="I774" t="s">
        <v>11971</v>
      </c>
      <c r="J774" t="s">
        <v>5200</v>
      </c>
      <c r="K774" t="s">
        <v>49</v>
      </c>
      <c r="L774" t="s">
        <v>50</v>
      </c>
      <c r="M774" t="s">
        <v>11972</v>
      </c>
      <c r="N774" t="s">
        <v>52</v>
      </c>
      <c r="O774" t="s">
        <v>11973</v>
      </c>
      <c r="P774" t="s">
        <v>3303</v>
      </c>
      <c r="Q774" t="s">
        <v>55</v>
      </c>
      <c r="R774" t="s">
        <v>55</v>
      </c>
      <c r="S774" t="s">
        <v>55</v>
      </c>
      <c r="T774" t="s">
        <v>11062</v>
      </c>
      <c r="U774" t="s">
        <v>953</v>
      </c>
      <c r="V774" t="s">
        <v>4404</v>
      </c>
      <c r="W774" t="s">
        <v>285</v>
      </c>
      <c r="X774" t="s">
        <v>955</v>
      </c>
      <c r="Y774" t="s">
        <v>956</v>
      </c>
      <c r="Z774" t="s">
        <v>3304</v>
      </c>
      <c r="AA774" t="s">
        <v>958</v>
      </c>
      <c r="AB774" t="s">
        <v>959</v>
      </c>
      <c r="AC774" t="s">
        <v>960</v>
      </c>
      <c r="AD774" t="s">
        <v>961</v>
      </c>
      <c r="AE774" t="s">
        <v>11974</v>
      </c>
      <c r="AF774" t="s">
        <v>65</v>
      </c>
      <c r="AG774" t="s">
        <v>11975</v>
      </c>
      <c r="AH774" t="s">
        <v>11976</v>
      </c>
      <c r="AL774" t="s">
        <v>11977</v>
      </c>
      <c r="AM774" t="s">
        <v>11978</v>
      </c>
    </row>
    <row r="775" spans="1:39">
      <c r="A775" t="s">
        <v>11979</v>
      </c>
      <c r="B775" t="s">
        <v>11980</v>
      </c>
      <c r="C775" t="s">
        <v>41</v>
      </c>
      <c r="D775" t="s">
        <v>9830</v>
      </c>
      <c r="E775" t="s">
        <v>43</v>
      </c>
      <c r="F775" t="s">
        <v>182</v>
      </c>
      <c r="G775" t="s">
        <v>11981</v>
      </c>
      <c r="H775" t="s">
        <v>11982</v>
      </c>
      <c r="I775" t="s">
        <v>11377</v>
      </c>
      <c r="J775" t="s">
        <v>11951</v>
      </c>
      <c r="K775" t="s">
        <v>49</v>
      </c>
      <c r="L775" t="s">
        <v>50</v>
      </c>
      <c r="M775" t="s">
        <v>11983</v>
      </c>
      <c r="N775" t="s">
        <v>52</v>
      </c>
      <c r="O775" t="s">
        <v>11984</v>
      </c>
      <c r="P775" t="s">
        <v>11985</v>
      </c>
      <c r="Q775" t="s">
        <v>55</v>
      </c>
      <c r="R775" t="s">
        <v>55</v>
      </c>
      <c r="S775" t="s">
        <v>55</v>
      </c>
      <c r="T775" t="s">
        <v>237</v>
      </c>
      <c r="U775" t="s">
        <v>11986</v>
      </c>
      <c r="V775" t="s">
        <v>11987</v>
      </c>
      <c r="X775" t="s">
        <v>5830</v>
      </c>
      <c r="Y775" t="s">
        <v>59</v>
      </c>
      <c r="Z775" t="s">
        <v>11988</v>
      </c>
      <c r="AA775" t="s">
        <v>11989</v>
      </c>
      <c r="AB775" t="s">
        <v>456</v>
      </c>
      <c r="AC775" t="s">
        <v>11990</v>
      </c>
      <c r="AD775" t="s">
        <v>11991</v>
      </c>
      <c r="AE775" t="s">
        <v>11992</v>
      </c>
      <c r="AF775" t="s">
        <v>292</v>
      </c>
      <c r="AG775" t="s">
        <v>11990</v>
      </c>
      <c r="AH775" t="s">
        <v>11993</v>
      </c>
      <c r="AL775" t="s">
        <v>11994</v>
      </c>
      <c r="AM775" t="s">
        <v>11995</v>
      </c>
    </row>
    <row r="776" spans="1:39">
      <c r="A776" t="s">
        <v>11640</v>
      </c>
      <c r="B776" t="s">
        <v>11996</v>
      </c>
      <c r="C776" t="s">
        <v>41</v>
      </c>
      <c r="D776" t="s">
        <v>9830</v>
      </c>
      <c r="E776" t="s">
        <v>43</v>
      </c>
      <c r="F776" t="s">
        <v>182</v>
      </c>
      <c r="G776" t="s">
        <v>11997</v>
      </c>
      <c r="H776" t="s">
        <v>11998</v>
      </c>
      <c r="I776" t="s">
        <v>613</v>
      </c>
      <c r="J776" t="s">
        <v>614</v>
      </c>
      <c r="K776" t="s">
        <v>49</v>
      </c>
      <c r="L776" t="s">
        <v>50</v>
      </c>
      <c r="M776" t="s">
        <v>11999</v>
      </c>
      <c r="N776" t="s">
        <v>52</v>
      </c>
      <c r="O776" t="s">
        <v>12000</v>
      </c>
      <c r="P776" t="s">
        <v>54</v>
      </c>
      <c r="Q776" t="s">
        <v>55</v>
      </c>
      <c r="R776" t="s">
        <v>55</v>
      </c>
      <c r="S776" t="s">
        <v>55</v>
      </c>
      <c r="T776" t="s">
        <v>12001</v>
      </c>
      <c r="U776" t="s">
        <v>11647</v>
      </c>
      <c r="V776" t="s">
        <v>12002</v>
      </c>
      <c r="X776" t="s">
        <v>11649</v>
      </c>
      <c r="Y776" t="s">
        <v>956</v>
      </c>
      <c r="Z776" t="s">
        <v>12003</v>
      </c>
      <c r="AA776" t="s">
        <v>11651</v>
      </c>
      <c r="AB776" t="s">
        <v>329</v>
      </c>
      <c r="AC776" t="s">
        <v>11652</v>
      </c>
      <c r="AD776" t="s">
        <v>11653</v>
      </c>
      <c r="AE776" t="s">
        <v>12004</v>
      </c>
      <c r="AF776" t="s">
        <v>2614</v>
      </c>
      <c r="AG776" t="s">
        <v>12005</v>
      </c>
      <c r="AH776" t="s">
        <v>12006</v>
      </c>
      <c r="AL776" t="s">
        <v>12007</v>
      </c>
      <c r="AM776" t="s">
        <v>12008</v>
      </c>
    </row>
    <row r="777" spans="1:39">
      <c r="A777" t="s">
        <v>12009</v>
      </c>
      <c r="B777" t="s">
        <v>12010</v>
      </c>
      <c r="C777" t="s">
        <v>41</v>
      </c>
      <c r="D777" t="s">
        <v>9830</v>
      </c>
      <c r="E777" t="s">
        <v>43</v>
      </c>
      <c r="F777" t="s">
        <v>182</v>
      </c>
      <c r="G777" t="s">
        <v>12011</v>
      </c>
      <c r="H777" t="s">
        <v>12012</v>
      </c>
      <c r="I777" t="s">
        <v>11031</v>
      </c>
      <c r="J777" t="s">
        <v>12013</v>
      </c>
      <c r="K777" t="s">
        <v>2206</v>
      </c>
      <c r="L777" t="s">
        <v>50</v>
      </c>
      <c r="M777" t="s">
        <v>12014</v>
      </c>
      <c r="N777" t="s">
        <v>52</v>
      </c>
      <c r="O777" t="s">
        <v>11812</v>
      </c>
      <c r="P777" t="s">
        <v>54</v>
      </c>
      <c r="Q777" t="s">
        <v>55</v>
      </c>
      <c r="R777" t="s">
        <v>55</v>
      </c>
      <c r="S777" t="s">
        <v>55</v>
      </c>
      <c r="T777" t="s">
        <v>262</v>
      </c>
      <c r="U777" t="s">
        <v>12015</v>
      </c>
      <c r="V777" t="s">
        <v>12016</v>
      </c>
      <c r="X777" t="s">
        <v>12017</v>
      </c>
      <c r="Y777" t="s">
        <v>59</v>
      </c>
      <c r="Z777" t="s">
        <v>12018</v>
      </c>
      <c r="AA777" t="s">
        <v>12019</v>
      </c>
      <c r="AB777" t="s">
        <v>12020</v>
      </c>
      <c r="AC777" t="s">
        <v>12021</v>
      </c>
      <c r="AD777" t="s">
        <v>12022</v>
      </c>
      <c r="AE777" t="s">
        <v>12023</v>
      </c>
      <c r="AF777" t="s">
        <v>3810</v>
      </c>
      <c r="AG777" t="s">
        <v>12024</v>
      </c>
      <c r="AH777" t="s">
        <v>12025</v>
      </c>
      <c r="AL777" t="s">
        <v>12026</v>
      </c>
      <c r="AM777" t="s">
        <v>12027</v>
      </c>
    </row>
    <row r="778" spans="1:39">
      <c r="A778" t="s">
        <v>12028</v>
      </c>
      <c r="B778" t="s">
        <v>12029</v>
      </c>
      <c r="C778" t="s">
        <v>41</v>
      </c>
      <c r="D778" t="s">
        <v>9830</v>
      </c>
      <c r="E778" t="s">
        <v>43</v>
      </c>
      <c r="F778" t="s">
        <v>182</v>
      </c>
      <c r="G778" t="s">
        <v>12030</v>
      </c>
      <c r="H778" t="s">
        <v>12031</v>
      </c>
      <c r="I778" t="s">
        <v>11368</v>
      </c>
      <c r="J778" t="s">
        <v>5898</v>
      </c>
      <c r="K778" t="s">
        <v>2206</v>
      </c>
      <c r="L778" t="s">
        <v>50</v>
      </c>
      <c r="M778" t="s">
        <v>12032</v>
      </c>
      <c r="N778" t="s">
        <v>52</v>
      </c>
      <c r="O778" t="s">
        <v>12033</v>
      </c>
      <c r="P778" t="s">
        <v>54</v>
      </c>
      <c r="Q778" t="s">
        <v>55</v>
      </c>
      <c r="R778" t="s">
        <v>81</v>
      </c>
      <c r="S778" t="s">
        <v>55</v>
      </c>
      <c r="T778" t="s">
        <v>473</v>
      </c>
      <c r="U778" t="s">
        <v>12034</v>
      </c>
      <c r="V778" t="s">
        <v>12035</v>
      </c>
      <c r="X778" t="s">
        <v>5830</v>
      </c>
      <c r="Y778" t="s">
        <v>59</v>
      </c>
      <c r="Z778" t="s">
        <v>12036</v>
      </c>
      <c r="AA778" t="s">
        <v>12037</v>
      </c>
      <c r="AB778" t="s">
        <v>3232</v>
      </c>
      <c r="AC778" t="s">
        <v>12038</v>
      </c>
      <c r="AD778" t="s">
        <v>12039</v>
      </c>
      <c r="AE778" t="s">
        <v>12040</v>
      </c>
      <c r="AF778" t="s">
        <v>12041</v>
      </c>
      <c r="AG778" t="s">
        <v>12042</v>
      </c>
      <c r="AH778" t="s">
        <v>12043</v>
      </c>
      <c r="AL778" t="s">
        <v>12044</v>
      </c>
      <c r="AM778" t="s">
        <v>12045</v>
      </c>
    </row>
    <row r="779" spans="1:39">
      <c r="A779" t="s">
        <v>5360</v>
      </c>
      <c r="B779" t="s">
        <v>12046</v>
      </c>
      <c r="C779" t="s">
        <v>41</v>
      </c>
      <c r="D779" t="s">
        <v>9830</v>
      </c>
      <c r="E779" t="s">
        <v>43</v>
      </c>
      <c r="F779" t="s">
        <v>182</v>
      </c>
      <c r="G779" t="s">
        <v>12047</v>
      </c>
      <c r="H779" t="s">
        <v>12048</v>
      </c>
      <c r="I779" t="s">
        <v>185</v>
      </c>
      <c r="J779" t="s">
        <v>12049</v>
      </c>
      <c r="K779" t="s">
        <v>2206</v>
      </c>
      <c r="L779" t="s">
        <v>50</v>
      </c>
      <c r="M779" t="s">
        <v>12050</v>
      </c>
      <c r="N779" t="s">
        <v>52</v>
      </c>
      <c r="O779" t="s">
        <v>12051</v>
      </c>
      <c r="P779" t="s">
        <v>5365</v>
      </c>
      <c r="Q779" t="s">
        <v>55</v>
      </c>
      <c r="R779" t="s">
        <v>55</v>
      </c>
      <c r="S779" t="s">
        <v>55</v>
      </c>
      <c r="T779" t="s">
        <v>12052</v>
      </c>
      <c r="U779" t="s">
        <v>5366</v>
      </c>
      <c r="V779" t="s">
        <v>5752</v>
      </c>
      <c r="X779" t="s">
        <v>5753</v>
      </c>
      <c r="Y779" t="s">
        <v>3207</v>
      </c>
      <c r="Z779" t="s">
        <v>5369</v>
      </c>
      <c r="AA779" t="s">
        <v>5754</v>
      </c>
      <c r="AB779" t="s">
        <v>62</v>
      </c>
      <c r="AC779" t="s">
        <v>5371</v>
      </c>
      <c r="AD779" t="s">
        <v>5372</v>
      </c>
      <c r="AE779" t="s">
        <v>5373</v>
      </c>
      <c r="AF779" t="s">
        <v>65</v>
      </c>
      <c r="AG779" t="s">
        <v>5371</v>
      </c>
      <c r="AH779" t="s">
        <v>5374</v>
      </c>
      <c r="AL779" t="s">
        <v>12053</v>
      </c>
      <c r="AM779" t="s">
        <v>12054</v>
      </c>
    </row>
    <row r="780" spans="1:39">
      <c r="A780" t="s">
        <v>12055</v>
      </c>
      <c r="B780" t="s">
        <v>12056</v>
      </c>
      <c r="C780" t="s">
        <v>41</v>
      </c>
      <c r="D780" t="s">
        <v>9830</v>
      </c>
      <c r="E780" t="s">
        <v>43</v>
      </c>
      <c r="F780" t="s">
        <v>182</v>
      </c>
      <c r="G780" t="s">
        <v>12057</v>
      </c>
      <c r="H780" t="s">
        <v>12058</v>
      </c>
      <c r="I780" t="s">
        <v>6559</v>
      </c>
      <c r="J780" t="s">
        <v>12059</v>
      </c>
      <c r="K780" t="s">
        <v>2206</v>
      </c>
      <c r="L780" t="s">
        <v>50</v>
      </c>
      <c r="M780" t="s">
        <v>12060</v>
      </c>
      <c r="N780" t="s">
        <v>52</v>
      </c>
      <c r="O780" t="s">
        <v>12061</v>
      </c>
      <c r="P780" t="s">
        <v>54</v>
      </c>
      <c r="Q780" t="s">
        <v>55</v>
      </c>
      <c r="R780" t="s">
        <v>55</v>
      </c>
      <c r="S780" t="s">
        <v>55</v>
      </c>
      <c r="T780" t="s">
        <v>56</v>
      </c>
      <c r="U780" t="s">
        <v>12062</v>
      </c>
      <c r="V780" t="s">
        <v>12063</v>
      </c>
      <c r="X780" t="s">
        <v>12064</v>
      </c>
      <c r="Y780" t="s">
        <v>1034</v>
      </c>
      <c r="Z780" t="s">
        <v>12065</v>
      </c>
      <c r="AA780" t="s">
        <v>12066</v>
      </c>
      <c r="AB780" t="s">
        <v>168</v>
      </c>
      <c r="AC780" t="s">
        <v>12067</v>
      </c>
      <c r="AD780" t="s">
        <v>12068</v>
      </c>
      <c r="AE780" t="s">
        <v>12066</v>
      </c>
      <c r="AF780" t="s">
        <v>168</v>
      </c>
      <c r="AG780" t="s">
        <v>12067</v>
      </c>
      <c r="AH780" t="s">
        <v>12068</v>
      </c>
      <c r="AL780" t="s">
        <v>12069</v>
      </c>
      <c r="AM780" t="s">
        <v>12070</v>
      </c>
    </row>
    <row r="781" spans="1:39">
      <c r="A781" t="s">
        <v>672</v>
      </c>
      <c r="B781" t="s">
        <v>12071</v>
      </c>
      <c r="C781" t="s">
        <v>41</v>
      </c>
      <c r="D781" t="s">
        <v>9830</v>
      </c>
      <c r="E781" t="s">
        <v>43</v>
      </c>
      <c r="F781" t="s">
        <v>182</v>
      </c>
      <c r="G781" t="s">
        <v>12072</v>
      </c>
      <c r="H781" t="s">
        <v>12073</v>
      </c>
      <c r="I781" t="s">
        <v>7827</v>
      </c>
      <c r="J781" t="s">
        <v>4599</v>
      </c>
      <c r="K781" t="s">
        <v>2398</v>
      </c>
      <c r="L781" t="s">
        <v>50</v>
      </c>
      <c r="M781" t="s">
        <v>12074</v>
      </c>
      <c r="N781" t="s">
        <v>52</v>
      </c>
      <c r="O781" t="s">
        <v>12075</v>
      </c>
      <c r="P781" t="s">
        <v>1016</v>
      </c>
      <c r="Q781" t="s">
        <v>55</v>
      </c>
      <c r="R781" t="s">
        <v>55</v>
      </c>
      <c r="S781" t="s">
        <v>81</v>
      </c>
      <c r="T781" t="s">
        <v>678</v>
      </c>
      <c r="U781" t="s">
        <v>679</v>
      </c>
      <c r="V781" t="s">
        <v>9071</v>
      </c>
      <c r="W781" t="s">
        <v>1018</v>
      </c>
      <c r="X781" t="s">
        <v>681</v>
      </c>
      <c r="Y781" t="s">
        <v>59</v>
      </c>
      <c r="Z781" t="s">
        <v>682</v>
      </c>
      <c r="AA781" t="s">
        <v>683</v>
      </c>
      <c r="AB781" t="s">
        <v>684</v>
      </c>
      <c r="AC781" t="s">
        <v>685</v>
      </c>
      <c r="AD781" t="s">
        <v>686</v>
      </c>
      <c r="AE781" t="s">
        <v>7016</v>
      </c>
      <c r="AF781" t="s">
        <v>688</v>
      </c>
      <c r="AG781" t="s">
        <v>685</v>
      </c>
      <c r="AH781" t="s">
        <v>1675</v>
      </c>
      <c r="AL781" t="s">
        <v>12076</v>
      </c>
      <c r="AM781" t="s">
        <v>12077</v>
      </c>
    </row>
    <row r="782" spans="1:39">
      <c r="A782" t="s">
        <v>2059</v>
      </c>
      <c r="B782" t="s">
        <v>12078</v>
      </c>
      <c r="C782" t="s">
        <v>41</v>
      </c>
      <c r="D782" t="s">
        <v>9830</v>
      </c>
      <c r="E782" t="s">
        <v>43</v>
      </c>
      <c r="F782" t="s">
        <v>182</v>
      </c>
      <c r="G782" t="s">
        <v>12079</v>
      </c>
      <c r="H782" t="s">
        <v>12080</v>
      </c>
      <c r="I782" t="s">
        <v>185</v>
      </c>
      <c r="J782" t="s">
        <v>12081</v>
      </c>
      <c r="K782" t="s">
        <v>2398</v>
      </c>
      <c r="L782" t="s">
        <v>50</v>
      </c>
      <c r="M782" t="s">
        <v>12082</v>
      </c>
      <c r="N782" t="s">
        <v>52</v>
      </c>
      <c r="O782" t="s">
        <v>12083</v>
      </c>
      <c r="P782" t="s">
        <v>54</v>
      </c>
      <c r="Q782" t="s">
        <v>55</v>
      </c>
      <c r="R782" t="s">
        <v>55</v>
      </c>
      <c r="S782" t="s">
        <v>55</v>
      </c>
      <c r="T782" t="s">
        <v>558</v>
      </c>
      <c r="U782" t="s">
        <v>2066</v>
      </c>
      <c r="V782" t="s">
        <v>2067</v>
      </c>
      <c r="X782" t="s">
        <v>2068</v>
      </c>
      <c r="Y782" t="s">
        <v>59</v>
      </c>
      <c r="Z782" t="s">
        <v>2069</v>
      </c>
      <c r="AA782" t="s">
        <v>2070</v>
      </c>
      <c r="AB782" t="s">
        <v>2071</v>
      </c>
      <c r="AC782" t="s">
        <v>2072</v>
      </c>
      <c r="AD782" t="s">
        <v>2073</v>
      </c>
      <c r="AE782" t="s">
        <v>2074</v>
      </c>
      <c r="AF782" t="s">
        <v>2075</v>
      </c>
      <c r="AG782" t="s">
        <v>2072</v>
      </c>
      <c r="AH782" t="s">
        <v>2076</v>
      </c>
      <c r="AL782" t="s">
        <v>12084</v>
      </c>
      <c r="AM782" t="s">
        <v>12085</v>
      </c>
    </row>
    <row r="783" spans="1:39">
      <c r="A783" t="s">
        <v>1207</v>
      </c>
      <c r="B783" t="s">
        <v>12086</v>
      </c>
      <c r="C783" t="s">
        <v>41</v>
      </c>
      <c r="D783" t="s">
        <v>9830</v>
      </c>
      <c r="E783" t="s">
        <v>43</v>
      </c>
      <c r="F783" t="s">
        <v>182</v>
      </c>
      <c r="G783" t="s">
        <v>12087</v>
      </c>
      <c r="H783" t="s">
        <v>12088</v>
      </c>
      <c r="I783" t="s">
        <v>12089</v>
      </c>
      <c r="J783" t="s">
        <v>12090</v>
      </c>
      <c r="K783" t="s">
        <v>2398</v>
      </c>
      <c r="L783" t="s">
        <v>50</v>
      </c>
      <c r="M783" t="s">
        <v>12091</v>
      </c>
      <c r="N783" t="s">
        <v>52</v>
      </c>
      <c r="O783" t="s">
        <v>12092</v>
      </c>
      <c r="P783" t="s">
        <v>54</v>
      </c>
      <c r="Q783" t="s">
        <v>55</v>
      </c>
      <c r="R783" t="s">
        <v>55</v>
      </c>
      <c r="S783" t="s">
        <v>55</v>
      </c>
      <c r="T783" t="s">
        <v>11388</v>
      </c>
      <c r="U783" t="s">
        <v>1214</v>
      </c>
      <c r="V783" t="s">
        <v>1215</v>
      </c>
      <c r="X783" t="s">
        <v>1216</v>
      </c>
      <c r="Y783" t="s">
        <v>219</v>
      </c>
      <c r="Z783" t="s">
        <v>1217</v>
      </c>
      <c r="AA783" t="s">
        <v>1218</v>
      </c>
      <c r="AB783" t="s">
        <v>1151</v>
      </c>
      <c r="AC783" t="s">
        <v>1219</v>
      </c>
      <c r="AD783" t="s">
        <v>1220</v>
      </c>
      <c r="AE783" t="s">
        <v>12093</v>
      </c>
      <c r="AF783" t="s">
        <v>7769</v>
      </c>
      <c r="AG783" t="s">
        <v>12094</v>
      </c>
      <c r="AH783" t="s">
        <v>12095</v>
      </c>
      <c r="AL783" t="s">
        <v>12096</v>
      </c>
      <c r="AM783" t="s">
        <v>12097</v>
      </c>
    </row>
    <row r="784" spans="1:39">
      <c r="A784" t="s">
        <v>9223</v>
      </c>
      <c r="B784" t="s">
        <v>12098</v>
      </c>
      <c r="C784" t="s">
        <v>41</v>
      </c>
      <c r="D784" t="s">
        <v>9830</v>
      </c>
      <c r="E784" t="s">
        <v>43</v>
      </c>
      <c r="F784" t="s">
        <v>182</v>
      </c>
      <c r="G784" t="s">
        <v>12099</v>
      </c>
      <c r="H784" t="s">
        <v>12100</v>
      </c>
      <c r="I784" t="s">
        <v>7827</v>
      </c>
      <c r="J784" t="s">
        <v>12101</v>
      </c>
      <c r="K784" t="s">
        <v>77</v>
      </c>
      <c r="L784" t="s">
        <v>78</v>
      </c>
      <c r="M784" t="s">
        <v>12102</v>
      </c>
      <c r="N784" t="s">
        <v>52</v>
      </c>
      <c r="O784" t="s">
        <v>12103</v>
      </c>
      <c r="P784" t="s">
        <v>54</v>
      </c>
      <c r="Q784" t="s">
        <v>81</v>
      </c>
      <c r="R784" t="s">
        <v>55</v>
      </c>
      <c r="S784" t="s">
        <v>55</v>
      </c>
      <c r="T784" t="s">
        <v>9229</v>
      </c>
      <c r="U784" t="s">
        <v>9230</v>
      </c>
      <c r="V784" t="s">
        <v>9231</v>
      </c>
      <c r="X784" t="s">
        <v>5222</v>
      </c>
      <c r="Y784" t="s">
        <v>266</v>
      </c>
      <c r="Z784" t="s">
        <v>9232</v>
      </c>
      <c r="AA784" t="s">
        <v>12104</v>
      </c>
      <c r="AB784" t="s">
        <v>398</v>
      </c>
      <c r="AC784" t="s">
        <v>9234</v>
      </c>
      <c r="AD784" t="s">
        <v>12105</v>
      </c>
      <c r="AE784" t="s">
        <v>9233</v>
      </c>
      <c r="AF784" t="s">
        <v>62</v>
      </c>
      <c r="AG784" t="s">
        <v>9234</v>
      </c>
      <c r="AH784" t="s">
        <v>9235</v>
      </c>
      <c r="AL784" t="s">
        <v>12106</v>
      </c>
      <c r="AM784" t="s">
        <v>12107</v>
      </c>
    </row>
    <row r="785" spans="1:39">
      <c r="A785" t="s">
        <v>12108</v>
      </c>
      <c r="B785" t="s">
        <v>12109</v>
      </c>
      <c r="C785" t="s">
        <v>41</v>
      </c>
      <c r="D785" t="s">
        <v>9830</v>
      </c>
      <c r="E785" t="s">
        <v>43</v>
      </c>
      <c r="F785" t="s">
        <v>182</v>
      </c>
      <c r="G785" t="s">
        <v>12110</v>
      </c>
      <c r="H785" t="s">
        <v>12111</v>
      </c>
      <c r="I785" t="s">
        <v>12112</v>
      </c>
      <c r="J785" t="s">
        <v>7340</v>
      </c>
      <c r="K785" t="s">
        <v>77</v>
      </c>
      <c r="L785" t="s">
        <v>78</v>
      </c>
      <c r="M785" t="s">
        <v>12113</v>
      </c>
      <c r="N785" t="s">
        <v>52</v>
      </c>
      <c r="O785" t="s">
        <v>12114</v>
      </c>
      <c r="P785" t="s">
        <v>54</v>
      </c>
      <c r="Q785" t="s">
        <v>55</v>
      </c>
      <c r="R785" t="s">
        <v>55</v>
      </c>
      <c r="S785" t="s">
        <v>55</v>
      </c>
      <c r="T785" t="s">
        <v>1838</v>
      </c>
      <c r="V785" t="s">
        <v>12115</v>
      </c>
      <c r="X785" t="s">
        <v>12116</v>
      </c>
      <c r="Y785" t="s">
        <v>3452</v>
      </c>
      <c r="Z785" t="s">
        <v>12117</v>
      </c>
      <c r="AA785" t="s">
        <v>12118</v>
      </c>
      <c r="AB785" t="s">
        <v>62</v>
      </c>
      <c r="AC785" t="s">
        <v>12119</v>
      </c>
      <c r="AD785" t="s">
        <v>12120</v>
      </c>
      <c r="AE785" t="s">
        <v>12121</v>
      </c>
      <c r="AF785" t="s">
        <v>398</v>
      </c>
      <c r="AG785" t="s">
        <v>12122</v>
      </c>
      <c r="AH785" t="s">
        <v>12123</v>
      </c>
      <c r="AL785" t="s">
        <v>12124</v>
      </c>
      <c r="AM785" t="s">
        <v>12125</v>
      </c>
    </row>
    <row r="786" spans="1:39">
      <c r="A786" t="s">
        <v>10470</v>
      </c>
      <c r="B786" t="s">
        <v>12126</v>
      </c>
      <c r="C786" t="s">
        <v>41</v>
      </c>
      <c r="D786" t="s">
        <v>9830</v>
      </c>
      <c r="E786" t="s">
        <v>43</v>
      </c>
      <c r="F786" t="s">
        <v>182</v>
      </c>
      <c r="G786" t="s">
        <v>12127</v>
      </c>
      <c r="H786" t="s">
        <v>12128</v>
      </c>
      <c r="I786" t="s">
        <v>11368</v>
      </c>
      <c r="J786" t="s">
        <v>12129</v>
      </c>
      <c r="K786" t="s">
        <v>77</v>
      </c>
      <c r="L786" t="s">
        <v>78</v>
      </c>
      <c r="M786" t="s">
        <v>12130</v>
      </c>
      <c r="N786" t="s">
        <v>52</v>
      </c>
      <c r="O786" t="s">
        <v>134</v>
      </c>
      <c r="P786" t="s">
        <v>10475</v>
      </c>
      <c r="Q786" t="s">
        <v>55</v>
      </c>
      <c r="R786" t="s">
        <v>55</v>
      </c>
      <c r="S786" t="s">
        <v>81</v>
      </c>
      <c r="T786" t="s">
        <v>10476</v>
      </c>
      <c r="U786" t="s">
        <v>10477</v>
      </c>
      <c r="V786" t="s">
        <v>10478</v>
      </c>
      <c r="X786" t="s">
        <v>1876</v>
      </c>
      <c r="Y786" t="s">
        <v>86</v>
      </c>
      <c r="Z786" t="s">
        <v>10479</v>
      </c>
      <c r="AA786" t="s">
        <v>10480</v>
      </c>
      <c r="AB786" t="s">
        <v>10481</v>
      </c>
      <c r="AC786" t="s">
        <v>10482</v>
      </c>
      <c r="AD786" t="s">
        <v>10483</v>
      </c>
      <c r="AE786" t="s">
        <v>10484</v>
      </c>
      <c r="AF786" t="s">
        <v>10485</v>
      </c>
      <c r="AG786" t="s">
        <v>10482</v>
      </c>
      <c r="AH786" t="s">
        <v>10486</v>
      </c>
      <c r="AL786" t="s">
        <v>12131</v>
      </c>
      <c r="AM786" t="s">
        <v>12132</v>
      </c>
    </row>
    <row r="787" spans="1:39">
      <c r="A787" t="s">
        <v>12133</v>
      </c>
      <c r="B787" t="s">
        <v>12134</v>
      </c>
      <c r="C787" t="s">
        <v>41</v>
      </c>
      <c r="D787" t="s">
        <v>9830</v>
      </c>
      <c r="E787" t="s">
        <v>43</v>
      </c>
      <c r="F787" t="s">
        <v>182</v>
      </c>
      <c r="G787" t="s">
        <v>12135</v>
      </c>
      <c r="H787" t="s">
        <v>12136</v>
      </c>
      <c r="I787" t="s">
        <v>11517</v>
      </c>
      <c r="J787" t="s">
        <v>12137</v>
      </c>
      <c r="K787" t="s">
        <v>77</v>
      </c>
      <c r="L787" t="s">
        <v>78</v>
      </c>
      <c r="M787" t="s">
        <v>12138</v>
      </c>
      <c r="N787" t="s">
        <v>52</v>
      </c>
      <c r="O787" t="s">
        <v>12139</v>
      </c>
      <c r="P787" t="s">
        <v>54</v>
      </c>
      <c r="Q787" t="s">
        <v>55</v>
      </c>
      <c r="R787" t="s">
        <v>55</v>
      </c>
      <c r="S787" t="s">
        <v>81</v>
      </c>
      <c r="T787" t="s">
        <v>6898</v>
      </c>
      <c r="U787" t="s">
        <v>12140</v>
      </c>
      <c r="V787" t="s">
        <v>12141</v>
      </c>
      <c r="X787" t="s">
        <v>1705</v>
      </c>
      <c r="Y787" t="s">
        <v>59</v>
      </c>
      <c r="Z787" t="s">
        <v>12142</v>
      </c>
      <c r="AA787" t="s">
        <v>12143</v>
      </c>
      <c r="AB787" t="s">
        <v>1512</v>
      </c>
      <c r="AC787" t="s">
        <v>12144</v>
      </c>
      <c r="AD787" t="s">
        <v>12145</v>
      </c>
      <c r="AE787" t="s">
        <v>12146</v>
      </c>
      <c r="AF787" t="s">
        <v>12147</v>
      </c>
      <c r="AG787" t="s">
        <v>12148</v>
      </c>
      <c r="AH787" t="s">
        <v>12149</v>
      </c>
      <c r="AL787" t="s">
        <v>12150</v>
      </c>
      <c r="AM787" t="s">
        <v>12151</v>
      </c>
    </row>
    <row r="788" spans="1:39">
      <c r="A788" t="s">
        <v>12152</v>
      </c>
      <c r="B788" t="s">
        <v>12153</v>
      </c>
      <c r="C788" t="s">
        <v>41</v>
      </c>
      <c r="D788" t="s">
        <v>9830</v>
      </c>
      <c r="E788" t="s">
        <v>43</v>
      </c>
      <c r="F788" t="s">
        <v>182</v>
      </c>
      <c r="G788" t="s">
        <v>12154</v>
      </c>
      <c r="H788" t="s">
        <v>12155</v>
      </c>
      <c r="I788" t="s">
        <v>7339</v>
      </c>
      <c r="J788" t="s">
        <v>1558</v>
      </c>
      <c r="K788" t="s">
        <v>77</v>
      </c>
      <c r="L788" t="s">
        <v>78</v>
      </c>
      <c r="M788" t="s">
        <v>12156</v>
      </c>
      <c r="N788" t="s">
        <v>52</v>
      </c>
      <c r="O788" t="s">
        <v>12157</v>
      </c>
      <c r="P788" t="s">
        <v>12158</v>
      </c>
      <c r="Q788" t="s">
        <v>55</v>
      </c>
      <c r="R788" t="s">
        <v>55</v>
      </c>
      <c r="S788" t="s">
        <v>55</v>
      </c>
      <c r="T788" t="s">
        <v>2234</v>
      </c>
      <c r="U788" t="s">
        <v>12159</v>
      </c>
      <c r="V788" t="s">
        <v>12160</v>
      </c>
      <c r="X788" t="s">
        <v>12161</v>
      </c>
      <c r="Y788" t="s">
        <v>266</v>
      </c>
      <c r="Z788" t="s">
        <v>12162</v>
      </c>
      <c r="AA788" t="s">
        <v>12163</v>
      </c>
      <c r="AB788" t="s">
        <v>62</v>
      </c>
      <c r="AC788" t="s">
        <v>12164</v>
      </c>
      <c r="AD788" t="s">
        <v>12165</v>
      </c>
      <c r="AE788" t="s">
        <v>12166</v>
      </c>
      <c r="AF788" t="s">
        <v>12167</v>
      </c>
      <c r="AG788" t="s">
        <v>12164</v>
      </c>
      <c r="AH788" t="s">
        <v>12168</v>
      </c>
      <c r="AL788" t="s">
        <v>12169</v>
      </c>
      <c r="AM788" t="s">
        <v>12170</v>
      </c>
    </row>
    <row r="789" spans="1:39">
      <c r="A789" t="s">
        <v>12171</v>
      </c>
      <c r="B789" t="s">
        <v>12172</v>
      </c>
      <c r="C789" t="s">
        <v>41</v>
      </c>
      <c r="D789" t="s">
        <v>9830</v>
      </c>
      <c r="E789" t="s">
        <v>43</v>
      </c>
      <c r="F789" t="s">
        <v>182</v>
      </c>
      <c r="G789" t="s">
        <v>12173</v>
      </c>
      <c r="H789" t="s">
        <v>12174</v>
      </c>
      <c r="I789" t="s">
        <v>11517</v>
      </c>
      <c r="J789" t="s">
        <v>12101</v>
      </c>
      <c r="K789" t="s">
        <v>77</v>
      </c>
      <c r="L789" t="s">
        <v>78</v>
      </c>
      <c r="M789" t="s">
        <v>12175</v>
      </c>
      <c r="N789" t="s">
        <v>52</v>
      </c>
      <c r="O789" t="s">
        <v>12176</v>
      </c>
      <c r="P789" t="s">
        <v>54</v>
      </c>
      <c r="Q789" t="s">
        <v>55</v>
      </c>
      <c r="R789" t="s">
        <v>55</v>
      </c>
      <c r="S789" t="s">
        <v>55</v>
      </c>
      <c r="T789" t="s">
        <v>1233</v>
      </c>
      <c r="U789" t="s">
        <v>12177</v>
      </c>
      <c r="V789" t="s">
        <v>12178</v>
      </c>
      <c r="X789" t="s">
        <v>5830</v>
      </c>
      <c r="Y789" t="s">
        <v>59</v>
      </c>
      <c r="Z789" t="s">
        <v>12179</v>
      </c>
      <c r="AA789" t="s">
        <v>12180</v>
      </c>
      <c r="AB789" t="s">
        <v>12181</v>
      </c>
      <c r="AC789" t="s">
        <v>12182</v>
      </c>
      <c r="AD789" t="s">
        <v>12183</v>
      </c>
      <c r="AE789" t="s">
        <v>12184</v>
      </c>
      <c r="AF789" t="s">
        <v>12185</v>
      </c>
      <c r="AG789" t="s">
        <v>12182</v>
      </c>
      <c r="AH789" t="s">
        <v>12186</v>
      </c>
      <c r="AL789" t="s">
        <v>12187</v>
      </c>
      <c r="AM789" t="s">
        <v>12188</v>
      </c>
    </row>
    <row r="790" spans="1:39">
      <c r="A790" t="s">
        <v>6415</v>
      </c>
      <c r="B790" t="s">
        <v>12189</v>
      </c>
      <c r="C790" t="s">
        <v>41</v>
      </c>
      <c r="D790" t="s">
        <v>9830</v>
      </c>
      <c r="E790" t="s">
        <v>43</v>
      </c>
      <c r="F790" t="s">
        <v>182</v>
      </c>
      <c r="G790" t="s">
        <v>12190</v>
      </c>
      <c r="H790" t="s">
        <v>12191</v>
      </c>
      <c r="I790" t="s">
        <v>8622</v>
      </c>
      <c r="J790" t="s">
        <v>12192</v>
      </c>
      <c r="K790" t="s">
        <v>77</v>
      </c>
      <c r="L790" t="s">
        <v>78</v>
      </c>
      <c r="M790" t="s">
        <v>12193</v>
      </c>
      <c r="N790" t="s">
        <v>52</v>
      </c>
      <c r="O790" t="s">
        <v>12194</v>
      </c>
      <c r="P790" t="s">
        <v>6421</v>
      </c>
      <c r="Q790" t="s">
        <v>55</v>
      </c>
      <c r="R790" t="s">
        <v>55</v>
      </c>
      <c r="S790" t="s">
        <v>55</v>
      </c>
      <c r="T790" t="s">
        <v>367</v>
      </c>
      <c r="U790" t="s">
        <v>6422</v>
      </c>
      <c r="V790" t="s">
        <v>4669</v>
      </c>
      <c r="X790" t="s">
        <v>4670</v>
      </c>
      <c r="Y790" t="s">
        <v>165</v>
      </c>
      <c r="Z790" t="s">
        <v>12195</v>
      </c>
      <c r="AA790" t="s">
        <v>6423</v>
      </c>
      <c r="AB790" t="s">
        <v>12196</v>
      </c>
      <c r="AC790" t="s">
        <v>6425</v>
      </c>
      <c r="AD790" t="s">
        <v>6426</v>
      </c>
      <c r="AE790" t="s">
        <v>12197</v>
      </c>
      <c r="AF790" t="s">
        <v>65</v>
      </c>
      <c r="AG790" t="s">
        <v>12198</v>
      </c>
      <c r="AH790" t="s">
        <v>6429</v>
      </c>
      <c r="AL790" t="s">
        <v>12199</v>
      </c>
      <c r="AM790" t="s">
        <v>12200</v>
      </c>
    </row>
    <row r="791" spans="1:39">
      <c r="A791" t="s">
        <v>3796</v>
      </c>
      <c r="B791" t="s">
        <v>12201</v>
      </c>
      <c r="C791" t="s">
        <v>41</v>
      </c>
      <c r="D791" t="s">
        <v>9830</v>
      </c>
      <c r="E791" t="s">
        <v>43</v>
      </c>
      <c r="F791" t="s">
        <v>182</v>
      </c>
      <c r="G791" t="s">
        <v>12202</v>
      </c>
      <c r="H791" t="s">
        <v>12203</v>
      </c>
      <c r="I791" t="s">
        <v>7655</v>
      </c>
      <c r="J791" t="s">
        <v>12204</v>
      </c>
      <c r="K791" t="s">
        <v>555</v>
      </c>
      <c r="L791" t="s">
        <v>78</v>
      </c>
      <c r="M791" t="s">
        <v>12205</v>
      </c>
      <c r="N791" t="s">
        <v>52</v>
      </c>
      <c r="O791" t="s">
        <v>12206</v>
      </c>
      <c r="P791" t="s">
        <v>54</v>
      </c>
      <c r="Q791" t="s">
        <v>55</v>
      </c>
      <c r="R791" t="s">
        <v>55</v>
      </c>
      <c r="S791" t="s">
        <v>55</v>
      </c>
      <c r="T791" t="s">
        <v>2315</v>
      </c>
      <c r="U791" t="s">
        <v>3802</v>
      </c>
      <c r="V791" t="s">
        <v>3803</v>
      </c>
      <c r="X791" t="s">
        <v>3804</v>
      </c>
      <c r="Y791" t="s">
        <v>165</v>
      </c>
      <c r="Z791" t="s">
        <v>3805</v>
      </c>
      <c r="AA791" t="s">
        <v>10055</v>
      </c>
      <c r="AB791" t="s">
        <v>10056</v>
      </c>
      <c r="AC791" t="s">
        <v>3807</v>
      </c>
      <c r="AD791" t="s">
        <v>3808</v>
      </c>
      <c r="AE791" t="s">
        <v>12207</v>
      </c>
      <c r="AF791" t="s">
        <v>12208</v>
      </c>
      <c r="AG791" t="s">
        <v>3807</v>
      </c>
      <c r="AH791" t="s">
        <v>12209</v>
      </c>
      <c r="AL791" t="s">
        <v>12210</v>
      </c>
      <c r="AM791" t="s">
        <v>12211</v>
      </c>
    </row>
    <row r="792" spans="1:39">
      <c r="A792" t="s">
        <v>8667</v>
      </c>
      <c r="B792" t="s">
        <v>12212</v>
      </c>
      <c r="C792" t="s">
        <v>41</v>
      </c>
      <c r="D792" t="s">
        <v>9830</v>
      </c>
      <c r="E792" t="s">
        <v>43</v>
      </c>
      <c r="F792" t="s">
        <v>182</v>
      </c>
      <c r="G792" t="s">
        <v>12213</v>
      </c>
      <c r="H792" t="s">
        <v>12214</v>
      </c>
      <c r="I792" t="s">
        <v>6536</v>
      </c>
      <c r="J792" t="s">
        <v>12215</v>
      </c>
      <c r="K792" t="s">
        <v>11874</v>
      </c>
      <c r="L792" t="s">
        <v>10960</v>
      </c>
      <c r="M792" t="s">
        <v>12216</v>
      </c>
      <c r="N792" t="s">
        <v>52</v>
      </c>
      <c r="O792" t="s">
        <v>12217</v>
      </c>
      <c r="P792" t="s">
        <v>54</v>
      </c>
      <c r="Q792" t="s">
        <v>55</v>
      </c>
      <c r="R792" t="s">
        <v>55</v>
      </c>
      <c r="S792" t="s">
        <v>55</v>
      </c>
      <c r="T792" t="s">
        <v>367</v>
      </c>
      <c r="U792" t="s">
        <v>8671</v>
      </c>
      <c r="V792" t="s">
        <v>12218</v>
      </c>
      <c r="X792" t="s">
        <v>8673</v>
      </c>
      <c r="Y792" t="s">
        <v>1725</v>
      </c>
      <c r="Z792" t="s">
        <v>12219</v>
      </c>
      <c r="AA792" t="s">
        <v>8675</v>
      </c>
      <c r="AB792" t="s">
        <v>355</v>
      </c>
      <c r="AC792" t="s">
        <v>8677</v>
      </c>
      <c r="AD792" t="s">
        <v>8678</v>
      </c>
      <c r="AE792" t="s">
        <v>12220</v>
      </c>
      <c r="AF792" t="s">
        <v>12221</v>
      </c>
      <c r="AG792" t="s">
        <v>8677</v>
      </c>
      <c r="AH792" t="s">
        <v>12222</v>
      </c>
      <c r="AL792" t="s">
        <v>12223</v>
      </c>
      <c r="AM792" t="s">
        <v>12224</v>
      </c>
    </row>
    <row r="793" spans="1:39">
      <c r="A793" t="s">
        <v>1279</v>
      </c>
      <c r="B793" t="s">
        <v>12225</v>
      </c>
      <c r="C793" t="s">
        <v>41</v>
      </c>
      <c r="D793" t="s">
        <v>9830</v>
      </c>
      <c r="E793" t="s">
        <v>43</v>
      </c>
      <c r="F793" t="s">
        <v>44</v>
      </c>
      <c r="G793" t="s">
        <v>12226</v>
      </c>
      <c r="H793" t="s">
        <v>12227</v>
      </c>
      <c r="I793" t="s">
        <v>12228</v>
      </c>
      <c r="J793" t="s">
        <v>12229</v>
      </c>
      <c r="K793" t="s">
        <v>12230</v>
      </c>
      <c r="L793" t="s">
        <v>5562</v>
      </c>
      <c r="M793" t="s">
        <v>12231</v>
      </c>
      <c r="N793" t="s">
        <v>52</v>
      </c>
      <c r="O793" t="s">
        <v>2145</v>
      </c>
      <c r="P793" t="s">
        <v>54</v>
      </c>
      <c r="Q793" t="s">
        <v>55</v>
      </c>
      <c r="R793" t="s">
        <v>55</v>
      </c>
      <c r="S793" t="s">
        <v>55</v>
      </c>
      <c r="T793" t="s">
        <v>411</v>
      </c>
      <c r="U793" t="s">
        <v>1285</v>
      </c>
      <c r="V793" t="s">
        <v>1286</v>
      </c>
      <c r="X793" t="s">
        <v>1287</v>
      </c>
      <c r="Y793" t="s">
        <v>112</v>
      </c>
      <c r="Z793" t="s">
        <v>5526</v>
      </c>
      <c r="AA793" t="s">
        <v>1289</v>
      </c>
      <c r="AB793" t="s">
        <v>2748</v>
      </c>
      <c r="AC793" t="s">
        <v>1291</v>
      </c>
      <c r="AD793" t="s">
        <v>1292</v>
      </c>
      <c r="AE793" t="s">
        <v>12232</v>
      </c>
      <c r="AF793" t="s">
        <v>801</v>
      </c>
      <c r="AG793" t="s">
        <v>1291</v>
      </c>
      <c r="AH793" t="s">
        <v>12233</v>
      </c>
      <c r="AI793" t="s">
        <v>12234</v>
      </c>
      <c r="AJ793" t="s">
        <v>12235</v>
      </c>
      <c r="AK793" t="s">
        <v>12236</v>
      </c>
      <c r="AL793" t="s">
        <v>12237</v>
      </c>
      <c r="AM793" t="s">
        <v>12238</v>
      </c>
    </row>
    <row r="794" spans="1:39">
      <c r="A794" t="s">
        <v>10293</v>
      </c>
      <c r="B794" t="s">
        <v>12239</v>
      </c>
      <c r="C794" t="s">
        <v>41</v>
      </c>
      <c r="D794" t="s">
        <v>9830</v>
      </c>
      <c r="E794" t="s">
        <v>43</v>
      </c>
      <c r="F794" t="s">
        <v>44</v>
      </c>
      <c r="G794" t="s">
        <v>12240</v>
      </c>
      <c r="H794" t="s">
        <v>12241</v>
      </c>
      <c r="I794" t="s">
        <v>533</v>
      </c>
      <c r="J794" t="s">
        <v>12242</v>
      </c>
      <c r="K794" t="s">
        <v>77</v>
      </c>
      <c r="L794" t="s">
        <v>78</v>
      </c>
      <c r="M794" t="s">
        <v>12243</v>
      </c>
      <c r="N794" t="s">
        <v>52</v>
      </c>
      <c r="O794" t="s">
        <v>12244</v>
      </c>
      <c r="P794" t="s">
        <v>54</v>
      </c>
      <c r="Q794" t="s">
        <v>55</v>
      </c>
      <c r="R794" t="s">
        <v>55</v>
      </c>
      <c r="S794" t="s">
        <v>55</v>
      </c>
      <c r="T794" t="s">
        <v>282</v>
      </c>
      <c r="V794" t="s">
        <v>12245</v>
      </c>
      <c r="X794" t="s">
        <v>5603</v>
      </c>
      <c r="Y794" t="s">
        <v>497</v>
      </c>
      <c r="Z794" t="s">
        <v>12246</v>
      </c>
      <c r="AA794" t="s">
        <v>10301</v>
      </c>
      <c r="AB794" t="s">
        <v>62</v>
      </c>
      <c r="AC794" t="s">
        <v>10302</v>
      </c>
      <c r="AD794" t="s">
        <v>10303</v>
      </c>
      <c r="AE794" t="s">
        <v>10301</v>
      </c>
      <c r="AF794" t="s">
        <v>62</v>
      </c>
      <c r="AG794" t="s">
        <v>10302</v>
      </c>
      <c r="AH794" t="s">
        <v>10303</v>
      </c>
      <c r="AI794" t="s">
        <v>12247</v>
      </c>
      <c r="AJ794" t="s">
        <v>12248</v>
      </c>
      <c r="AK794" t="s">
        <v>12249</v>
      </c>
      <c r="AL794" t="s">
        <v>12250</v>
      </c>
      <c r="AM794" t="s">
        <v>12251</v>
      </c>
    </row>
    <row r="795" spans="1:39">
      <c r="A795" t="s">
        <v>12252</v>
      </c>
      <c r="B795" t="s">
        <v>12253</v>
      </c>
      <c r="C795" t="s">
        <v>41</v>
      </c>
      <c r="D795" t="s">
        <v>9830</v>
      </c>
      <c r="E795" t="s">
        <v>43</v>
      </c>
      <c r="F795" t="s">
        <v>44</v>
      </c>
      <c r="G795" t="s">
        <v>12254</v>
      </c>
      <c r="H795" t="s">
        <v>12255</v>
      </c>
      <c r="I795" t="s">
        <v>5654</v>
      </c>
      <c r="J795" t="s">
        <v>720</v>
      </c>
      <c r="K795" t="s">
        <v>77</v>
      </c>
      <c r="L795" t="s">
        <v>78</v>
      </c>
      <c r="M795" t="s">
        <v>12256</v>
      </c>
      <c r="N795" t="s">
        <v>52</v>
      </c>
      <c r="O795" t="s">
        <v>12257</v>
      </c>
      <c r="P795" t="s">
        <v>54</v>
      </c>
      <c r="Q795" t="s">
        <v>55</v>
      </c>
      <c r="R795" t="s">
        <v>55</v>
      </c>
      <c r="S795" t="s">
        <v>81</v>
      </c>
      <c r="T795" t="s">
        <v>82</v>
      </c>
      <c r="V795" t="s">
        <v>12258</v>
      </c>
      <c r="X795" t="s">
        <v>12259</v>
      </c>
      <c r="Y795" t="s">
        <v>59</v>
      </c>
      <c r="Z795" t="s">
        <v>12260</v>
      </c>
      <c r="AA795" t="s">
        <v>12261</v>
      </c>
      <c r="AB795" t="s">
        <v>12262</v>
      </c>
      <c r="AC795" t="s">
        <v>12263</v>
      </c>
      <c r="AD795" t="s">
        <v>12264</v>
      </c>
      <c r="AE795" t="s">
        <v>12265</v>
      </c>
      <c r="AF795" t="s">
        <v>1387</v>
      </c>
      <c r="AG795" t="s">
        <v>12263</v>
      </c>
      <c r="AH795" t="s">
        <v>12266</v>
      </c>
      <c r="AI795" t="s">
        <v>2965</v>
      </c>
      <c r="AJ795" t="s">
        <v>12267</v>
      </c>
      <c r="AK795" t="s">
        <v>12268</v>
      </c>
      <c r="AL795" t="s">
        <v>12269</v>
      </c>
      <c r="AM795" t="s">
        <v>12270</v>
      </c>
    </row>
    <row r="796" spans="1:39">
      <c r="A796" t="s">
        <v>12271</v>
      </c>
      <c r="B796" t="s">
        <v>12272</v>
      </c>
      <c r="C796" t="s">
        <v>41</v>
      </c>
      <c r="D796" t="s">
        <v>9830</v>
      </c>
      <c r="E796" t="s">
        <v>43</v>
      </c>
      <c r="F796" t="s">
        <v>44</v>
      </c>
      <c r="G796" t="s">
        <v>12273</v>
      </c>
      <c r="H796" t="s">
        <v>12274</v>
      </c>
      <c r="I796" t="s">
        <v>512</v>
      </c>
      <c r="J796" t="s">
        <v>12275</v>
      </c>
      <c r="K796" t="s">
        <v>77</v>
      </c>
      <c r="L796" t="s">
        <v>78</v>
      </c>
      <c r="M796" t="s">
        <v>12276</v>
      </c>
      <c r="N796" t="s">
        <v>52</v>
      </c>
      <c r="O796" t="s">
        <v>134</v>
      </c>
      <c r="P796" t="s">
        <v>54</v>
      </c>
      <c r="Q796" t="s">
        <v>55</v>
      </c>
      <c r="R796" t="s">
        <v>55</v>
      </c>
      <c r="S796" t="s">
        <v>55</v>
      </c>
      <c r="T796" t="s">
        <v>262</v>
      </c>
      <c r="U796" t="s">
        <v>12277</v>
      </c>
      <c r="V796" t="s">
        <v>12278</v>
      </c>
      <c r="X796" t="s">
        <v>5185</v>
      </c>
      <c r="Y796" t="s">
        <v>518</v>
      </c>
      <c r="Z796" t="s">
        <v>12279</v>
      </c>
      <c r="AA796" t="s">
        <v>12280</v>
      </c>
      <c r="AB796" t="s">
        <v>62</v>
      </c>
      <c r="AC796" t="s">
        <v>12281</v>
      </c>
      <c r="AD796" t="s">
        <v>12282</v>
      </c>
      <c r="AE796" t="s">
        <v>12280</v>
      </c>
      <c r="AF796" t="s">
        <v>62</v>
      </c>
      <c r="AG796" t="s">
        <v>12281</v>
      </c>
      <c r="AH796" t="s">
        <v>12282</v>
      </c>
      <c r="AI796" t="s">
        <v>12283</v>
      </c>
      <c r="AJ796" t="s">
        <v>12284</v>
      </c>
      <c r="AK796" t="s">
        <v>12285</v>
      </c>
      <c r="AL796" t="s">
        <v>12286</v>
      </c>
      <c r="AM796" t="s">
        <v>12287</v>
      </c>
    </row>
    <row r="797" spans="1:39">
      <c r="A797" t="s">
        <v>12288</v>
      </c>
      <c r="B797" t="s">
        <v>12289</v>
      </c>
      <c r="C797" t="s">
        <v>41</v>
      </c>
      <c r="D797" t="s">
        <v>9830</v>
      </c>
      <c r="E797" t="s">
        <v>43</v>
      </c>
      <c r="F797" t="s">
        <v>44</v>
      </c>
      <c r="G797" t="s">
        <v>12290</v>
      </c>
      <c r="H797" t="s">
        <v>12291</v>
      </c>
      <c r="I797" t="s">
        <v>12292</v>
      </c>
      <c r="J797" t="s">
        <v>6782</v>
      </c>
      <c r="K797" t="s">
        <v>6560</v>
      </c>
      <c r="L797" t="s">
        <v>78</v>
      </c>
      <c r="M797" t="s">
        <v>12293</v>
      </c>
      <c r="N797" t="s">
        <v>52</v>
      </c>
      <c r="O797" t="s">
        <v>12294</v>
      </c>
      <c r="P797" t="s">
        <v>12295</v>
      </c>
      <c r="Q797" t="s">
        <v>55</v>
      </c>
      <c r="R797" t="s">
        <v>55</v>
      </c>
      <c r="S797" t="s">
        <v>55</v>
      </c>
      <c r="T797" t="s">
        <v>4524</v>
      </c>
      <c r="U797" t="s">
        <v>12296</v>
      </c>
      <c r="V797" t="s">
        <v>12297</v>
      </c>
      <c r="W797" t="s">
        <v>12298</v>
      </c>
      <c r="X797" t="s">
        <v>12299</v>
      </c>
      <c r="Y797" t="s">
        <v>956</v>
      </c>
      <c r="Z797" t="s">
        <v>2053</v>
      </c>
      <c r="AA797" t="s">
        <v>12300</v>
      </c>
      <c r="AB797" t="s">
        <v>62</v>
      </c>
      <c r="AC797" t="s">
        <v>12301</v>
      </c>
      <c r="AD797" t="s">
        <v>12302</v>
      </c>
      <c r="AE797" t="s">
        <v>12303</v>
      </c>
      <c r="AF797" t="s">
        <v>1387</v>
      </c>
      <c r="AG797" t="s">
        <v>12304</v>
      </c>
      <c r="AH797" t="s">
        <v>12305</v>
      </c>
      <c r="AI797" t="s">
        <v>12306</v>
      </c>
      <c r="AJ797" t="s">
        <v>12307</v>
      </c>
      <c r="AK797" t="s">
        <v>12308</v>
      </c>
      <c r="AL797" t="s">
        <v>12309</v>
      </c>
      <c r="AM797" t="s">
        <v>12310</v>
      </c>
    </row>
    <row r="798" spans="1:39">
      <c r="A798" t="s">
        <v>3219</v>
      </c>
      <c r="B798" t="s">
        <v>12311</v>
      </c>
      <c r="C798" t="s">
        <v>41</v>
      </c>
      <c r="D798" t="s">
        <v>9830</v>
      </c>
      <c r="E798" t="s">
        <v>43</v>
      </c>
      <c r="F798" t="s">
        <v>44</v>
      </c>
      <c r="G798" t="s">
        <v>12312</v>
      </c>
      <c r="H798" t="s">
        <v>12313</v>
      </c>
      <c r="I798" t="s">
        <v>233</v>
      </c>
      <c r="J798" t="s">
        <v>2116</v>
      </c>
      <c r="K798" t="s">
        <v>77</v>
      </c>
      <c r="L798" t="s">
        <v>78</v>
      </c>
      <c r="M798" t="s">
        <v>12314</v>
      </c>
      <c r="N798" t="s">
        <v>52</v>
      </c>
      <c r="O798" t="s">
        <v>12315</v>
      </c>
      <c r="P798" t="s">
        <v>54</v>
      </c>
      <c r="Q798" t="s">
        <v>55</v>
      </c>
      <c r="R798" t="s">
        <v>55</v>
      </c>
      <c r="S798" t="s">
        <v>55</v>
      </c>
      <c r="T798" t="s">
        <v>596</v>
      </c>
      <c r="U798" t="s">
        <v>3225</v>
      </c>
      <c r="V798" t="s">
        <v>3226</v>
      </c>
      <c r="X798" t="s">
        <v>3227</v>
      </c>
      <c r="Y798" t="s">
        <v>1083</v>
      </c>
      <c r="Z798" t="s">
        <v>12316</v>
      </c>
      <c r="AA798" t="s">
        <v>12317</v>
      </c>
      <c r="AB798" t="s">
        <v>12318</v>
      </c>
      <c r="AC798" t="s">
        <v>3229</v>
      </c>
      <c r="AD798" t="s">
        <v>12319</v>
      </c>
      <c r="AE798" t="s">
        <v>3231</v>
      </c>
      <c r="AF798" t="s">
        <v>12320</v>
      </c>
      <c r="AG798" t="s">
        <v>3229</v>
      </c>
      <c r="AH798" t="s">
        <v>3233</v>
      </c>
      <c r="AI798" t="s">
        <v>12321</v>
      </c>
      <c r="AJ798" t="s">
        <v>12322</v>
      </c>
      <c r="AK798" t="s">
        <v>12323</v>
      </c>
      <c r="AL798" t="s">
        <v>12324</v>
      </c>
      <c r="AM798" t="s">
        <v>12325</v>
      </c>
    </row>
    <row r="799" spans="1:39">
      <c r="A799" t="s">
        <v>12326</v>
      </c>
      <c r="B799" t="s">
        <v>12327</v>
      </c>
      <c r="C799" t="s">
        <v>41</v>
      </c>
      <c r="D799" t="s">
        <v>9830</v>
      </c>
      <c r="E799" t="s">
        <v>43</v>
      </c>
      <c r="F799" t="s">
        <v>44</v>
      </c>
      <c r="G799" t="s">
        <v>12328</v>
      </c>
      <c r="H799" t="s">
        <v>12329</v>
      </c>
      <c r="I799" t="s">
        <v>925</v>
      </c>
      <c r="J799" t="s">
        <v>5597</v>
      </c>
      <c r="K799" t="s">
        <v>6560</v>
      </c>
      <c r="L799" t="s">
        <v>78</v>
      </c>
      <c r="M799" t="s">
        <v>12330</v>
      </c>
      <c r="N799" t="s">
        <v>52</v>
      </c>
      <c r="O799" t="s">
        <v>12331</v>
      </c>
      <c r="P799" t="s">
        <v>12332</v>
      </c>
      <c r="Q799" t="s">
        <v>55</v>
      </c>
      <c r="R799" t="s">
        <v>55</v>
      </c>
      <c r="S799" t="s">
        <v>55</v>
      </c>
      <c r="T799" t="s">
        <v>1818</v>
      </c>
      <c r="U799" t="s">
        <v>12333</v>
      </c>
      <c r="V799" t="s">
        <v>12334</v>
      </c>
      <c r="X799" t="s">
        <v>1271</v>
      </c>
      <c r="Y799" t="s">
        <v>266</v>
      </c>
      <c r="Z799" t="s">
        <v>2053</v>
      </c>
      <c r="AA799" t="s">
        <v>12335</v>
      </c>
      <c r="AB799" t="s">
        <v>62</v>
      </c>
      <c r="AC799" t="s">
        <v>12336</v>
      </c>
      <c r="AD799" t="s">
        <v>12337</v>
      </c>
      <c r="AE799" t="s">
        <v>12335</v>
      </c>
      <c r="AF799" t="s">
        <v>62</v>
      </c>
      <c r="AG799" t="s">
        <v>12336</v>
      </c>
      <c r="AH799" t="s">
        <v>12337</v>
      </c>
      <c r="AI799" t="s">
        <v>12338</v>
      </c>
      <c r="AJ799" t="s">
        <v>12339</v>
      </c>
      <c r="AK799" t="s">
        <v>12340</v>
      </c>
      <c r="AL799" t="s">
        <v>12341</v>
      </c>
      <c r="AM799" t="s">
        <v>12342</v>
      </c>
    </row>
    <row r="800" spans="1:39">
      <c r="A800" t="s">
        <v>12343</v>
      </c>
      <c r="B800" t="s">
        <v>12344</v>
      </c>
      <c r="C800" t="s">
        <v>41</v>
      </c>
      <c r="D800" t="s">
        <v>9830</v>
      </c>
      <c r="E800" t="s">
        <v>43</v>
      </c>
      <c r="F800" t="s">
        <v>44</v>
      </c>
      <c r="G800" t="s">
        <v>12345</v>
      </c>
      <c r="H800" t="s">
        <v>12346</v>
      </c>
      <c r="I800" t="s">
        <v>7963</v>
      </c>
      <c r="J800" t="s">
        <v>12347</v>
      </c>
      <c r="K800" t="s">
        <v>77</v>
      </c>
      <c r="L800" t="s">
        <v>78</v>
      </c>
      <c r="M800" t="s">
        <v>12348</v>
      </c>
      <c r="N800" t="s">
        <v>52</v>
      </c>
      <c r="O800" t="s">
        <v>12349</v>
      </c>
      <c r="P800" t="s">
        <v>54</v>
      </c>
      <c r="Q800" t="s">
        <v>55</v>
      </c>
      <c r="R800" t="s">
        <v>55</v>
      </c>
      <c r="S800" t="s">
        <v>55</v>
      </c>
      <c r="T800" t="s">
        <v>2712</v>
      </c>
      <c r="U800" t="s">
        <v>12350</v>
      </c>
      <c r="V800" t="s">
        <v>12351</v>
      </c>
      <c r="X800" t="s">
        <v>12352</v>
      </c>
      <c r="Y800" t="s">
        <v>242</v>
      </c>
      <c r="Z800" t="s">
        <v>12353</v>
      </c>
      <c r="AA800" t="s">
        <v>12354</v>
      </c>
      <c r="AB800" t="s">
        <v>12355</v>
      </c>
      <c r="AC800" t="s">
        <v>12356</v>
      </c>
      <c r="AD800" t="s">
        <v>12357</v>
      </c>
      <c r="AE800" t="s">
        <v>12358</v>
      </c>
      <c r="AF800" t="s">
        <v>2095</v>
      </c>
      <c r="AG800" t="s">
        <v>12356</v>
      </c>
      <c r="AH800" t="s">
        <v>12359</v>
      </c>
      <c r="AI800" t="s">
        <v>12360</v>
      </c>
      <c r="AJ800" t="s">
        <v>12361</v>
      </c>
      <c r="AK800" t="s">
        <v>12362</v>
      </c>
      <c r="AL800" t="s">
        <v>12363</v>
      </c>
      <c r="AM800" t="s">
        <v>12364</v>
      </c>
    </row>
    <row r="801" spans="1:39">
      <c r="A801" t="s">
        <v>12365</v>
      </c>
      <c r="B801" t="s">
        <v>12366</v>
      </c>
      <c r="C801" t="s">
        <v>41</v>
      </c>
      <c r="D801" t="s">
        <v>9830</v>
      </c>
      <c r="E801" t="s">
        <v>181</v>
      </c>
      <c r="F801" t="s">
        <v>182</v>
      </c>
      <c r="G801" t="s">
        <v>12367</v>
      </c>
      <c r="H801" t="s">
        <v>12368</v>
      </c>
      <c r="I801" t="s">
        <v>12369</v>
      </c>
      <c r="J801" t="s">
        <v>2356</v>
      </c>
      <c r="K801" t="s">
        <v>1013</v>
      </c>
      <c r="L801" t="s">
        <v>188</v>
      </c>
      <c r="M801" t="s">
        <v>12370</v>
      </c>
      <c r="N801" t="s">
        <v>52</v>
      </c>
      <c r="O801" t="s">
        <v>12371</v>
      </c>
      <c r="P801" t="s">
        <v>54</v>
      </c>
      <c r="Q801" t="s">
        <v>55</v>
      </c>
      <c r="R801" t="s">
        <v>81</v>
      </c>
      <c r="S801" t="s">
        <v>81</v>
      </c>
      <c r="T801" t="s">
        <v>431</v>
      </c>
      <c r="U801" t="s">
        <v>12372</v>
      </c>
      <c r="V801" t="s">
        <v>12373</v>
      </c>
      <c r="X801" t="s">
        <v>1705</v>
      </c>
      <c r="Y801" t="s">
        <v>59</v>
      </c>
      <c r="Z801" t="s">
        <v>12374</v>
      </c>
      <c r="AA801" t="s">
        <v>12375</v>
      </c>
      <c r="AB801" t="s">
        <v>62</v>
      </c>
      <c r="AC801" t="s">
        <v>12376</v>
      </c>
      <c r="AD801" t="s">
        <v>12377</v>
      </c>
      <c r="AE801" t="s">
        <v>12375</v>
      </c>
      <c r="AF801" t="s">
        <v>62</v>
      </c>
      <c r="AG801" t="s">
        <v>12376</v>
      </c>
      <c r="AH801" t="s">
        <v>12377</v>
      </c>
      <c r="AL801" t="s">
        <v>12378</v>
      </c>
      <c r="AM801" t="s">
        <v>12379</v>
      </c>
    </row>
    <row r="802" spans="1:39">
      <c r="A802" t="s">
        <v>10580</v>
      </c>
      <c r="B802" t="s">
        <v>12380</v>
      </c>
      <c r="C802" t="s">
        <v>41</v>
      </c>
      <c r="D802" t="s">
        <v>9830</v>
      </c>
      <c r="E802" t="s">
        <v>181</v>
      </c>
      <c r="F802" t="s">
        <v>182</v>
      </c>
      <c r="G802" t="s">
        <v>12381</v>
      </c>
      <c r="H802" t="s">
        <v>12382</v>
      </c>
      <c r="I802" t="s">
        <v>12369</v>
      </c>
      <c r="J802" t="s">
        <v>3341</v>
      </c>
      <c r="K802" t="s">
        <v>1013</v>
      </c>
      <c r="L802" t="s">
        <v>188</v>
      </c>
      <c r="M802" t="s">
        <v>12370</v>
      </c>
      <c r="N802" t="s">
        <v>52</v>
      </c>
      <c r="O802" t="s">
        <v>12383</v>
      </c>
      <c r="P802" t="s">
        <v>10585</v>
      </c>
      <c r="Q802" t="s">
        <v>55</v>
      </c>
      <c r="R802" t="s">
        <v>55</v>
      </c>
      <c r="S802" t="s">
        <v>81</v>
      </c>
      <c r="T802" t="s">
        <v>1466</v>
      </c>
      <c r="V802" t="s">
        <v>10586</v>
      </c>
      <c r="W802" t="s">
        <v>10587</v>
      </c>
      <c r="X802" t="s">
        <v>3804</v>
      </c>
      <c r="Y802" t="s">
        <v>165</v>
      </c>
      <c r="Z802" t="s">
        <v>2053</v>
      </c>
      <c r="AA802" t="s">
        <v>10588</v>
      </c>
      <c r="AB802" t="s">
        <v>62</v>
      </c>
      <c r="AC802" t="s">
        <v>10589</v>
      </c>
      <c r="AD802" t="s">
        <v>10590</v>
      </c>
      <c r="AE802" t="s">
        <v>12384</v>
      </c>
      <c r="AF802" t="s">
        <v>688</v>
      </c>
      <c r="AG802" t="s">
        <v>10589</v>
      </c>
      <c r="AH802" t="s">
        <v>12385</v>
      </c>
      <c r="AL802" t="s">
        <v>12386</v>
      </c>
      <c r="AM802" t="s">
        <v>12387</v>
      </c>
    </row>
    <row r="803" spans="1:39">
      <c r="A803" t="s">
        <v>12388</v>
      </c>
      <c r="B803" t="s">
        <v>12389</v>
      </c>
      <c r="C803" t="s">
        <v>41</v>
      </c>
      <c r="D803" t="s">
        <v>9830</v>
      </c>
      <c r="E803" t="s">
        <v>181</v>
      </c>
      <c r="F803" t="s">
        <v>182</v>
      </c>
      <c r="G803" t="s">
        <v>12390</v>
      </c>
      <c r="H803" t="s">
        <v>12391</v>
      </c>
      <c r="I803" t="s">
        <v>319</v>
      </c>
      <c r="J803" t="s">
        <v>3877</v>
      </c>
      <c r="K803" t="s">
        <v>1013</v>
      </c>
      <c r="L803" t="s">
        <v>188</v>
      </c>
      <c r="M803" t="s">
        <v>12392</v>
      </c>
      <c r="N803" t="s">
        <v>52</v>
      </c>
      <c r="O803" t="s">
        <v>12393</v>
      </c>
      <c r="P803" t="s">
        <v>54</v>
      </c>
      <c r="Q803" t="s">
        <v>55</v>
      </c>
      <c r="R803" t="s">
        <v>55</v>
      </c>
      <c r="S803" t="s">
        <v>55</v>
      </c>
      <c r="T803" t="s">
        <v>4736</v>
      </c>
      <c r="U803" t="s">
        <v>12394</v>
      </c>
      <c r="V803" t="s">
        <v>12395</v>
      </c>
      <c r="X803" t="s">
        <v>1705</v>
      </c>
      <c r="Y803" t="s">
        <v>59</v>
      </c>
      <c r="Z803" t="s">
        <v>12396</v>
      </c>
      <c r="AA803" t="s">
        <v>12397</v>
      </c>
      <c r="AB803" t="s">
        <v>398</v>
      </c>
      <c r="AC803" t="s">
        <v>12398</v>
      </c>
      <c r="AD803" t="s">
        <v>12399</v>
      </c>
      <c r="AE803" t="s">
        <v>12400</v>
      </c>
      <c r="AF803" t="s">
        <v>62</v>
      </c>
      <c r="AG803" t="s">
        <v>12398</v>
      </c>
      <c r="AH803" t="s">
        <v>12401</v>
      </c>
      <c r="AL803" t="s">
        <v>12402</v>
      </c>
      <c r="AM803" t="s">
        <v>12403</v>
      </c>
    </row>
    <row r="804" spans="1:39">
      <c r="A804" t="s">
        <v>12404</v>
      </c>
      <c r="B804" t="s">
        <v>12405</v>
      </c>
      <c r="C804" t="s">
        <v>41</v>
      </c>
      <c r="D804" t="s">
        <v>9830</v>
      </c>
      <c r="E804" t="s">
        <v>181</v>
      </c>
      <c r="F804" t="s">
        <v>182</v>
      </c>
      <c r="G804" t="s">
        <v>12406</v>
      </c>
      <c r="H804" t="s">
        <v>12407</v>
      </c>
      <c r="I804" t="s">
        <v>319</v>
      </c>
      <c r="J804" t="s">
        <v>2293</v>
      </c>
      <c r="K804" t="s">
        <v>1013</v>
      </c>
      <c r="L804" t="s">
        <v>188</v>
      </c>
      <c r="M804" t="s">
        <v>12392</v>
      </c>
      <c r="N804" t="s">
        <v>52</v>
      </c>
      <c r="O804" t="s">
        <v>11172</v>
      </c>
      <c r="P804" t="s">
        <v>12408</v>
      </c>
      <c r="Q804" t="s">
        <v>55</v>
      </c>
      <c r="R804" t="s">
        <v>55</v>
      </c>
      <c r="S804" t="s">
        <v>81</v>
      </c>
      <c r="T804" t="s">
        <v>743</v>
      </c>
      <c r="V804" t="s">
        <v>12409</v>
      </c>
      <c r="X804" t="s">
        <v>9291</v>
      </c>
      <c r="Y804" t="s">
        <v>8788</v>
      </c>
      <c r="Z804" t="s">
        <v>12410</v>
      </c>
      <c r="AA804" t="s">
        <v>12411</v>
      </c>
      <c r="AB804" t="s">
        <v>168</v>
      </c>
      <c r="AC804" t="s">
        <v>12412</v>
      </c>
      <c r="AD804" t="s">
        <v>12413</v>
      </c>
      <c r="AE804" t="s">
        <v>12414</v>
      </c>
      <c r="AF804" t="s">
        <v>1108</v>
      </c>
      <c r="AG804" t="s">
        <v>12412</v>
      </c>
      <c r="AH804" t="s">
        <v>12415</v>
      </c>
      <c r="AL804" t="s">
        <v>12416</v>
      </c>
      <c r="AM804" t="s">
        <v>12417</v>
      </c>
    </row>
    <row r="805" spans="1:39">
      <c r="A805" t="s">
        <v>8764</v>
      </c>
      <c r="B805" t="s">
        <v>12418</v>
      </c>
      <c r="C805" t="s">
        <v>41</v>
      </c>
      <c r="D805" t="s">
        <v>9830</v>
      </c>
      <c r="E805" t="s">
        <v>181</v>
      </c>
      <c r="F805" t="s">
        <v>182</v>
      </c>
      <c r="G805" t="s">
        <v>12419</v>
      </c>
      <c r="H805" t="s">
        <v>12420</v>
      </c>
      <c r="I805" t="s">
        <v>319</v>
      </c>
      <c r="J805" t="s">
        <v>2293</v>
      </c>
      <c r="K805" t="s">
        <v>1013</v>
      </c>
      <c r="L805" t="s">
        <v>188</v>
      </c>
      <c r="M805" t="s">
        <v>12392</v>
      </c>
      <c r="N805" t="s">
        <v>52</v>
      </c>
      <c r="O805" t="s">
        <v>9967</v>
      </c>
      <c r="P805" t="s">
        <v>12421</v>
      </c>
      <c r="Q805" t="s">
        <v>55</v>
      </c>
      <c r="R805" t="s">
        <v>55</v>
      </c>
      <c r="S805" t="s">
        <v>55</v>
      </c>
      <c r="T805" t="s">
        <v>975</v>
      </c>
      <c r="U805" t="s">
        <v>8769</v>
      </c>
      <c r="V805" t="s">
        <v>8770</v>
      </c>
      <c r="W805" t="s">
        <v>12422</v>
      </c>
      <c r="X805" t="s">
        <v>4912</v>
      </c>
      <c r="Y805" t="s">
        <v>219</v>
      </c>
      <c r="Z805" t="s">
        <v>2053</v>
      </c>
      <c r="AA805" t="s">
        <v>8773</v>
      </c>
      <c r="AB805" t="s">
        <v>89</v>
      </c>
      <c r="AC805" t="s">
        <v>8774</v>
      </c>
      <c r="AD805" t="s">
        <v>8775</v>
      </c>
      <c r="AE805" t="s">
        <v>12423</v>
      </c>
      <c r="AF805" t="s">
        <v>12424</v>
      </c>
      <c r="AG805" t="s">
        <v>8774</v>
      </c>
      <c r="AH805" t="s">
        <v>12425</v>
      </c>
      <c r="AL805" t="s">
        <v>12426</v>
      </c>
      <c r="AM805" t="s">
        <v>12427</v>
      </c>
    </row>
    <row r="806" spans="1:39">
      <c r="A806" t="s">
        <v>9165</v>
      </c>
      <c r="B806" t="s">
        <v>12428</v>
      </c>
      <c r="C806" t="s">
        <v>41</v>
      </c>
      <c r="D806" t="s">
        <v>9830</v>
      </c>
      <c r="E806" t="s">
        <v>181</v>
      </c>
      <c r="F806" t="s">
        <v>182</v>
      </c>
      <c r="G806" t="s">
        <v>12429</v>
      </c>
      <c r="H806" t="s">
        <v>12430</v>
      </c>
      <c r="I806" t="s">
        <v>319</v>
      </c>
      <c r="J806" t="s">
        <v>2293</v>
      </c>
      <c r="K806" t="s">
        <v>1013</v>
      </c>
      <c r="L806" t="s">
        <v>188</v>
      </c>
      <c r="M806" t="s">
        <v>12392</v>
      </c>
      <c r="N806" t="s">
        <v>52</v>
      </c>
      <c r="O806" t="s">
        <v>12431</v>
      </c>
      <c r="P806" t="s">
        <v>9170</v>
      </c>
      <c r="Q806" t="s">
        <v>55</v>
      </c>
      <c r="R806" t="s">
        <v>55</v>
      </c>
      <c r="S806" t="s">
        <v>81</v>
      </c>
      <c r="T806" t="s">
        <v>639</v>
      </c>
      <c r="V806" t="s">
        <v>9172</v>
      </c>
      <c r="X806" t="s">
        <v>9173</v>
      </c>
      <c r="Y806" t="s">
        <v>1034</v>
      </c>
      <c r="Z806" t="s">
        <v>9174</v>
      </c>
      <c r="AA806" t="s">
        <v>12432</v>
      </c>
      <c r="AB806" t="s">
        <v>62</v>
      </c>
      <c r="AC806" t="s">
        <v>9176</v>
      </c>
      <c r="AD806" t="s">
        <v>9177</v>
      </c>
      <c r="AE806" t="s">
        <v>9178</v>
      </c>
      <c r="AF806" t="s">
        <v>398</v>
      </c>
      <c r="AG806" t="s">
        <v>9176</v>
      </c>
      <c r="AH806" t="s">
        <v>9179</v>
      </c>
      <c r="AL806" t="s">
        <v>12433</v>
      </c>
      <c r="AM806" t="s">
        <v>12434</v>
      </c>
    </row>
    <row r="807" spans="1:39">
      <c r="A807" t="s">
        <v>12404</v>
      </c>
      <c r="B807" t="s">
        <v>12435</v>
      </c>
      <c r="C807" t="s">
        <v>41</v>
      </c>
      <c r="D807" t="s">
        <v>9830</v>
      </c>
      <c r="E807" t="s">
        <v>181</v>
      </c>
      <c r="F807" t="s">
        <v>182</v>
      </c>
      <c r="G807" t="s">
        <v>12436</v>
      </c>
      <c r="H807" t="s">
        <v>12437</v>
      </c>
      <c r="I807" t="s">
        <v>319</v>
      </c>
      <c r="J807" t="s">
        <v>12438</v>
      </c>
      <c r="K807" t="s">
        <v>1013</v>
      </c>
      <c r="L807" t="s">
        <v>188</v>
      </c>
      <c r="M807" t="s">
        <v>12439</v>
      </c>
      <c r="N807" t="s">
        <v>52</v>
      </c>
      <c r="O807" t="s">
        <v>3179</v>
      </c>
      <c r="P807" t="s">
        <v>54</v>
      </c>
      <c r="Q807" t="s">
        <v>55</v>
      </c>
      <c r="R807" t="s">
        <v>55</v>
      </c>
      <c r="S807" t="s">
        <v>81</v>
      </c>
      <c r="T807" t="s">
        <v>743</v>
      </c>
      <c r="V807" t="s">
        <v>12409</v>
      </c>
      <c r="X807" t="s">
        <v>9291</v>
      </c>
      <c r="Y807" t="s">
        <v>8788</v>
      </c>
      <c r="Z807" t="s">
        <v>12410</v>
      </c>
      <c r="AA807" t="s">
        <v>12411</v>
      </c>
      <c r="AB807" t="s">
        <v>168</v>
      </c>
      <c r="AC807" t="s">
        <v>12412</v>
      </c>
      <c r="AD807" t="s">
        <v>12413</v>
      </c>
      <c r="AE807" t="s">
        <v>12440</v>
      </c>
      <c r="AF807" t="s">
        <v>1387</v>
      </c>
      <c r="AG807" t="s">
        <v>12412</v>
      </c>
      <c r="AH807" t="s">
        <v>12441</v>
      </c>
      <c r="AL807" t="s">
        <v>12442</v>
      </c>
      <c r="AM807" t="s">
        <v>12443</v>
      </c>
    </row>
    <row r="808" spans="1:39">
      <c r="A808" t="s">
        <v>2929</v>
      </c>
      <c r="B808" t="s">
        <v>12444</v>
      </c>
      <c r="C808" t="s">
        <v>41</v>
      </c>
      <c r="D808" t="s">
        <v>9830</v>
      </c>
      <c r="E808" t="s">
        <v>181</v>
      </c>
      <c r="F808" t="s">
        <v>182</v>
      </c>
      <c r="G808" t="s">
        <v>12445</v>
      </c>
      <c r="H808" t="s">
        <v>12446</v>
      </c>
      <c r="I808" t="s">
        <v>319</v>
      </c>
      <c r="J808" t="s">
        <v>2293</v>
      </c>
      <c r="K808" t="s">
        <v>1013</v>
      </c>
      <c r="L808" t="s">
        <v>188</v>
      </c>
      <c r="M808" t="s">
        <v>12439</v>
      </c>
      <c r="N808" t="s">
        <v>52</v>
      </c>
      <c r="O808" t="s">
        <v>9916</v>
      </c>
      <c r="P808" t="s">
        <v>2935</v>
      </c>
      <c r="Q808" t="s">
        <v>55</v>
      </c>
      <c r="R808" t="s">
        <v>55</v>
      </c>
      <c r="S808" t="s">
        <v>55</v>
      </c>
      <c r="T808" t="s">
        <v>2936</v>
      </c>
      <c r="U808" t="s">
        <v>2937</v>
      </c>
      <c r="V808" t="s">
        <v>2938</v>
      </c>
      <c r="X808" t="s">
        <v>496</v>
      </c>
      <c r="Y808" t="s">
        <v>497</v>
      </c>
      <c r="Z808" t="s">
        <v>12447</v>
      </c>
      <c r="AA808" t="s">
        <v>2939</v>
      </c>
      <c r="AB808" t="s">
        <v>1239</v>
      </c>
      <c r="AC808" t="s">
        <v>2940</v>
      </c>
      <c r="AD808" t="s">
        <v>2941</v>
      </c>
      <c r="AE808" t="s">
        <v>12448</v>
      </c>
      <c r="AF808" t="s">
        <v>65</v>
      </c>
      <c r="AG808" t="s">
        <v>2940</v>
      </c>
      <c r="AH808" t="s">
        <v>12449</v>
      </c>
      <c r="AL808" t="s">
        <v>12450</v>
      </c>
      <c r="AM808" t="s">
        <v>12451</v>
      </c>
    </row>
    <row r="809" spans="1:39">
      <c r="A809" t="s">
        <v>12452</v>
      </c>
      <c r="B809" t="s">
        <v>12453</v>
      </c>
      <c r="C809" t="s">
        <v>41</v>
      </c>
      <c r="D809" t="s">
        <v>9830</v>
      </c>
      <c r="E809" t="s">
        <v>181</v>
      </c>
      <c r="F809" t="s">
        <v>182</v>
      </c>
      <c r="G809" t="s">
        <v>12454</v>
      </c>
      <c r="H809" t="s">
        <v>12455</v>
      </c>
      <c r="I809" t="s">
        <v>319</v>
      </c>
      <c r="J809" t="s">
        <v>3319</v>
      </c>
      <c r="K809" t="s">
        <v>1013</v>
      </c>
      <c r="L809" t="s">
        <v>188</v>
      </c>
      <c r="M809" t="s">
        <v>12456</v>
      </c>
      <c r="N809" t="s">
        <v>52</v>
      </c>
      <c r="O809" t="s">
        <v>10320</v>
      </c>
      <c r="P809" t="s">
        <v>12457</v>
      </c>
      <c r="Q809" t="s">
        <v>55</v>
      </c>
      <c r="R809" t="s">
        <v>55</v>
      </c>
      <c r="S809" t="s">
        <v>55</v>
      </c>
      <c r="T809" t="s">
        <v>915</v>
      </c>
      <c r="U809" t="s">
        <v>12458</v>
      </c>
      <c r="V809" t="s">
        <v>12459</v>
      </c>
      <c r="W809" t="s">
        <v>5658</v>
      </c>
      <c r="X809" t="s">
        <v>8532</v>
      </c>
      <c r="Y809" t="s">
        <v>956</v>
      </c>
      <c r="Z809" t="s">
        <v>12460</v>
      </c>
      <c r="AA809" t="s">
        <v>12461</v>
      </c>
      <c r="AB809" t="s">
        <v>62</v>
      </c>
      <c r="AC809" t="s">
        <v>12462</v>
      </c>
      <c r="AD809" t="s">
        <v>12463</v>
      </c>
      <c r="AE809" t="s">
        <v>12464</v>
      </c>
      <c r="AF809" t="s">
        <v>12465</v>
      </c>
      <c r="AG809" t="s">
        <v>12466</v>
      </c>
      <c r="AH809" t="s">
        <v>12467</v>
      </c>
      <c r="AL809" t="s">
        <v>12468</v>
      </c>
      <c r="AM809" t="s">
        <v>12469</v>
      </c>
    </row>
    <row r="810" spans="1:39">
      <c r="A810" t="s">
        <v>12470</v>
      </c>
      <c r="B810" t="s">
        <v>12453</v>
      </c>
      <c r="C810" t="s">
        <v>41</v>
      </c>
      <c r="D810" t="s">
        <v>9830</v>
      </c>
      <c r="E810" t="s">
        <v>181</v>
      </c>
      <c r="F810" t="s">
        <v>182</v>
      </c>
      <c r="G810" t="s">
        <v>12471</v>
      </c>
      <c r="H810" t="s">
        <v>12472</v>
      </c>
      <c r="I810" t="s">
        <v>319</v>
      </c>
      <c r="J810" t="s">
        <v>3319</v>
      </c>
      <c r="K810" t="s">
        <v>1013</v>
      </c>
      <c r="L810" t="s">
        <v>188</v>
      </c>
      <c r="M810" t="s">
        <v>12456</v>
      </c>
      <c r="N810" t="s">
        <v>52</v>
      </c>
      <c r="O810" t="s">
        <v>11578</v>
      </c>
      <c r="P810" t="s">
        <v>12473</v>
      </c>
      <c r="Q810" t="s">
        <v>55</v>
      </c>
      <c r="R810" t="s">
        <v>55</v>
      </c>
      <c r="S810" t="s">
        <v>81</v>
      </c>
      <c r="T810" t="s">
        <v>596</v>
      </c>
      <c r="U810" t="s">
        <v>12474</v>
      </c>
      <c r="V810" t="s">
        <v>1184</v>
      </c>
      <c r="X810" t="s">
        <v>3055</v>
      </c>
      <c r="Y810" t="s">
        <v>1184</v>
      </c>
      <c r="Z810" t="s">
        <v>12475</v>
      </c>
      <c r="AA810" t="s">
        <v>12476</v>
      </c>
      <c r="AB810" t="s">
        <v>168</v>
      </c>
      <c r="AC810" t="s">
        <v>12477</v>
      </c>
      <c r="AD810" t="s">
        <v>12478</v>
      </c>
      <c r="AE810" t="s">
        <v>12479</v>
      </c>
      <c r="AF810" t="s">
        <v>12480</v>
      </c>
      <c r="AG810" t="s">
        <v>12477</v>
      </c>
      <c r="AH810" t="s">
        <v>12481</v>
      </c>
      <c r="AL810" t="s">
        <v>12482</v>
      </c>
      <c r="AM810" t="s">
        <v>12483</v>
      </c>
    </row>
    <row r="811" spans="1:39">
      <c r="A811" t="s">
        <v>11299</v>
      </c>
      <c r="B811" t="s">
        <v>12453</v>
      </c>
      <c r="C811" t="s">
        <v>41</v>
      </c>
      <c r="D811" t="s">
        <v>9830</v>
      </c>
      <c r="E811" t="s">
        <v>181</v>
      </c>
      <c r="F811" t="s">
        <v>182</v>
      </c>
      <c r="G811" t="s">
        <v>12484</v>
      </c>
      <c r="H811" t="s">
        <v>12485</v>
      </c>
      <c r="I811" t="s">
        <v>12486</v>
      </c>
      <c r="J811" t="s">
        <v>469</v>
      </c>
      <c r="K811" t="s">
        <v>1013</v>
      </c>
      <c r="L811" t="s">
        <v>188</v>
      </c>
      <c r="M811" t="s">
        <v>12456</v>
      </c>
      <c r="N811" t="s">
        <v>52</v>
      </c>
      <c r="O811" t="s">
        <v>10331</v>
      </c>
      <c r="P811" t="s">
        <v>11302</v>
      </c>
      <c r="Q811" t="s">
        <v>55</v>
      </c>
      <c r="R811" t="s">
        <v>55</v>
      </c>
      <c r="S811" t="s">
        <v>55</v>
      </c>
      <c r="T811" t="s">
        <v>1233</v>
      </c>
      <c r="U811" t="s">
        <v>11303</v>
      </c>
      <c r="V811" t="s">
        <v>11304</v>
      </c>
      <c r="X811" t="s">
        <v>326</v>
      </c>
      <c r="Y811" t="s">
        <v>59</v>
      </c>
      <c r="Z811" t="s">
        <v>12487</v>
      </c>
      <c r="AA811" t="s">
        <v>11306</v>
      </c>
      <c r="AB811" t="s">
        <v>623</v>
      </c>
      <c r="AC811" t="s">
        <v>11307</v>
      </c>
      <c r="AD811" t="s">
        <v>11308</v>
      </c>
      <c r="AE811" t="s">
        <v>11309</v>
      </c>
      <c r="AF811" t="s">
        <v>11310</v>
      </c>
      <c r="AG811" t="s">
        <v>11311</v>
      </c>
      <c r="AH811" t="s">
        <v>11312</v>
      </c>
      <c r="AL811" t="s">
        <v>12488</v>
      </c>
      <c r="AM811" t="s">
        <v>12489</v>
      </c>
    </row>
    <row r="812" spans="1:39">
      <c r="A812" t="s">
        <v>12490</v>
      </c>
      <c r="B812" t="s">
        <v>12491</v>
      </c>
      <c r="C812" t="s">
        <v>41</v>
      </c>
      <c r="D812" t="s">
        <v>9830</v>
      </c>
      <c r="E812" t="s">
        <v>181</v>
      </c>
      <c r="F812" t="s">
        <v>182</v>
      </c>
      <c r="G812" t="s">
        <v>12492</v>
      </c>
      <c r="H812" t="s">
        <v>12493</v>
      </c>
      <c r="I812" t="s">
        <v>319</v>
      </c>
      <c r="J812" t="s">
        <v>2293</v>
      </c>
      <c r="K812" t="s">
        <v>1013</v>
      </c>
      <c r="L812" t="s">
        <v>188</v>
      </c>
      <c r="M812" t="s">
        <v>12456</v>
      </c>
      <c r="N812" t="s">
        <v>52</v>
      </c>
      <c r="O812" t="s">
        <v>10022</v>
      </c>
      <c r="P812" t="s">
        <v>12494</v>
      </c>
      <c r="Q812" t="s">
        <v>55</v>
      </c>
      <c r="R812" t="s">
        <v>81</v>
      </c>
      <c r="S812" t="s">
        <v>55</v>
      </c>
      <c r="T812" t="s">
        <v>975</v>
      </c>
      <c r="U812" t="s">
        <v>12495</v>
      </c>
      <c r="V812" t="s">
        <v>59</v>
      </c>
      <c r="X812" t="s">
        <v>12496</v>
      </c>
      <c r="Y812" t="s">
        <v>59</v>
      </c>
      <c r="Z812" t="s">
        <v>12497</v>
      </c>
      <c r="AA812" t="s">
        <v>12498</v>
      </c>
      <c r="AB812" t="s">
        <v>329</v>
      </c>
      <c r="AC812" t="s">
        <v>12499</v>
      </c>
      <c r="AD812" t="s">
        <v>12500</v>
      </c>
      <c r="AE812" t="s">
        <v>12501</v>
      </c>
      <c r="AF812" t="s">
        <v>903</v>
      </c>
      <c r="AG812" t="s">
        <v>12499</v>
      </c>
      <c r="AH812" t="s">
        <v>12502</v>
      </c>
      <c r="AL812" t="s">
        <v>12503</v>
      </c>
      <c r="AM812" t="s">
        <v>12504</v>
      </c>
    </row>
    <row r="813" spans="1:39">
      <c r="A813" t="s">
        <v>127</v>
      </c>
      <c r="B813" t="s">
        <v>12505</v>
      </c>
      <c r="C813" t="s">
        <v>41</v>
      </c>
      <c r="D813" t="s">
        <v>9830</v>
      </c>
      <c r="E813" t="s">
        <v>181</v>
      </c>
      <c r="F813" t="s">
        <v>182</v>
      </c>
      <c r="G813" t="s">
        <v>12506</v>
      </c>
      <c r="H813" t="s">
        <v>12507</v>
      </c>
      <c r="I813" t="s">
        <v>319</v>
      </c>
      <c r="J813" t="s">
        <v>2443</v>
      </c>
      <c r="K813" t="s">
        <v>1013</v>
      </c>
      <c r="L813" t="s">
        <v>188</v>
      </c>
      <c r="M813" t="s">
        <v>12456</v>
      </c>
      <c r="N813" t="s">
        <v>52</v>
      </c>
      <c r="O813" t="s">
        <v>321</v>
      </c>
      <c r="P813" t="s">
        <v>54</v>
      </c>
      <c r="Q813" t="s">
        <v>55</v>
      </c>
      <c r="R813" t="s">
        <v>55</v>
      </c>
      <c r="S813" t="s">
        <v>81</v>
      </c>
      <c r="T813" t="s">
        <v>6884</v>
      </c>
      <c r="U813" t="s">
        <v>136</v>
      </c>
      <c r="V813" t="s">
        <v>137</v>
      </c>
      <c r="X813" t="s">
        <v>138</v>
      </c>
      <c r="Y813" t="s">
        <v>139</v>
      </c>
      <c r="Z813" t="s">
        <v>140</v>
      </c>
      <c r="AA813" t="s">
        <v>141</v>
      </c>
      <c r="AB813" t="s">
        <v>12508</v>
      </c>
      <c r="AC813" t="s">
        <v>143</v>
      </c>
      <c r="AD813" t="s">
        <v>144</v>
      </c>
      <c r="AE813" t="s">
        <v>2405</v>
      </c>
      <c r="AF813" t="s">
        <v>12509</v>
      </c>
      <c r="AG813" t="s">
        <v>2407</v>
      </c>
      <c r="AH813" t="s">
        <v>2408</v>
      </c>
      <c r="AL813" t="s">
        <v>12510</v>
      </c>
      <c r="AM813" t="s">
        <v>12511</v>
      </c>
    </row>
    <row r="814" spans="1:39">
      <c r="A814" t="s">
        <v>6720</v>
      </c>
      <c r="B814" t="s">
        <v>12512</v>
      </c>
      <c r="C814" t="s">
        <v>41</v>
      </c>
      <c r="D814" t="s">
        <v>9830</v>
      </c>
      <c r="E814" t="s">
        <v>181</v>
      </c>
      <c r="F814" t="s">
        <v>182</v>
      </c>
      <c r="G814" t="s">
        <v>12513</v>
      </c>
      <c r="H814" t="s">
        <v>12514</v>
      </c>
      <c r="I814" t="s">
        <v>319</v>
      </c>
      <c r="J814" t="s">
        <v>2443</v>
      </c>
      <c r="K814" t="s">
        <v>1013</v>
      </c>
      <c r="L814" t="s">
        <v>188</v>
      </c>
      <c r="M814" t="s">
        <v>12515</v>
      </c>
      <c r="N814" t="s">
        <v>52</v>
      </c>
      <c r="O814" t="s">
        <v>12516</v>
      </c>
      <c r="P814" t="s">
        <v>54</v>
      </c>
      <c r="Q814" t="s">
        <v>55</v>
      </c>
      <c r="R814" t="s">
        <v>55</v>
      </c>
      <c r="S814" t="s">
        <v>55</v>
      </c>
      <c r="T814" t="s">
        <v>1120</v>
      </c>
      <c r="U814" t="s">
        <v>6727</v>
      </c>
      <c r="V814" t="s">
        <v>6728</v>
      </c>
      <c r="X814" t="s">
        <v>539</v>
      </c>
      <c r="Y814" t="s">
        <v>540</v>
      </c>
      <c r="Z814" t="s">
        <v>8457</v>
      </c>
      <c r="AA814" t="s">
        <v>12517</v>
      </c>
      <c r="AB814" t="s">
        <v>12518</v>
      </c>
      <c r="AC814" t="s">
        <v>6731</v>
      </c>
      <c r="AD814" t="s">
        <v>6732</v>
      </c>
      <c r="AE814" t="s">
        <v>12519</v>
      </c>
      <c r="AF814" t="s">
        <v>65</v>
      </c>
      <c r="AG814" t="s">
        <v>12520</v>
      </c>
      <c r="AH814" t="s">
        <v>12521</v>
      </c>
      <c r="AL814" t="s">
        <v>12522</v>
      </c>
      <c r="AM814" t="s">
        <v>12523</v>
      </c>
    </row>
    <row r="815" spans="1:39">
      <c r="A815" t="s">
        <v>12524</v>
      </c>
      <c r="B815" t="s">
        <v>12525</v>
      </c>
      <c r="C815" t="s">
        <v>41</v>
      </c>
      <c r="D815" t="s">
        <v>9830</v>
      </c>
      <c r="E815" t="s">
        <v>181</v>
      </c>
      <c r="F815" t="s">
        <v>182</v>
      </c>
      <c r="G815" t="s">
        <v>12526</v>
      </c>
      <c r="H815" t="s">
        <v>12527</v>
      </c>
      <c r="I815" t="s">
        <v>12486</v>
      </c>
      <c r="J815" t="s">
        <v>2293</v>
      </c>
      <c r="K815" t="s">
        <v>1013</v>
      </c>
      <c r="L815" t="s">
        <v>188</v>
      </c>
      <c r="M815" t="s">
        <v>12515</v>
      </c>
      <c r="N815" t="s">
        <v>52</v>
      </c>
      <c r="O815" t="s">
        <v>9916</v>
      </c>
      <c r="P815" t="s">
        <v>12528</v>
      </c>
      <c r="Q815" t="s">
        <v>55</v>
      </c>
      <c r="R815" t="s">
        <v>55</v>
      </c>
      <c r="S815" t="s">
        <v>55</v>
      </c>
      <c r="T815" t="s">
        <v>431</v>
      </c>
      <c r="U815" t="s">
        <v>12529</v>
      </c>
      <c r="V815" t="s">
        <v>12530</v>
      </c>
      <c r="X815" t="s">
        <v>1468</v>
      </c>
      <c r="Y815" t="s">
        <v>1469</v>
      </c>
      <c r="Z815" t="s">
        <v>12531</v>
      </c>
      <c r="AA815" t="s">
        <v>12532</v>
      </c>
      <c r="AB815" t="s">
        <v>2151</v>
      </c>
      <c r="AC815" t="s">
        <v>12533</v>
      </c>
      <c r="AD815" t="s">
        <v>12534</v>
      </c>
      <c r="AE815" t="s">
        <v>12535</v>
      </c>
      <c r="AF815" t="s">
        <v>12536</v>
      </c>
      <c r="AG815" t="s">
        <v>12537</v>
      </c>
      <c r="AH815" t="s">
        <v>12538</v>
      </c>
      <c r="AL815" t="s">
        <v>12539</v>
      </c>
      <c r="AM815" t="s">
        <v>12540</v>
      </c>
    </row>
    <row r="816" spans="1:39">
      <c r="A816" t="s">
        <v>12541</v>
      </c>
      <c r="B816" t="s">
        <v>12542</v>
      </c>
      <c r="C816" t="s">
        <v>41</v>
      </c>
      <c r="D816" t="s">
        <v>9830</v>
      </c>
      <c r="E816" t="s">
        <v>181</v>
      </c>
      <c r="F816" t="s">
        <v>182</v>
      </c>
      <c r="G816" t="s">
        <v>12543</v>
      </c>
      <c r="H816" t="s">
        <v>12544</v>
      </c>
      <c r="I816" t="s">
        <v>12486</v>
      </c>
      <c r="J816" t="s">
        <v>2293</v>
      </c>
      <c r="K816" t="s">
        <v>1013</v>
      </c>
      <c r="L816" t="s">
        <v>188</v>
      </c>
      <c r="M816" t="s">
        <v>12515</v>
      </c>
      <c r="N816" t="s">
        <v>52</v>
      </c>
      <c r="O816" t="s">
        <v>12545</v>
      </c>
      <c r="P816" t="s">
        <v>12546</v>
      </c>
      <c r="Q816" t="s">
        <v>55</v>
      </c>
      <c r="R816" t="s">
        <v>55</v>
      </c>
      <c r="S816" t="s">
        <v>55</v>
      </c>
      <c r="T816" t="s">
        <v>701</v>
      </c>
      <c r="U816" t="s">
        <v>12547</v>
      </c>
      <c r="V816" t="s">
        <v>12548</v>
      </c>
      <c r="W816" t="s">
        <v>12549</v>
      </c>
      <c r="X816" t="s">
        <v>415</v>
      </c>
      <c r="Y816" t="s">
        <v>242</v>
      </c>
      <c r="Z816" t="s">
        <v>416</v>
      </c>
      <c r="AA816" t="s">
        <v>12550</v>
      </c>
      <c r="AB816" t="s">
        <v>684</v>
      </c>
      <c r="AC816" t="s">
        <v>12551</v>
      </c>
      <c r="AD816" t="s">
        <v>12552</v>
      </c>
      <c r="AE816" t="s">
        <v>12553</v>
      </c>
      <c r="AF816" t="s">
        <v>3062</v>
      </c>
      <c r="AG816" t="s">
        <v>12551</v>
      </c>
      <c r="AH816" t="s">
        <v>12554</v>
      </c>
      <c r="AL816" t="s">
        <v>12555</v>
      </c>
      <c r="AM816" t="s">
        <v>12556</v>
      </c>
    </row>
    <row r="817" spans="1:39">
      <c r="A817" t="s">
        <v>12557</v>
      </c>
      <c r="B817" t="s">
        <v>12558</v>
      </c>
      <c r="C817" t="s">
        <v>41</v>
      </c>
      <c r="D817" t="s">
        <v>9830</v>
      </c>
      <c r="E817" t="s">
        <v>181</v>
      </c>
      <c r="F817" t="s">
        <v>182</v>
      </c>
      <c r="G817" t="s">
        <v>12559</v>
      </c>
      <c r="H817" t="s">
        <v>12560</v>
      </c>
      <c r="I817" t="s">
        <v>319</v>
      </c>
      <c r="J817" t="s">
        <v>12561</v>
      </c>
      <c r="K817" t="s">
        <v>1013</v>
      </c>
      <c r="L817" t="s">
        <v>188</v>
      </c>
      <c r="M817" t="s">
        <v>12562</v>
      </c>
      <c r="N817" t="s">
        <v>52</v>
      </c>
      <c r="O817" t="s">
        <v>321</v>
      </c>
      <c r="P817" t="s">
        <v>54</v>
      </c>
      <c r="Q817" t="s">
        <v>55</v>
      </c>
      <c r="R817" t="s">
        <v>55</v>
      </c>
      <c r="S817" t="s">
        <v>55</v>
      </c>
      <c r="T817" t="s">
        <v>6540</v>
      </c>
      <c r="U817" t="s">
        <v>12563</v>
      </c>
      <c r="V817" t="s">
        <v>12564</v>
      </c>
      <c r="X817" t="s">
        <v>1102</v>
      </c>
      <c r="Y817" t="s">
        <v>1101</v>
      </c>
      <c r="Z817" t="s">
        <v>12565</v>
      </c>
      <c r="AA817" t="s">
        <v>12566</v>
      </c>
      <c r="AB817" t="s">
        <v>62</v>
      </c>
      <c r="AC817" t="s">
        <v>12567</v>
      </c>
      <c r="AD817" t="s">
        <v>12568</v>
      </c>
      <c r="AE817" t="s">
        <v>12569</v>
      </c>
      <c r="AF817" t="s">
        <v>12570</v>
      </c>
      <c r="AG817" t="s">
        <v>12567</v>
      </c>
      <c r="AH817" t="s">
        <v>12571</v>
      </c>
      <c r="AL817" t="s">
        <v>12572</v>
      </c>
      <c r="AM817" t="s">
        <v>12573</v>
      </c>
    </row>
    <row r="818" spans="1:39">
      <c r="A818" t="s">
        <v>8961</v>
      </c>
      <c r="B818" t="s">
        <v>12574</v>
      </c>
      <c r="C818" t="s">
        <v>41</v>
      </c>
      <c r="D818" t="s">
        <v>9830</v>
      </c>
      <c r="E818" t="s">
        <v>181</v>
      </c>
      <c r="F818" t="s">
        <v>182</v>
      </c>
      <c r="G818" t="s">
        <v>12575</v>
      </c>
      <c r="H818" t="s">
        <v>12576</v>
      </c>
      <c r="I818" t="s">
        <v>319</v>
      </c>
      <c r="J818" t="s">
        <v>3319</v>
      </c>
      <c r="K818" t="s">
        <v>1013</v>
      </c>
      <c r="L818" t="s">
        <v>188</v>
      </c>
      <c r="M818" t="s">
        <v>12562</v>
      </c>
      <c r="N818" t="s">
        <v>52</v>
      </c>
      <c r="O818" t="s">
        <v>12577</v>
      </c>
      <c r="P818" t="s">
        <v>8967</v>
      </c>
      <c r="Q818" t="s">
        <v>55</v>
      </c>
      <c r="R818" t="s">
        <v>55</v>
      </c>
      <c r="S818" t="s">
        <v>55</v>
      </c>
      <c r="T818" t="s">
        <v>3731</v>
      </c>
      <c r="U818" t="s">
        <v>8968</v>
      </c>
      <c r="V818" t="s">
        <v>8969</v>
      </c>
      <c r="X818" t="s">
        <v>3804</v>
      </c>
      <c r="Y818" t="s">
        <v>165</v>
      </c>
      <c r="Z818" t="s">
        <v>8970</v>
      </c>
      <c r="AA818" t="s">
        <v>12578</v>
      </c>
      <c r="AB818" t="s">
        <v>8972</v>
      </c>
      <c r="AC818" t="s">
        <v>8973</v>
      </c>
      <c r="AD818" t="s">
        <v>8974</v>
      </c>
      <c r="AE818" t="s">
        <v>12579</v>
      </c>
      <c r="AF818" t="s">
        <v>12580</v>
      </c>
      <c r="AG818" t="s">
        <v>12581</v>
      </c>
      <c r="AH818" t="s">
        <v>12582</v>
      </c>
      <c r="AL818" t="s">
        <v>12583</v>
      </c>
      <c r="AM818" t="s">
        <v>12584</v>
      </c>
    </row>
    <row r="819" spans="1:39">
      <c r="A819" t="s">
        <v>6807</v>
      </c>
      <c r="B819" t="s">
        <v>12585</v>
      </c>
      <c r="C819" t="s">
        <v>41</v>
      </c>
      <c r="D819" t="s">
        <v>9830</v>
      </c>
      <c r="E819" t="s">
        <v>181</v>
      </c>
      <c r="F819" t="s">
        <v>182</v>
      </c>
      <c r="G819" t="s">
        <v>12586</v>
      </c>
      <c r="H819" t="s">
        <v>12587</v>
      </c>
      <c r="I819" t="s">
        <v>319</v>
      </c>
      <c r="J819" t="s">
        <v>3319</v>
      </c>
      <c r="K819" t="s">
        <v>1013</v>
      </c>
      <c r="L819" t="s">
        <v>188</v>
      </c>
      <c r="M819" t="s">
        <v>12562</v>
      </c>
      <c r="N819" t="s">
        <v>52</v>
      </c>
      <c r="O819" t="s">
        <v>10224</v>
      </c>
      <c r="P819" t="s">
        <v>6812</v>
      </c>
      <c r="Q819" t="s">
        <v>55</v>
      </c>
      <c r="R819" t="s">
        <v>55</v>
      </c>
      <c r="S819" t="s">
        <v>55</v>
      </c>
      <c r="T819" t="s">
        <v>5446</v>
      </c>
      <c r="U819" t="s">
        <v>6813</v>
      </c>
      <c r="V819" t="s">
        <v>6814</v>
      </c>
      <c r="X819" t="s">
        <v>6815</v>
      </c>
      <c r="Y819" t="s">
        <v>59</v>
      </c>
      <c r="Z819" t="s">
        <v>6816</v>
      </c>
      <c r="AA819" t="s">
        <v>6820</v>
      </c>
      <c r="AB819" t="s">
        <v>62</v>
      </c>
      <c r="AC819" t="s">
        <v>6821</v>
      </c>
      <c r="AD819" t="s">
        <v>12588</v>
      </c>
      <c r="AE819" t="s">
        <v>12589</v>
      </c>
      <c r="AF819" t="s">
        <v>398</v>
      </c>
      <c r="AG819" t="s">
        <v>6821</v>
      </c>
      <c r="AH819" t="s">
        <v>12590</v>
      </c>
      <c r="AL819" t="s">
        <v>12591</v>
      </c>
      <c r="AM819" t="s">
        <v>12592</v>
      </c>
    </row>
    <row r="820" spans="1:39">
      <c r="A820" t="s">
        <v>10470</v>
      </c>
      <c r="B820" t="s">
        <v>12593</v>
      </c>
      <c r="C820" t="s">
        <v>41</v>
      </c>
      <c r="D820" t="s">
        <v>9830</v>
      </c>
      <c r="E820" t="s">
        <v>181</v>
      </c>
      <c r="F820" t="s">
        <v>182</v>
      </c>
      <c r="G820" t="s">
        <v>12594</v>
      </c>
      <c r="H820" t="s">
        <v>12595</v>
      </c>
      <c r="I820" t="s">
        <v>319</v>
      </c>
      <c r="J820" t="s">
        <v>3319</v>
      </c>
      <c r="K820" t="s">
        <v>1013</v>
      </c>
      <c r="L820" t="s">
        <v>188</v>
      </c>
      <c r="M820" t="s">
        <v>12562</v>
      </c>
      <c r="N820" t="s">
        <v>52</v>
      </c>
      <c r="O820" t="s">
        <v>9916</v>
      </c>
      <c r="P820" t="s">
        <v>10475</v>
      </c>
      <c r="Q820" t="s">
        <v>55</v>
      </c>
      <c r="R820" t="s">
        <v>55</v>
      </c>
      <c r="S820" t="s">
        <v>81</v>
      </c>
      <c r="T820" t="s">
        <v>10476</v>
      </c>
      <c r="U820" t="s">
        <v>10477</v>
      </c>
      <c r="V820" t="s">
        <v>10478</v>
      </c>
      <c r="X820" t="s">
        <v>1876</v>
      </c>
      <c r="Y820" t="s">
        <v>86</v>
      </c>
      <c r="Z820" t="s">
        <v>12596</v>
      </c>
      <c r="AA820" t="s">
        <v>10480</v>
      </c>
      <c r="AB820" t="s">
        <v>10481</v>
      </c>
      <c r="AC820" t="s">
        <v>10482</v>
      </c>
      <c r="AD820" t="s">
        <v>10483</v>
      </c>
      <c r="AE820" t="s">
        <v>12597</v>
      </c>
      <c r="AF820" t="s">
        <v>65</v>
      </c>
      <c r="AG820" t="s">
        <v>10482</v>
      </c>
      <c r="AH820" t="s">
        <v>12598</v>
      </c>
      <c r="AL820" t="s">
        <v>12599</v>
      </c>
      <c r="AM820" t="s">
        <v>12600</v>
      </c>
    </row>
    <row r="821" spans="1:39">
      <c r="A821" t="s">
        <v>12601</v>
      </c>
      <c r="B821" t="s">
        <v>12602</v>
      </c>
      <c r="C821" t="s">
        <v>41</v>
      </c>
      <c r="D821" t="s">
        <v>9830</v>
      </c>
      <c r="E821" t="s">
        <v>181</v>
      </c>
      <c r="F821" t="s">
        <v>182</v>
      </c>
      <c r="G821" t="s">
        <v>12603</v>
      </c>
      <c r="H821" t="s">
        <v>12604</v>
      </c>
      <c r="I821" t="s">
        <v>592</v>
      </c>
      <c r="J821" t="s">
        <v>4952</v>
      </c>
      <c r="K821" t="s">
        <v>187</v>
      </c>
      <c r="L821" t="s">
        <v>188</v>
      </c>
      <c r="M821" t="s">
        <v>12605</v>
      </c>
      <c r="N821" t="s">
        <v>52</v>
      </c>
      <c r="O821" t="s">
        <v>12606</v>
      </c>
      <c r="P821" t="s">
        <v>12607</v>
      </c>
      <c r="Q821" t="s">
        <v>55</v>
      </c>
      <c r="R821" t="s">
        <v>55</v>
      </c>
      <c r="S821" t="s">
        <v>55</v>
      </c>
      <c r="T821" t="s">
        <v>262</v>
      </c>
      <c r="U821" t="s">
        <v>12608</v>
      </c>
      <c r="V821" t="s">
        <v>12609</v>
      </c>
      <c r="X821" t="s">
        <v>111</v>
      </c>
      <c r="Y821" t="s">
        <v>112</v>
      </c>
      <c r="Z821" t="s">
        <v>12610</v>
      </c>
      <c r="AA821" t="s">
        <v>12611</v>
      </c>
      <c r="AB821" t="s">
        <v>62</v>
      </c>
      <c r="AC821" t="s">
        <v>12612</v>
      </c>
      <c r="AD821" t="s">
        <v>12613</v>
      </c>
      <c r="AE821" t="s">
        <v>12614</v>
      </c>
      <c r="AF821" t="s">
        <v>292</v>
      </c>
      <c r="AG821" t="s">
        <v>12615</v>
      </c>
      <c r="AH821" t="s">
        <v>12616</v>
      </c>
      <c r="AL821" t="s">
        <v>12617</v>
      </c>
      <c r="AM821" t="s">
        <v>12618</v>
      </c>
    </row>
    <row r="822" spans="1:39">
      <c r="A822" t="s">
        <v>12619</v>
      </c>
      <c r="B822" t="s">
        <v>12620</v>
      </c>
      <c r="C822" t="s">
        <v>41</v>
      </c>
      <c r="D822" t="s">
        <v>9830</v>
      </c>
      <c r="E822" t="s">
        <v>181</v>
      </c>
      <c r="F822" t="s">
        <v>182</v>
      </c>
      <c r="G822" t="s">
        <v>12621</v>
      </c>
      <c r="H822" t="s">
        <v>12622</v>
      </c>
      <c r="I822" t="s">
        <v>592</v>
      </c>
      <c r="J822" t="s">
        <v>4952</v>
      </c>
      <c r="K822" t="s">
        <v>187</v>
      </c>
      <c r="L822" t="s">
        <v>188</v>
      </c>
      <c r="M822" t="s">
        <v>12605</v>
      </c>
      <c r="N822" t="s">
        <v>52</v>
      </c>
      <c r="O822" t="s">
        <v>9916</v>
      </c>
      <c r="P822" t="s">
        <v>12623</v>
      </c>
      <c r="Q822" t="s">
        <v>55</v>
      </c>
      <c r="R822" t="s">
        <v>55</v>
      </c>
      <c r="S822" t="s">
        <v>55</v>
      </c>
      <c r="T822" t="s">
        <v>262</v>
      </c>
      <c r="U822" t="s">
        <v>12624</v>
      </c>
      <c r="V822" t="s">
        <v>12625</v>
      </c>
      <c r="W822" t="s">
        <v>12626</v>
      </c>
      <c r="X822" t="s">
        <v>12627</v>
      </c>
      <c r="Y822" t="s">
        <v>12628</v>
      </c>
      <c r="Z822" t="s">
        <v>12629</v>
      </c>
      <c r="AA822" t="s">
        <v>12630</v>
      </c>
      <c r="AB822" t="s">
        <v>62</v>
      </c>
      <c r="AC822" t="s">
        <v>12631</v>
      </c>
      <c r="AD822" t="s">
        <v>12632</v>
      </c>
      <c r="AE822" t="s">
        <v>12630</v>
      </c>
      <c r="AF822" t="s">
        <v>62</v>
      </c>
      <c r="AG822" t="s">
        <v>12631</v>
      </c>
      <c r="AH822" t="s">
        <v>12632</v>
      </c>
      <c r="AL822" t="s">
        <v>12633</v>
      </c>
      <c r="AM822" t="s">
        <v>12634</v>
      </c>
    </row>
    <row r="823" spans="1:39">
      <c r="A823" t="s">
        <v>9223</v>
      </c>
      <c r="B823" t="s">
        <v>12620</v>
      </c>
      <c r="C823" t="s">
        <v>41</v>
      </c>
      <c r="D823" t="s">
        <v>9830</v>
      </c>
      <c r="E823" t="s">
        <v>181</v>
      </c>
      <c r="F823" t="s">
        <v>182</v>
      </c>
      <c r="G823" t="s">
        <v>12635</v>
      </c>
      <c r="H823" t="s">
        <v>12636</v>
      </c>
      <c r="I823" t="s">
        <v>592</v>
      </c>
      <c r="J823" t="s">
        <v>4952</v>
      </c>
      <c r="K823" t="s">
        <v>187</v>
      </c>
      <c r="L823" t="s">
        <v>188</v>
      </c>
      <c r="M823" t="s">
        <v>12605</v>
      </c>
      <c r="N823" t="s">
        <v>52</v>
      </c>
      <c r="O823" t="s">
        <v>12637</v>
      </c>
      <c r="P823" t="s">
        <v>9228</v>
      </c>
      <c r="Q823" t="s">
        <v>81</v>
      </c>
      <c r="R823" t="s">
        <v>55</v>
      </c>
      <c r="S823" t="s">
        <v>55</v>
      </c>
      <c r="T823" t="s">
        <v>9229</v>
      </c>
      <c r="U823" t="s">
        <v>9230</v>
      </c>
      <c r="V823" t="s">
        <v>9231</v>
      </c>
      <c r="X823" t="s">
        <v>5222</v>
      </c>
      <c r="Y823" t="s">
        <v>266</v>
      </c>
      <c r="Z823" t="s">
        <v>9232</v>
      </c>
      <c r="AA823" t="s">
        <v>9233</v>
      </c>
      <c r="AB823" t="s">
        <v>62</v>
      </c>
      <c r="AC823" t="s">
        <v>9234</v>
      </c>
      <c r="AD823" t="s">
        <v>9235</v>
      </c>
      <c r="AE823" t="s">
        <v>9233</v>
      </c>
      <c r="AF823" t="s">
        <v>62</v>
      </c>
      <c r="AG823" t="s">
        <v>9234</v>
      </c>
      <c r="AH823" t="s">
        <v>9235</v>
      </c>
      <c r="AL823" t="s">
        <v>12638</v>
      </c>
      <c r="AM823" t="s">
        <v>12639</v>
      </c>
    </row>
    <row r="824" spans="1:39">
      <c r="A824" t="s">
        <v>12640</v>
      </c>
      <c r="B824" t="s">
        <v>12641</v>
      </c>
      <c r="C824" t="s">
        <v>41</v>
      </c>
      <c r="D824" t="s">
        <v>9830</v>
      </c>
      <c r="E824" t="s">
        <v>181</v>
      </c>
      <c r="F824" t="s">
        <v>182</v>
      </c>
      <c r="G824" t="s">
        <v>12642</v>
      </c>
      <c r="H824" t="s">
        <v>12643</v>
      </c>
      <c r="I824" t="s">
        <v>592</v>
      </c>
      <c r="J824" t="s">
        <v>4952</v>
      </c>
      <c r="K824" t="s">
        <v>187</v>
      </c>
      <c r="L824" t="s">
        <v>188</v>
      </c>
      <c r="M824" t="s">
        <v>12644</v>
      </c>
      <c r="N824" t="s">
        <v>52</v>
      </c>
      <c r="O824" t="s">
        <v>12645</v>
      </c>
      <c r="P824" t="s">
        <v>12646</v>
      </c>
      <c r="Q824" t="s">
        <v>55</v>
      </c>
      <c r="R824" t="s">
        <v>55</v>
      </c>
      <c r="S824" t="s">
        <v>55</v>
      </c>
      <c r="T824" t="s">
        <v>975</v>
      </c>
      <c r="U824" t="s">
        <v>12647</v>
      </c>
      <c r="V824" t="s">
        <v>12648</v>
      </c>
      <c r="X824" t="s">
        <v>326</v>
      </c>
      <c r="Y824" t="s">
        <v>59</v>
      </c>
      <c r="Z824" t="s">
        <v>11305</v>
      </c>
      <c r="AA824" t="s">
        <v>12649</v>
      </c>
      <c r="AB824" t="s">
        <v>12650</v>
      </c>
      <c r="AC824" t="s">
        <v>12651</v>
      </c>
      <c r="AD824" t="s">
        <v>12652</v>
      </c>
      <c r="AE824" t="s">
        <v>12653</v>
      </c>
      <c r="AF824" t="s">
        <v>62</v>
      </c>
      <c r="AG824" t="s">
        <v>12651</v>
      </c>
      <c r="AH824" t="s">
        <v>12652</v>
      </c>
      <c r="AL824" t="s">
        <v>12654</v>
      </c>
      <c r="AM824" t="s">
        <v>12655</v>
      </c>
    </row>
    <row r="825" spans="1:39">
      <c r="A825" t="s">
        <v>12656</v>
      </c>
      <c r="B825" t="s">
        <v>12657</v>
      </c>
      <c r="C825" t="s">
        <v>41</v>
      </c>
      <c r="D825" t="s">
        <v>9830</v>
      </c>
      <c r="E825" t="s">
        <v>181</v>
      </c>
      <c r="F825" t="s">
        <v>182</v>
      </c>
      <c r="G825" t="s">
        <v>12658</v>
      </c>
      <c r="H825" t="s">
        <v>12659</v>
      </c>
      <c r="I825" t="s">
        <v>592</v>
      </c>
      <c r="J825" t="s">
        <v>4952</v>
      </c>
      <c r="K825" t="s">
        <v>187</v>
      </c>
      <c r="L825" t="s">
        <v>188</v>
      </c>
      <c r="M825" t="s">
        <v>12644</v>
      </c>
      <c r="N825" t="s">
        <v>52</v>
      </c>
      <c r="O825" t="s">
        <v>12660</v>
      </c>
      <c r="P825" t="s">
        <v>12661</v>
      </c>
      <c r="Q825" t="s">
        <v>55</v>
      </c>
      <c r="R825" t="s">
        <v>55</v>
      </c>
      <c r="S825" t="s">
        <v>55</v>
      </c>
      <c r="T825" t="s">
        <v>262</v>
      </c>
      <c r="U825" t="s">
        <v>12662</v>
      </c>
      <c r="V825" t="s">
        <v>12663</v>
      </c>
      <c r="X825" t="s">
        <v>12664</v>
      </c>
      <c r="Y825" t="s">
        <v>266</v>
      </c>
      <c r="Z825" t="s">
        <v>12665</v>
      </c>
      <c r="AA825" t="s">
        <v>12666</v>
      </c>
      <c r="AB825" t="s">
        <v>398</v>
      </c>
      <c r="AC825" t="s">
        <v>12667</v>
      </c>
      <c r="AD825" t="s">
        <v>12668</v>
      </c>
      <c r="AE825" t="s">
        <v>12669</v>
      </c>
      <c r="AF825" t="s">
        <v>398</v>
      </c>
      <c r="AG825" t="s">
        <v>12667</v>
      </c>
      <c r="AH825" t="s">
        <v>12670</v>
      </c>
      <c r="AL825" t="s">
        <v>12671</v>
      </c>
      <c r="AM825" t="s">
        <v>12672</v>
      </c>
    </row>
    <row r="826" spans="1:39">
      <c r="A826" t="s">
        <v>3762</v>
      </c>
      <c r="B826" t="s">
        <v>12641</v>
      </c>
      <c r="C826" t="s">
        <v>41</v>
      </c>
      <c r="D826" t="s">
        <v>9830</v>
      </c>
      <c r="E826" t="s">
        <v>181</v>
      </c>
      <c r="F826" t="s">
        <v>182</v>
      </c>
      <c r="G826" t="s">
        <v>12673</v>
      </c>
      <c r="H826" t="s">
        <v>12674</v>
      </c>
      <c r="I826" t="s">
        <v>592</v>
      </c>
      <c r="J826" t="s">
        <v>4952</v>
      </c>
      <c r="K826" t="s">
        <v>187</v>
      </c>
      <c r="L826" t="s">
        <v>188</v>
      </c>
      <c r="M826" t="s">
        <v>12644</v>
      </c>
      <c r="N826" t="s">
        <v>52</v>
      </c>
      <c r="O826" t="s">
        <v>12675</v>
      </c>
      <c r="P826" t="s">
        <v>3770</v>
      </c>
      <c r="Q826" t="s">
        <v>55</v>
      </c>
      <c r="R826" t="s">
        <v>55</v>
      </c>
      <c r="S826" t="s">
        <v>55</v>
      </c>
      <c r="T826" t="s">
        <v>5600</v>
      </c>
      <c r="U826" t="s">
        <v>3771</v>
      </c>
      <c r="V826" t="s">
        <v>3772</v>
      </c>
      <c r="W826" t="s">
        <v>285</v>
      </c>
      <c r="X826" t="s">
        <v>496</v>
      </c>
      <c r="Y826" t="s">
        <v>497</v>
      </c>
      <c r="Z826" t="s">
        <v>3773</v>
      </c>
      <c r="AA826" t="s">
        <v>11729</v>
      </c>
      <c r="AB826" t="s">
        <v>62</v>
      </c>
      <c r="AC826" t="s">
        <v>3778</v>
      </c>
      <c r="AD826" t="s">
        <v>11730</v>
      </c>
      <c r="AE826" t="s">
        <v>3777</v>
      </c>
      <c r="AF826" t="s">
        <v>65</v>
      </c>
      <c r="AG826" t="s">
        <v>3778</v>
      </c>
      <c r="AH826" t="s">
        <v>3779</v>
      </c>
      <c r="AL826" t="s">
        <v>12676</v>
      </c>
      <c r="AM826" t="s">
        <v>12677</v>
      </c>
    </row>
    <row r="827" spans="1:39">
      <c r="A827" t="s">
        <v>12678</v>
      </c>
      <c r="B827" t="s">
        <v>12679</v>
      </c>
      <c r="C827" t="s">
        <v>41</v>
      </c>
      <c r="D827" t="s">
        <v>9830</v>
      </c>
      <c r="E827" t="s">
        <v>181</v>
      </c>
      <c r="F827" t="s">
        <v>182</v>
      </c>
      <c r="G827" t="s">
        <v>12680</v>
      </c>
      <c r="H827" t="s">
        <v>12681</v>
      </c>
      <c r="I827" t="s">
        <v>592</v>
      </c>
      <c r="J827" t="s">
        <v>4952</v>
      </c>
      <c r="K827" t="s">
        <v>187</v>
      </c>
      <c r="L827" t="s">
        <v>188</v>
      </c>
      <c r="M827" t="s">
        <v>12682</v>
      </c>
      <c r="N827" t="s">
        <v>52</v>
      </c>
      <c r="O827" t="s">
        <v>10562</v>
      </c>
      <c r="P827" t="s">
        <v>12683</v>
      </c>
      <c r="Q827" t="s">
        <v>55</v>
      </c>
      <c r="R827" t="s">
        <v>55</v>
      </c>
      <c r="S827" t="s">
        <v>81</v>
      </c>
      <c r="T827" t="s">
        <v>389</v>
      </c>
      <c r="U827" t="s">
        <v>12684</v>
      </c>
      <c r="V827" t="s">
        <v>12685</v>
      </c>
      <c r="X827" t="s">
        <v>12686</v>
      </c>
      <c r="Y827" t="s">
        <v>1101</v>
      </c>
      <c r="Z827" t="s">
        <v>12687</v>
      </c>
      <c r="AA827" t="s">
        <v>12688</v>
      </c>
      <c r="AB827" t="s">
        <v>62</v>
      </c>
      <c r="AC827" t="s">
        <v>12689</v>
      </c>
      <c r="AD827" t="s">
        <v>12690</v>
      </c>
      <c r="AE827" t="s">
        <v>12691</v>
      </c>
      <c r="AF827" t="s">
        <v>12692</v>
      </c>
      <c r="AG827" t="s">
        <v>12689</v>
      </c>
      <c r="AH827" t="s">
        <v>12693</v>
      </c>
      <c r="AL827" t="s">
        <v>12694</v>
      </c>
      <c r="AM827" t="s">
        <v>12695</v>
      </c>
    </row>
    <row r="828" spans="1:39">
      <c r="A828" t="s">
        <v>12696</v>
      </c>
      <c r="B828" t="s">
        <v>12697</v>
      </c>
      <c r="C828" t="s">
        <v>41</v>
      </c>
      <c r="D828" t="s">
        <v>9830</v>
      </c>
      <c r="E828" t="s">
        <v>181</v>
      </c>
      <c r="F828" t="s">
        <v>182</v>
      </c>
      <c r="G828" t="s">
        <v>12698</v>
      </c>
      <c r="H828" t="s">
        <v>12699</v>
      </c>
      <c r="I828" t="s">
        <v>592</v>
      </c>
      <c r="J828" t="s">
        <v>4952</v>
      </c>
      <c r="K828" t="s">
        <v>187</v>
      </c>
      <c r="L828" t="s">
        <v>188</v>
      </c>
      <c r="M828" t="s">
        <v>12682</v>
      </c>
      <c r="N828" t="s">
        <v>52</v>
      </c>
      <c r="O828" t="s">
        <v>12700</v>
      </c>
      <c r="P828" t="s">
        <v>12701</v>
      </c>
      <c r="Q828" t="s">
        <v>55</v>
      </c>
      <c r="R828" t="s">
        <v>55</v>
      </c>
      <c r="S828" t="s">
        <v>55</v>
      </c>
      <c r="T828" t="s">
        <v>431</v>
      </c>
      <c r="U828" t="s">
        <v>12702</v>
      </c>
      <c r="V828" t="s">
        <v>12703</v>
      </c>
      <c r="W828" t="s">
        <v>12704</v>
      </c>
      <c r="X828" t="s">
        <v>1491</v>
      </c>
      <c r="Y828" t="s">
        <v>956</v>
      </c>
      <c r="Z828" t="s">
        <v>12705</v>
      </c>
      <c r="AA828" t="s">
        <v>12706</v>
      </c>
      <c r="AB828" t="s">
        <v>765</v>
      </c>
      <c r="AC828" t="s">
        <v>12707</v>
      </c>
      <c r="AD828" t="s">
        <v>12708</v>
      </c>
      <c r="AE828" t="s">
        <v>12709</v>
      </c>
      <c r="AF828" t="s">
        <v>765</v>
      </c>
      <c r="AG828" t="s">
        <v>12710</v>
      </c>
      <c r="AH828" t="s">
        <v>12711</v>
      </c>
      <c r="AL828" t="s">
        <v>12712</v>
      </c>
      <c r="AM828" t="s">
        <v>12713</v>
      </c>
    </row>
    <row r="829" spans="1:39">
      <c r="A829" t="s">
        <v>11236</v>
      </c>
      <c r="B829" t="s">
        <v>12714</v>
      </c>
      <c r="C829" t="s">
        <v>41</v>
      </c>
      <c r="D829" t="s">
        <v>9830</v>
      </c>
      <c r="E829" t="s">
        <v>181</v>
      </c>
      <c r="F829" t="s">
        <v>182</v>
      </c>
      <c r="G829" t="s">
        <v>12715</v>
      </c>
      <c r="H829" t="s">
        <v>12716</v>
      </c>
      <c r="I829" t="s">
        <v>592</v>
      </c>
      <c r="J829" t="s">
        <v>4952</v>
      </c>
      <c r="K829" t="s">
        <v>187</v>
      </c>
      <c r="L829" t="s">
        <v>188</v>
      </c>
      <c r="M829" t="s">
        <v>12682</v>
      </c>
      <c r="N829" t="s">
        <v>52</v>
      </c>
      <c r="O829" t="s">
        <v>12717</v>
      </c>
      <c r="P829" t="s">
        <v>11242</v>
      </c>
      <c r="Q829" t="s">
        <v>55</v>
      </c>
      <c r="R829" t="s">
        <v>55</v>
      </c>
      <c r="S829" t="s">
        <v>55</v>
      </c>
      <c r="T829" t="s">
        <v>2712</v>
      </c>
      <c r="U829" t="s">
        <v>11243</v>
      </c>
      <c r="V829" t="s">
        <v>11244</v>
      </c>
      <c r="W829" t="s">
        <v>2051</v>
      </c>
      <c r="X829" t="s">
        <v>11245</v>
      </c>
      <c r="Y829" t="s">
        <v>1083</v>
      </c>
      <c r="Z829" t="s">
        <v>11246</v>
      </c>
      <c r="AA829" t="s">
        <v>11247</v>
      </c>
      <c r="AB829" t="s">
        <v>62</v>
      </c>
      <c r="AC829" t="s">
        <v>11248</v>
      </c>
      <c r="AD829" t="s">
        <v>11249</v>
      </c>
      <c r="AE829" t="s">
        <v>11250</v>
      </c>
      <c r="AF829" t="s">
        <v>11203</v>
      </c>
      <c r="AG829" t="s">
        <v>11251</v>
      </c>
      <c r="AH829" t="s">
        <v>11252</v>
      </c>
      <c r="AL829" t="s">
        <v>12718</v>
      </c>
      <c r="AM829" t="s">
        <v>12719</v>
      </c>
    </row>
    <row r="830" spans="1:39">
      <c r="A830" t="s">
        <v>229</v>
      </c>
      <c r="B830" t="s">
        <v>12720</v>
      </c>
      <c r="C830" t="s">
        <v>41</v>
      </c>
      <c r="D830" t="s">
        <v>9830</v>
      </c>
      <c r="E830" t="s">
        <v>181</v>
      </c>
      <c r="F830" t="s">
        <v>182</v>
      </c>
      <c r="G830" t="s">
        <v>12721</v>
      </c>
      <c r="H830" t="s">
        <v>12722</v>
      </c>
      <c r="I830" t="s">
        <v>592</v>
      </c>
      <c r="J830" t="s">
        <v>4952</v>
      </c>
      <c r="K830" t="s">
        <v>187</v>
      </c>
      <c r="L830" t="s">
        <v>188</v>
      </c>
      <c r="M830" t="s">
        <v>12682</v>
      </c>
      <c r="N830" t="s">
        <v>52</v>
      </c>
      <c r="O830" t="s">
        <v>12723</v>
      </c>
      <c r="P830" t="s">
        <v>236</v>
      </c>
      <c r="Q830" t="s">
        <v>55</v>
      </c>
      <c r="R830" t="s">
        <v>55</v>
      </c>
      <c r="S830" t="s">
        <v>55</v>
      </c>
      <c r="T830" t="s">
        <v>237</v>
      </c>
      <c r="U830" t="s">
        <v>238</v>
      </c>
      <c r="V830" t="s">
        <v>239</v>
      </c>
      <c r="W830" t="s">
        <v>240</v>
      </c>
      <c r="X830" t="s">
        <v>241</v>
      </c>
      <c r="Y830" t="s">
        <v>242</v>
      </c>
      <c r="Z830" t="s">
        <v>12724</v>
      </c>
      <c r="AA830" t="s">
        <v>244</v>
      </c>
      <c r="AB830" t="s">
        <v>245</v>
      </c>
      <c r="AC830" t="s">
        <v>246</v>
      </c>
      <c r="AD830" t="s">
        <v>247</v>
      </c>
      <c r="AE830" t="s">
        <v>12725</v>
      </c>
      <c r="AF830" t="s">
        <v>8819</v>
      </c>
      <c r="AG830" t="s">
        <v>246</v>
      </c>
      <c r="AH830" t="s">
        <v>12726</v>
      </c>
      <c r="AL830" t="s">
        <v>12727</v>
      </c>
      <c r="AM830" t="s">
        <v>12728</v>
      </c>
    </row>
    <row r="831" spans="1:39">
      <c r="A831" t="s">
        <v>1867</v>
      </c>
      <c r="B831" t="s">
        <v>12729</v>
      </c>
      <c r="C831" t="s">
        <v>41</v>
      </c>
      <c r="D831" t="s">
        <v>9830</v>
      </c>
      <c r="E831" t="s">
        <v>181</v>
      </c>
      <c r="F831" t="s">
        <v>182</v>
      </c>
      <c r="G831" t="s">
        <v>12730</v>
      </c>
      <c r="H831" t="s">
        <v>12731</v>
      </c>
      <c r="I831" t="s">
        <v>3445</v>
      </c>
      <c r="J831" t="s">
        <v>48</v>
      </c>
      <c r="K831" t="s">
        <v>1139</v>
      </c>
      <c r="L831" t="s">
        <v>52</v>
      </c>
      <c r="M831" t="s">
        <v>12732</v>
      </c>
      <c r="N831" t="s">
        <v>52</v>
      </c>
      <c r="O831" t="s">
        <v>9916</v>
      </c>
      <c r="P831" t="s">
        <v>3787</v>
      </c>
      <c r="Q831" t="s">
        <v>55</v>
      </c>
      <c r="R831" t="s">
        <v>55</v>
      </c>
      <c r="S831" t="s">
        <v>55</v>
      </c>
      <c r="T831" t="s">
        <v>1873</v>
      </c>
      <c r="U831" t="s">
        <v>1874</v>
      </c>
      <c r="V831" t="s">
        <v>1875</v>
      </c>
      <c r="X831" t="s">
        <v>1876</v>
      </c>
      <c r="Y831" t="s">
        <v>86</v>
      </c>
      <c r="Z831" t="s">
        <v>1877</v>
      </c>
      <c r="AA831" t="s">
        <v>1878</v>
      </c>
      <c r="AB831" t="s">
        <v>12733</v>
      </c>
      <c r="AC831" t="s">
        <v>1880</v>
      </c>
      <c r="AD831" t="s">
        <v>1881</v>
      </c>
      <c r="AE831" t="s">
        <v>8930</v>
      </c>
      <c r="AF831" t="s">
        <v>12734</v>
      </c>
      <c r="AG831" t="s">
        <v>1880</v>
      </c>
      <c r="AH831" t="s">
        <v>8932</v>
      </c>
      <c r="AL831" t="s">
        <v>12735</v>
      </c>
      <c r="AM831" t="s">
        <v>12736</v>
      </c>
    </row>
    <row r="832" spans="1:39">
      <c r="A832" t="s">
        <v>2929</v>
      </c>
      <c r="B832" t="s">
        <v>12737</v>
      </c>
      <c r="C832" t="s">
        <v>41</v>
      </c>
      <c r="D832" t="s">
        <v>9830</v>
      </c>
      <c r="E832" t="s">
        <v>181</v>
      </c>
      <c r="F832" t="s">
        <v>182</v>
      </c>
      <c r="G832" t="s">
        <v>12738</v>
      </c>
      <c r="H832" t="s">
        <v>12739</v>
      </c>
      <c r="I832" t="s">
        <v>3445</v>
      </c>
      <c r="J832" t="s">
        <v>48</v>
      </c>
      <c r="K832" t="s">
        <v>1139</v>
      </c>
      <c r="L832" t="s">
        <v>52</v>
      </c>
      <c r="M832" t="s">
        <v>12732</v>
      </c>
      <c r="N832" t="s">
        <v>52</v>
      </c>
      <c r="O832" t="s">
        <v>2028</v>
      </c>
      <c r="P832" t="s">
        <v>54</v>
      </c>
      <c r="Q832" t="s">
        <v>55</v>
      </c>
      <c r="R832" t="s">
        <v>55</v>
      </c>
      <c r="S832" t="s">
        <v>55</v>
      </c>
      <c r="T832" t="s">
        <v>2936</v>
      </c>
      <c r="U832" t="s">
        <v>2937</v>
      </c>
      <c r="V832" t="s">
        <v>2938</v>
      </c>
      <c r="X832" t="s">
        <v>496</v>
      </c>
      <c r="Y832" t="s">
        <v>497</v>
      </c>
      <c r="Z832" t="s">
        <v>12740</v>
      </c>
      <c r="AA832" t="s">
        <v>2939</v>
      </c>
      <c r="AB832" t="s">
        <v>1239</v>
      </c>
      <c r="AC832" t="s">
        <v>2940</v>
      </c>
      <c r="AD832" t="s">
        <v>2941</v>
      </c>
      <c r="AE832" t="s">
        <v>12448</v>
      </c>
      <c r="AF832" t="s">
        <v>65</v>
      </c>
      <c r="AG832" t="s">
        <v>2940</v>
      </c>
      <c r="AH832" t="s">
        <v>12449</v>
      </c>
      <c r="AL832" t="s">
        <v>12741</v>
      </c>
      <c r="AM832" t="s">
        <v>12742</v>
      </c>
    </row>
    <row r="833" spans="1:39">
      <c r="A833" t="s">
        <v>229</v>
      </c>
      <c r="B833" t="s">
        <v>12743</v>
      </c>
      <c r="C833" t="s">
        <v>41</v>
      </c>
      <c r="D833" t="s">
        <v>9830</v>
      </c>
      <c r="E833" t="s">
        <v>181</v>
      </c>
      <c r="F833" t="s">
        <v>182</v>
      </c>
      <c r="G833" t="s">
        <v>12744</v>
      </c>
      <c r="H833" t="s">
        <v>12745</v>
      </c>
      <c r="I833" t="s">
        <v>3445</v>
      </c>
      <c r="J833" t="s">
        <v>48</v>
      </c>
      <c r="K833" t="s">
        <v>1139</v>
      </c>
      <c r="L833" t="s">
        <v>52</v>
      </c>
      <c r="M833" t="s">
        <v>12732</v>
      </c>
      <c r="N833" t="s">
        <v>52</v>
      </c>
      <c r="O833" t="s">
        <v>12746</v>
      </c>
      <c r="P833" t="s">
        <v>236</v>
      </c>
      <c r="Q833" t="s">
        <v>55</v>
      </c>
      <c r="R833" t="s">
        <v>55</v>
      </c>
      <c r="S833" t="s">
        <v>55</v>
      </c>
      <c r="T833" t="s">
        <v>6080</v>
      </c>
      <c r="U833" t="s">
        <v>238</v>
      </c>
      <c r="V833" t="s">
        <v>239</v>
      </c>
      <c r="W833" t="s">
        <v>240</v>
      </c>
      <c r="X833" t="s">
        <v>241</v>
      </c>
      <c r="Y833" t="s">
        <v>242</v>
      </c>
      <c r="Z833" t="s">
        <v>243</v>
      </c>
      <c r="AA833" t="s">
        <v>244</v>
      </c>
      <c r="AB833" t="s">
        <v>245</v>
      </c>
      <c r="AC833" t="s">
        <v>246</v>
      </c>
      <c r="AD833" t="s">
        <v>247</v>
      </c>
      <c r="AE833" t="s">
        <v>248</v>
      </c>
      <c r="AF833" t="s">
        <v>6240</v>
      </c>
      <c r="AG833" t="s">
        <v>246</v>
      </c>
      <c r="AH833" t="s">
        <v>250</v>
      </c>
      <c r="AL833" t="s">
        <v>12747</v>
      </c>
      <c r="AM833" t="s">
        <v>12748</v>
      </c>
    </row>
    <row r="834" spans="1:39">
      <c r="A834" t="s">
        <v>12749</v>
      </c>
      <c r="B834" t="s">
        <v>12750</v>
      </c>
      <c r="C834" t="s">
        <v>41</v>
      </c>
      <c r="D834" t="s">
        <v>9830</v>
      </c>
      <c r="E834" t="s">
        <v>181</v>
      </c>
      <c r="F834" t="s">
        <v>182</v>
      </c>
      <c r="G834" t="s">
        <v>12751</v>
      </c>
      <c r="H834" t="s">
        <v>12752</v>
      </c>
      <c r="I834" t="s">
        <v>758</v>
      </c>
      <c r="J834" t="s">
        <v>48</v>
      </c>
      <c r="K834" t="s">
        <v>1139</v>
      </c>
      <c r="L834" t="s">
        <v>52</v>
      </c>
      <c r="M834" t="s">
        <v>12753</v>
      </c>
      <c r="N834" t="s">
        <v>52</v>
      </c>
      <c r="O834" t="s">
        <v>10618</v>
      </c>
      <c r="P834" t="s">
        <v>12754</v>
      </c>
      <c r="Q834" t="s">
        <v>55</v>
      </c>
      <c r="R834" t="s">
        <v>81</v>
      </c>
      <c r="S834" t="s">
        <v>81</v>
      </c>
      <c r="T834" t="s">
        <v>6540</v>
      </c>
      <c r="U834" t="s">
        <v>12755</v>
      </c>
      <c r="V834" t="s">
        <v>12756</v>
      </c>
      <c r="X834" t="s">
        <v>5659</v>
      </c>
      <c r="Y834" t="s">
        <v>139</v>
      </c>
      <c r="Z834" t="s">
        <v>12757</v>
      </c>
      <c r="AA834" t="s">
        <v>12758</v>
      </c>
      <c r="AB834" t="s">
        <v>1239</v>
      </c>
      <c r="AC834" t="s">
        <v>12759</v>
      </c>
      <c r="AD834" t="s">
        <v>12760</v>
      </c>
      <c r="AE834" t="s">
        <v>12761</v>
      </c>
      <c r="AF834" t="s">
        <v>1151</v>
      </c>
      <c r="AG834" t="s">
        <v>12759</v>
      </c>
      <c r="AH834" t="s">
        <v>12762</v>
      </c>
      <c r="AL834" t="s">
        <v>12763</v>
      </c>
      <c r="AM834" t="s">
        <v>12764</v>
      </c>
    </row>
    <row r="835" spans="1:39">
      <c r="A835" t="s">
        <v>12765</v>
      </c>
      <c r="B835" t="s">
        <v>12766</v>
      </c>
      <c r="C835" t="s">
        <v>41</v>
      </c>
      <c r="D835" t="s">
        <v>9830</v>
      </c>
      <c r="E835" t="s">
        <v>181</v>
      </c>
      <c r="F835" t="s">
        <v>182</v>
      </c>
      <c r="G835" t="s">
        <v>12767</v>
      </c>
      <c r="H835" t="s">
        <v>12768</v>
      </c>
      <c r="I835" t="s">
        <v>3445</v>
      </c>
      <c r="J835" t="s">
        <v>48</v>
      </c>
      <c r="K835" t="s">
        <v>1139</v>
      </c>
      <c r="L835" t="s">
        <v>52</v>
      </c>
      <c r="M835" t="s">
        <v>12753</v>
      </c>
      <c r="N835" t="s">
        <v>52</v>
      </c>
      <c r="O835" t="s">
        <v>9994</v>
      </c>
      <c r="P835" t="s">
        <v>12769</v>
      </c>
      <c r="Q835" t="s">
        <v>55</v>
      </c>
      <c r="R835" t="s">
        <v>55</v>
      </c>
      <c r="S835" t="s">
        <v>55</v>
      </c>
      <c r="T835" t="s">
        <v>2712</v>
      </c>
      <c r="V835" t="s">
        <v>12770</v>
      </c>
      <c r="X835" t="s">
        <v>12771</v>
      </c>
      <c r="Y835" t="s">
        <v>165</v>
      </c>
      <c r="Z835" t="s">
        <v>12772</v>
      </c>
      <c r="AA835" t="s">
        <v>12773</v>
      </c>
      <c r="AB835" t="s">
        <v>355</v>
      </c>
      <c r="AC835" t="s">
        <v>12774</v>
      </c>
      <c r="AD835" t="s">
        <v>12775</v>
      </c>
      <c r="AE835" t="s">
        <v>12773</v>
      </c>
      <c r="AF835" t="s">
        <v>355</v>
      </c>
      <c r="AG835" t="s">
        <v>12774</v>
      </c>
      <c r="AH835" t="s">
        <v>12775</v>
      </c>
      <c r="AL835" t="s">
        <v>12776</v>
      </c>
      <c r="AM835" t="s">
        <v>12777</v>
      </c>
    </row>
    <row r="836" spans="1:39">
      <c r="A836" t="s">
        <v>12778</v>
      </c>
      <c r="B836" t="s">
        <v>12779</v>
      </c>
      <c r="C836" t="s">
        <v>41</v>
      </c>
      <c r="D836" t="s">
        <v>9830</v>
      </c>
      <c r="E836" t="s">
        <v>181</v>
      </c>
      <c r="F836" t="s">
        <v>182</v>
      </c>
      <c r="G836" t="s">
        <v>12780</v>
      </c>
      <c r="H836" t="s">
        <v>12781</v>
      </c>
      <c r="I836" t="s">
        <v>3445</v>
      </c>
      <c r="J836" t="s">
        <v>48</v>
      </c>
      <c r="K836" t="s">
        <v>1139</v>
      </c>
      <c r="L836" t="s">
        <v>52</v>
      </c>
      <c r="M836" t="s">
        <v>12753</v>
      </c>
      <c r="N836" t="s">
        <v>52</v>
      </c>
      <c r="O836" t="s">
        <v>11241</v>
      </c>
      <c r="P836" t="s">
        <v>12782</v>
      </c>
      <c r="Q836" t="s">
        <v>55</v>
      </c>
      <c r="R836" t="s">
        <v>81</v>
      </c>
      <c r="S836" t="s">
        <v>55</v>
      </c>
      <c r="T836" t="s">
        <v>12783</v>
      </c>
      <c r="U836" t="s">
        <v>12784</v>
      </c>
      <c r="V836" t="s">
        <v>12785</v>
      </c>
      <c r="X836" t="s">
        <v>539</v>
      </c>
      <c r="Y836" t="s">
        <v>540</v>
      </c>
      <c r="Z836" t="s">
        <v>12786</v>
      </c>
      <c r="AA836" t="s">
        <v>12787</v>
      </c>
      <c r="AB836" t="s">
        <v>12788</v>
      </c>
      <c r="AC836" t="s">
        <v>12789</v>
      </c>
      <c r="AD836" t="s">
        <v>12790</v>
      </c>
      <c r="AE836" t="s">
        <v>12791</v>
      </c>
      <c r="AF836" t="s">
        <v>65</v>
      </c>
      <c r="AG836" t="s">
        <v>12789</v>
      </c>
      <c r="AH836" t="s">
        <v>12792</v>
      </c>
      <c r="AL836" t="s">
        <v>12793</v>
      </c>
      <c r="AM836" t="s">
        <v>12794</v>
      </c>
    </row>
    <row r="837" spans="1:39">
      <c r="A837" t="s">
        <v>672</v>
      </c>
      <c r="B837" t="s">
        <v>12795</v>
      </c>
      <c r="C837" t="s">
        <v>41</v>
      </c>
      <c r="D837" t="s">
        <v>9830</v>
      </c>
      <c r="E837" t="s">
        <v>181</v>
      </c>
      <c r="F837" t="s">
        <v>182</v>
      </c>
      <c r="G837" t="s">
        <v>12796</v>
      </c>
      <c r="H837" t="s">
        <v>12797</v>
      </c>
      <c r="I837" t="s">
        <v>5803</v>
      </c>
      <c r="J837" t="s">
        <v>12798</v>
      </c>
      <c r="K837" t="s">
        <v>1139</v>
      </c>
      <c r="L837" t="s">
        <v>52</v>
      </c>
      <c r="M837" t="s">
        <v>12799</v>
      </c>
      <c r="N837" t="s">
        <v>52</v>
      </c>
      <c r="O837" t="s">
        <v>10331</v>
      </c>
      <c r="P837" t="s">
        <v>1016</v>
      </c>
      <c r="Q837" t="s">
        <v>55</v>
      </c>
      <c r="R837" t="s">
        <v>55</v>
      </c>
      <c r="S837" t="s">
        <v>81</v>
      </c>
      <c r="T837" t="s">
        <v>1200</v>
      </c>
      <c r="U837" t="s">
        <v>679</v>
      </c>
      <c r="V837" t="s">
        <v>4968</v>
      </c>
      <c r="W837" t="s">
        <v>1018</v>
      </c>
      <c r="X837" t="s">
        <v>681</v>
      </c>
      <c r="Y837" t="s">
        <v>59</v>
      </c>
      <c r="Z837" t="s">
        <v>682</v>
      </c>
      <c r="AA837" t="s">
        <v>683</v>
      </c>
      <c r="AB837" t="s">
        <v>684</v>
      </c>
      <c r="AC837" t="s">
        <v>685</v>
      </c>
      <c r="AD837" t="s">
        <v>686</v>
      </c>
      <c r="AE837" t="s">
        <v>12800</v>
      </c>
      <c r="AF837" t="s">
        <v>801</v>
      </c>
      <c r="AG837" t="s">
        <v>685</v>
      </c>
      <c r="AH837" t="s">
        <v>1204</v>
      </c>
      <c r="AL837" t="s">
        <v>12801</v>
      </c>
      <c r="AM837" t="s">
        <v>12802</v>
      </c>
    </row>
    <row r="838" spans="1:39">
      <c r="A838" t="s">
        <v>11682</v>
      </c>
      <c r="B838" t="s">
        <v>12803</v>
      </c>
      <c r="C838" t="s">
        <v>41</v>
      </c>
      <c r="D838" t="s">
        <v>9830</v>
      </c>
      <c r="E838" t="s">
        <v>181</v>
      </c>
      <c r="F838" t="s">
        <v>182</v>
      </c>
      <c r="G838" t="s">
        <v>12804</v>
      </c>
      <c r="H838" t="s">
        <v>12805</v>
      </c>
      <c r="I838" t="s">
        <v>5824</v>
      </c>
      <c r="J838" t="s">
        <v>12806</v>
      </c>
      <c r="K838" t="s">
        <v>1139</v>
      </c>
      <c r="L838" t="s">
        <v>52</v>
      </c>
      <c r="M838" t="s">
        <v>12807</v>
      </c>
      <c r="N838" t="s">
        <v>52</v>
      </c>
      <c r="O838" t="s">
        <v>12808</v>
      </c>
      <c r="P838" t="s">
        <v>11686</v>
      </c>
      <c r="Q838" t="s">
        <v>55</v>
      </c>
      <c r="R838" t="s">
        <v>55</v>
      </c>
      <c r="S838" t="s">
        <v>55</v>
      </c>
      <c r="T838" t="s">
        <v>1233</v>
      </c>
      <c r="U838" t="s">
        <v>11687</v>
      </c>
      <c r="V838" t="s">
        <v>11688</v>
      </c>
      <c r="X838" t="s">
        <v>476</v>
      </c>
      <c r="Y838" t="s">
        <v>139</v>
      </c>
      <c r="Z838" t="s">
        <v>11689</v>
      </c>
      <c r="AA838" t="s">
        <v>12809</v>
      </c>
      <c r="AB838" t="s">
        <v>12810</v>
      </c>
      <c r="AC838" t="s">
        <v>12811</v>
      </c>
      <c r="AD838" t="s">
        <v>12812</v>
      </c>
      <c r="AE838" t="s">
        <v>12813</v>
      </c>
      <c r="AF838" t="s">
        <v>1901</v>
      </c>
      <c r="AG838" t="s">
        <v>12814</v>
      </c>
      <c r="AH838" t="s">
        <v>12815</v>
      </c>
      <c r="AL838" t="s">
        <v>12816</v>
      </c>
      <c r="AM838" t="s">
        <v>12817</v>
      </c>
    </row>
    <row r="839" spans="1:39">
      <c r="A839" t="s">
        <v>12818</v>
      </c>
      <c r="B839" t="s">
        <v>12803</v>
      </c>
      <c r="C839" t="s">
        <v>41</v>
      </c>
      <c r="D839" t="s">
        <v>9830</v>
      </c>
      <c r="E839" t="s">
        <v>181</v>
      </c>
      <c r="F839" t="s">
        <v>182</v>
      </c>
      <c r="G839" t="s">
        <v>12819</v>
      </c>
      <c r="H839" t="s">
        <v>12820</v>
      </c>
      <c r="I839" t="s">
        <v>5824</v>
      </c>
      <c r="J839" t="s">
        <v>12821</v>
      </c>
      <c r="K839" t="s">
        <v>1139</v>
      </c>
      <c r="L839" t="s">
        <v>52</v>
      </c>
      <c r="M839" t="s">
        <v>12807</v>
      </c>
      <c r="N839" t="s">
        <v>52</v>
      </c>
      <c r="O839" t="s">
        <v>12822</v>
      </c>
      <c r="P839" t="s">
        <v>54</v>
      </c>
      <c r="Q839" t="s">
        <v>55</v>
      </c>
      <c r="R839" t="s">
        <v>55</v>
      </c>
      <c r="S839" t="s">
        <v>55</v>
      </c>
      <c r="T839" t="s">
        <v>5307</v>
      </c>
      <c r="U839" t="s">
        <v>12823</v>
      </c>
      <c r="V839" t="s">
        <v>12824</v>
      </c>
      <c r="X839" t="s">
        <v>5168</v>
      </c>
      <c r="Y839" t="s">
        <v>5169</v>
      </c>
      <c r="Z839" t="s">
        <v>5170</v>
      </c>
      <c r="AA839" t="s">
        <v>12825</v>
      </c>
      <c r="AB839" t="s">
        <v>355</v>
      </c>
      <c r="AC839" t="s">
        <v>12826</v>
      </c>
      <c r="AD839" t="s">
        <v>12827</v>
      </c>
      <c r="AE839" t="s">
        <v>12828</v>
      </c>
      <c r="AF839" t="s">
        <v>12829</v>
      </c>
      <c r="AG839" t="s">
        <v>12826</v>
      </c>
      <c r="AH839" t="s">
        <v>12830</v>
      </c>
      <c r="AL839" t="s">
        <v>12831</v>
      </c>
      <c r="AM839" t="s">
        <v>12832</v>
      </c>
    </row>
    <row r="840" spans="1:39">
      <c r="A840" t="s">
        <v>12833</v>
      </c>
      <c r="B840" t="s">
        <v>12834</v>
      </c>
      <c r="C840" t="s">
        <v>41</v>
      </c>
      <c r="D840" t="s">
        <v>9830</v>
      </c>
      <c r="E840" t="s">
        <v>181</v>
      </c>
      <c r="F840" t="s">
        <v>182</v>
      </c>
      <c r="G840" t="s">
        <v>12835</v>
      </c>
      <c r="H840" t="s">
        <v>12836</v>
      </c>
      <c r="I840" t="s">
        <v>5824</v>
      </c>
      <c r="J840" t="s">
        <v>12806</v>
      </c>
      <c r="K840" t="s">
        <v>1139</v>
      </c>
      <c r="L840" t="s">
        <v>52</v>
      </c>
      <c r="M840" t="s">
        <v>12807</v>
      </c>
      <c r="N840" t="s">
        <v>52</v>
      </c>
      <c r="O840" t="s">
        <v>10331</v>
      </c>
      <c r="P840" t="s">
        <v>12837</v>
      </c>
      <c r="Q840" t="s">
        <v>55</v>
      </c>
      <c r="R840" t="s">
        <v>55</v>
      </c>
      <c r="S840" t="s">
        <v>55</v>
      </c>
      <c r="T840" t="s">
        <v>4524</v>
      </c>
      <c r="U840" t="s">
        <v>12838</v>
      </c>
      <c r="V840" t="s">
        <v>12839</v>
      </c>
      <c r="X840" t="s">
        <v>12840</v>
      </c>
      <c r="Y840" t="s">
        <v>956</v>
      </c>
      <c r="Z840" t="s">
        <v>12841</v>
      </c>
      <c r="AA840" t="s">
        <v>12842</v>
      </c>
      <c r="AB840" t="s">
        <v>623</v>
      </c>
      <c r="AC840" t="s">
        <v>12843</v>
      </c>
      <c r="AD840" t="s">
        <v>12844</v>
      </c>
      <c r="AE840" t="s">
        <v>12845</v>
      </c>
      <c r="AF840" t="s">
        <v>2614</v>
      </c>
      <c r="AG840" t="s">
        <v>12846</v>
      </c>
      <c r="AH840" t="s">
        <v>12847</v>
      </c>
      <c r="AL840" t="s">
        <v>12848</v>
      </c>
      <c r="AM840" t="s">
        <v>12849</v>
      </c>
    </row>
    <row r="841" spans="1:39">
      <c r="A841" t="s">
        <v>12850</v>
      </c>
      <c r="B841" t="s">
        <v>12851</v>
      </c>
      <c r="C841" t="s">
        <v>41</v>
      </c>
      <c r="D841" t="s">
        <v>9830</v>
      </c>
      <c r="E841" t="s">
        <v>181</v>
      </c>
      <c r="F841" t="s">
        <v>182</v>
      </c>
      <c r="G841" t="s">
        <v>12852</v>
      </c>
      <c r="H841" t="s">
        <v>12853</v>
      </c>
      <c r="I841" t="s">
        <v>5824</v>
      </c>
      <c r="J841" t="s">
        <v>12806</v>
      </c>
      <c r="K841" t="s">
        <v>1139</v>
      </c>
      <c r="L841" t="s">
        <v>52</v>
      </c>
      <c r="M841" t="s">
        <v>12854</v>
      </c>
      <c r="N841" t="s">
        <v>52</v>
      </c>
      <c r="O841" t="s">
        <v>10028</v>
      </c>
      <c r="P841" t="s">
        <v>12855</v>
      </c>
      <c r="Q841" t="s">
        <v>55</v>
      </c>
      <c r="R841" t="s">
        <v>55</v>
      </c>
      <c r="S841" t="s">
        <v>55</v>
      </c>
      <c r="T841" t="s">
        <v>237</v>
      </c>
      <c r="U841" t="s">
        <v>12856</v>
      </c>
      <c r="V841" t="s">
        <v>12857</v>
      </c>
      <c r="X841" t="s">
        <v>12858</v>
      </c>
      <c r="Y841" t="s">
        <v>59</v>
      </c>
      <c r="Z841" t="s">
        <v>12859</v>
      </c>
      <c r="AA841" t="s">
        <v>12860</v>
      </c>
      <c r="AB841" t="s">
        <v>329</v>
      </c>
      <c r="AC841" t="s">
        <v>12861</v>
      </c>
      <c r="AD841" t="s">
        <v>12862</v>
      </c>
      <c r="AE841" t="s">
        <v>12863</v>
      </c>
      <c r="AF841" t="s">
        <v>65</v>
      </c>
      <c r="AG841" t="s">
        <v>12864</v>
      </c>
      <c r="AH841" t="s">
        <v>12865</v>
      </c>
      <c r="AL841" t="s">
        <v>12866</v>
      </c>
      <c r="AM841" t="s">
        <v>12867</v>
      </c>
    </row>
    <row r="842" spans="1:39">
      <c r="A842" t="s">
        <v>10489</v>
      </c>
      <c r="B842" t="s">
        <v>12868</v>
      </c>
      <c r="C842" t="s">
        <v>41</v>
      </c>
      <c r="D842" t="s">
        <v>9830</v>
      </c>
      <c r="E842" t="s">
        <v>181</v>
      </c>
      <c r="F842" t="s">
        <v>182</v>
      </c>
      <c r="G842" t="s">
        <v>12869</v>
      </c>
      <c r="H842" t="s">
        <v>12870</v>
      </c>
      <c r="I842" t="s">
        <v>5824</v>
      </c>
      <c r="J842" t="s">
        <v>2356</v>
      </c>
      <c r="K842" t="s">
        <v>1139</v>
      </c>
      <c r="L842" t="s">
        <v>52</v>
      </c>
      <c r="M842" t="s">
        <v>12854</v>
      </c>
      <c r="N842" t="s">
        <v>52</v>
      </c>
      <c r="O842" t="s">
        <v>12871</v>
      </c>
      <c r="P842" t="s">
        <v>54</v>
      </c>
      <c r="Q842" t="s">
        <v>55</v>
      </c>
      <c r="R842" t="s">
        <v>55</v>
      </c>
      <c r="S842" t="s">
        <v>55</v>
      </c>
      <c r="T842" t="s">
        <v>1030</v>
      </c>
      <c r="U842" t="s">
        <v>10495</v>
      </c>
      <c r="V842" t="s">
        <v>12872</v>
      </c>
      <c r="X842" t="s">
        <v>10498</v>
      </c>
      <c r="Y842" t="s">
        <v>165</v>
      </c>
      <c r="Z842" t="s">
        <v>12873</v>
      </c>
      <c r="AA842" t="s">
        <v>12874</v>
      </c>
      <c r="AB842" t="s">
        <v>986</v>
      </c>
      <c r="AC842" t="s">
        <v>10501</v>
      </c>
      <c r="AD842" t="s">
        <v>10502</v>
      </c>
      <c r="AE842" t="s">
        <v>10503</v>
      </c>
      <c r="AF842" t="s">
        <v>11327</v>
      </c>
      <c r="AG842" t="s">
        <v>10505</v>
      </c>
      <c r="AH842" t="s">
        <v>10506</v>
      </c>
      <c r="AL842" t="s">
        <v>12875</v>
      </c>
      <c r="AM842" t="s">
        <v>12876</v>
      </c>
    </row>
    <row r="843" spans="1:39">
      <c r="A843" t="s">
        <v>11682</v>
      </c>
      <c r="B843" t="s">
        <v>12877</v>
      </c>
      <c r="C843" t="s">
        <v>41</v>
      </c>
      <c r="D843" t="s">
        <v>9830</v>
      </c>
      <c r="E843" t="s">
        <v>181</v>
      </c>
      <c r="F843" t="s">
        <v>182</v>
      </c>
      <c r="G843" t="s">
        <v>12878</v>
      </c>
      <c r="H843" t="s">
        <v>12879</v>
      </c>
      <c r="I843" t="s">
        <v>5824</v>
      </c>
      <c r="J843" t="s">
        <v>12880</v>
      </c>
      <c r="K843" t="s">
        <v>1139</v>
      </c>
      <c r="L843" t="s">
        <v>52</v>
      </c>
      <c r="M843" t="s">
        <v>12881</v>
      </c>
      <c r="N843" t="s">
        <v>52</v>
      </c>
      <c r="O843" t="s">
        <v>12882</v>
      </c>
      <c r="P843" t="s">
        <v>54</v>
      </c>
      <c r="Q843" t="s">
        <v>55</v>
      </c>
      <c r="R843" t="s">
        <v>55</v>
      </c>
      <c r="S843" t="s">
        <v>55</v>
      </c>
      <c r="T843" t="s">
        <v>1233</v>
      </c>
      <c r="U843" t="s">
        <v>11687</v>
      </c>
      <c r="V843" t="s">
        <v>11688</v>
      </c>
      <c r="X843" t="s">
        <v>476</v>
      </c>
      <c r="Y843" t="s">
        <v>139</v>
      </c>
      <c r="Z843" t="s">
        <v>11689</v>
      </c>
      <c r="AA843" t="s">
        <v>12809</v>
      </c>
      <c r="AB843" t="s">
        <v>12810</v>
      </c>
      <c r="AC843" t="s">
        <v>12811</v>
      </c>
      <c r="AD843" t="s">
        <v>12812</v>
      </c>
      <c r="AE843" t="s">
        <v>12883</v>
      </c>
      <c r="AF843" t="s">
        <v>1901</v>
      </c>
      <c r="AG843" t="s">
        <v>12884</v>
      </c>
      <c r="AH843" t="s">
        <v>12885</v>
      </c>
      <c r="AL843" t="s">
        <v>12886</v>
      </c>
      <c r="AM843" t="s">
        <v>12887</v>
      </c>
    </row>
    <row r="844" spans="1:39">
      <c r="A844" t="s">
        <v>3997</v>
      </c>
      <c r="B844" t="s">
        <v>12877</v>
      </c>
      <c r="C844" t="s">
        <v>41</v>
      </c>
      <c r="D844" t="s">
        <v>9830</v>
      </c>
      <c r="E844" t="s">
        <v>181</v>
      </c>
      <c r="F844" t="s">
        <v>182</v>
      </c>
      <c r="G844" t="s">
        <v>12888</v>
      </c>
      <c r="H844" t="s">
        <v>12889</v>
      </c>
      <c r="I844" t="s">
        <v>5824</v>
      </c>
      <c r="J844" t="s">
        <v>12806</v>
      </c>
      <c r="K844" t="s">
        <v>1139</v>
      </c>
      <c r="L844" t="s">
        <v>52</v>
      </c>
      <c r="M844" t="s">
        <v>12881</v>
      </c>
      <c r="N844" t="s">
        <v>52</v>
      </c>
      <c r="O844" t="s">
        <v>10308</v>
      </c>
      <c r="P844" t="s">
        <v>4003</v>
      </c>
      <c r="Q844" t="s">
        <v>55</v>
      </c>
      <c r="R844" t="s">
        <v>55</v>
      </c>
      <c r="S844" t="s">
        <v>55</v>
      </c>
      <c r="T844" t="s">
        <v>4004</v>
      </c>
      <c r="U844" t="s">
        <v>4005</v>
      </c>
      <c r="V844" t="s">
        <v>4006</v>
      </c>
      <c r="X844" t="s">
        <v>4007</v>
      </c>
      <c r="Y844" t="s">
        <v>59</v>
      </c>
      <c r="Z844" t="s">
        <v>12890</v>
      </c>
      <c r="AA844" t="s">
        <v>12891</v>
      </c>
      <c r="AB844" t="s">
        <v>3232</v>
      </c>
      <c r="AC844" t="s">
        <v>9726</v>
      </c>
      <c r="AD844" t="s">
        <v>9727</v>
      </c>
      <c r="AE844" t="s">
        <v>12892</v>
      </c>
      <c r="AF844" t="s">
        <v>12893</v>
      </c>
      <c r="AG844" t="s">
        <v>12894</v>
      </c>
      <c r="AH844" t="s">
        <v>12895</v>
      </c>
      <c r="AL844" t="s">
        <v>12896</v>
      </c>
      <c r="AM844" t="s">
        <v>12897</v>
      </c>
    </row>
    <row r="845" spans="1:39">
      <c r="A845" t="s">
        <v>5177</v>
      </c>
      <c r="B845" t="s">
        <v>12898</v>
      </c>
      <c r="C845" t="s">
        <v>41</v>
      </c>
      <c r="D845" t="s">
        <v>9830</v>
      </c>
      <c r="E845" t="s">
        <v>181</v>
      </c>
      <c r="F845" t="s">
        <v>182</v>
      </c>
      <c r="G845" t="s">
        <v>12899</v>
      </c>
      <c r="H845" t="s">
        <v>12900</v>
      </c>
      <c r="I845" t="s">
        <v>5824</v>
      </c>
      <c r="J845" t="s">
        <v>12821</v>
      </c>
      <c r="K845" t="s">
        <v>1139</v>
      </c>
      <c r="L845" t="s">
        <v>52</v>
      </c>
      <c r="M845" t="s">
        <v>12901</v>
      </c>
      <c r="N845" t="s">
        <v>52</v>
      </c>
      <c r="O845" t="s">
        <v>3406</v>
      </c>
      <c r="P845" t="s">
        <v>54</v>
      </c>
      <c r="Q845" t="s">
        <v>55</v>
      </c>
      <c r="R845" t="s">
        <v>55</v>
      </c>
      <c r="S845" t="s">
        <v>55</v>
      </c>
      <c r="T845" t="s">
        <v>1161</v>
      </c>
      <c r="U845" t="s">
        <v>5183</v>
      </c>
      <c r="V845" t="s">
        <v>5184</v>
      </c>
      <c r="X845" t="s">
        <v>5185</v>
      </c>
      <c r="Y845" t="s">
        <v>518</v>
      </c>
      <c r="Z845" t="s">
        <v>5186</v>
      </c>
      <c r="AA845" t="s">
        <v>12902</v>
      </c>
      <c r="AB845" t="s">
        <v>12903</v>
      </c>
      <c r="AC845" t="s">
        <v>12904</v>
      </c>
      <c r="AD845" t="s">
        <v>12905</v>
      </c>
      <c r="AE845" t="s">
        <v>12906</v>
      </c>
      <c r="AF845" t="s">
        <v>12907</v>
      </c>
      <c r="AG845" t="s">
        <v>12908</v>
      </c>
      <c r="AH845" t="s">
        <v>12909</v>
      </c>
      <c r="AL845" t="s">
        <v>12910</v>
      </c>
      <c r="AM845" t="s">
        <v>12911</v>
      </c>
    </row>
    <row r="846" spans="1:39">
      <c r="A846" t="s">
        <v>7406</v>
      </c>
      <c r="B846" t="s">
        <v>12912</v>
      </c>
      <c r="C846" t="s">
        <v>41</v>
      </c>
      <c r="D846" t="s">
        <v>9830</v>
      </c>
      <c r="E846" t="s">
        <v>181</v>
      </c>
      <c r="F846" t="s">
        <v>182</v>
      </c>
      <c r="G846" t="s">
        <v>12913</v>
      </c>
      <c r="H846" t="s">
        <v>12914</v>
      </c>
      <c r="I846" t="s">
        <v>5824</v>
      </c>
      <c r="J846" t="s">
        <v>12806</v>
      </c>
      <c r="K846" t="s">
        <v>1139</v>
      </c>
      <c r="L846" t="s">
        <v>52</v>
      </c>
      <c r="M846" t="s">
        <v>12915</v>
      </c>
      <c r="N846" t="s">
        <v>52</v>
      </c>
      <c r="O846" t="s">
        <v>10320</v>
      </c>
      <c r="P846" t="s">
        <v>12916</v>
      </c>
      <c r="Q846" t="s">
        <v>55</v>
      </c>
      <c r="R846" t="s">
        <v>81</v>
      </c>
      <c r="S846" t="s">
        <v>55</v>
      </c>
      <c r="T846" t="s">
        <v>389</v>
      </c>
      <c r="U846" t="s">
        <v>7410</v>
      </c>
      <c r="V846" t="s">
        <v>7411</v>
      </c>
      <c r="W846" t="s">
        <v>285</v>
      </c>
      <c r="X846" t="s">
        <v>681</v>
      </c>
      <c r="Y846" t="s">
        <v>59</v>
      </c>
      <c r="Z846" t="s">
        <v>12917</v>
      </c>
      <c r="AA846" t="s">
        <v>7413</v>
      </c>
      <c r="AB846" t="s">
        <v>12918</v>
      </c>
      <c r="AC846" t="s">
        <v>7414</v>
      </c>
      <c r="AD846" t="s">
        <v>7415</v>
      </c>
      <c r="AE846" t="s">
        <v>12919</v>
      </c>
      <c r="AF846" t="s">
        <v>65</v>
      </c>
      <c r="AG846" t="s">
        <v>12920</v>
      </c>
      <c r="AH846" t="s">
        <v>12921</v>
      </c>
      <c r="AL846" t="s">
        <v>12922</v>
      </c>
      <c r="AM846" t="s">
        <v>12923</v>
      </c>
    </row>
    <row r="847" spans="1:39">
      <c r="A847" t="s">
        <v>229</v>
      </c>
      <c r="B847" t="s">
        <v>12924</v>
      </c>
      <c r="C847" t="s">
        <v>41</v>
      </c>
      <c r="D847" t="s">
        <v>9830</v>
      </c>
      <c r="E847" t="s">
        <v>181</v>
      </c>
      <c r="F847" t="s">
        <v>182</v>
      </c>
      <c r="G847" t="s">
        <v>12925</v>
      </c>
      <c r="H847" t="s">
        <v>12926</v>
      </c>
      <c r="I847" t="s">
        <v>5824</v>
      </c>
      <c r="J847" t="s">
        <v>12821</v>
      </c>
      <c r="K847" t="s">
        <v>1139</v>
      </c>
      <c r="L847" t="s">
        <v>52</v>
      </c>
      <c r="M847" t="s">
        <v>12915</v>
      </c>
      <c r="N847" t="s">
        <v>52</v>
      </c>
      <c r="O847" t="s">
        <v>8841</v>
      </c>
      <c r="P847" t="s">
        <v>54</v>
      </c>
      <c r="Q847" t="s">
        <v>55</v>
      </c>
      <c r="R847" t="s">
        <v>55</v>
      </c>
      <c r="S847" t="s">
        <v>55</v>
      </c>
      <c r="T847" t="s">
        <v>6080</v>
      </c>
      <c r="U847" t="s">
        <v>238</v>
      </c>
      <c r="V847" t="s">
        <v>9344</v>
      </c>
      <c r="X847" t="s">
        <v>241</v>
      </c>
      <c r="Y847" t="s">
        <v>242</v>
      </c>
      <c r="Z847" t="s">
        <v>243</v>
      </c>
      <c r="AA847" t="s">
        <v>244</v>
      </c>
      <c r="AB847" t="s">
        <v>245</v>
      </c>
      <c r="AC847" t="s">
        <v>246</v>
      </c>
      <c r="AD847" t="s">
        <v>247</v>
      </c>
      <c r="AE847" t="s">
        <v>8818</v>
      </c>
      <c r="AF847" t="s">
        <v>9559</v>
      </c>
      <c r="AG847" t="s">
        <v>246</v>
      </c>
      <c r="AH847" t="s">
        <v>8820</v>
      </c>
      <c r="AL847" t="s">
        <v>12927</v>
      </c>
      <c r="AM847" t="s">
        <v>12928</v>
      </c>
    </row>
    <row r="848" spans="1:39">
      <c r="A848" t="s">
        <v>12929</v>
      </c>
      <c r="B848" t="s">
        <v>12930</v>
      </c>
      <c r="C848" t="s">
        <v>41</v>
      </c>
      <c r="D848" t="s">
        <v>9830</v>
      </c>
      <c r="E848" t="s">
        <v>181</v>
      </c>
      <c r="F848" t="s">
        <v>182</v>
      </c>
      <c r="G848" t="s">
        <v>12931</v>
      </c>
      <c r="H848" t="s">
        <v>12932</v>
      </c>
      <c r="I848" t="s">
        <v>5824</v>
      </c>
      <c r="J848" t="s">
        <v>12806</v>
      </c>
      <c r="K848" t="s">
        <v>1139</v>
      </c>
      <c r="L848" t="s">
        <v>52</v>
      </c>
      <c r="M848" t="s">
        <v>12933</v>
      </c>
      <c r="N848" t="s">
        <v>52</v>
      </c>
      <c r="O848" t="s">
        <v>12934</v>
      </c>
      <c r="P848" t="s">
        <v>3224</v>
      </c>
      <c r="Q848" t="s">
        <v>55</v>
      </c>
      <c r="R848" t="s">
        <v>55</v>
      </c>
      <c r="S848" t="s">
        <v>55</v>
      </c>
      <c r="T848" t="s">
        <v>2493</v>
      </c>
      <c r="U848" t="s">
        <v>3225</v>
      </c>
      <c r="V848" t="s">
        <v>3226</v>
      </c>
      <c r="X848" t="s">
        <v>3227</v>
      </c>
      <c r="Y848" t="s">
        <v>1083</v>
      </c>
      <c r="Z848" t="s">
        <v>2053</v>
      </c>
      <c r="AA848" t="s">
        <v>12935</v>
      </c>
      <c r="AB848" t="s">
        <v>3058</v>
      </c>
      <c r="AC848" t="s">
        <v>3229</v>
      </c>
      <c r="AD848" t="s">
        <v>3230</v>
      </c>
      <c r="AE848" t="s">
        <v>12936</v>
      </c>
      <c r="AF848" t="s">
        <v>12937</v>
      </c>
      <c r="AG848" t="s">
        <v>3229</v>
      </c>
      <c r="AH848" t="s">
        <v>12938</v>
      </c>
      <c r="AL848" t="s">
        <v>12939</v>
      </c>
      <c r="AM848" t="s">
        <v>12940</v>
      </c>
    </row>
    <row r="849" spans="1:39">
      <c r="A849" t="s">
        <v>12941</v>
      </c>
      <c r="B849" t="s">
        <v>12942</v>
      </c>
      <c r="C849" t="s">
        <v>41</v>
      </c>
      <c r="D849" t="s">
        <v>9830</v>
      </c>
      <c r="E849" t="s">
        <v>181</v>
      </c>
      <c r="F849" t="s">
        <v>182</v>
      </c>
      <c r="G849" t="s">
        <v>12943</v>
      </c>
      <c r="H849" t="s">
        <v>12944</v>
      </c>
      <c r="I849" t="s">
        <v>5824</v>
      </c>
      <c r="J849" t="s">
        <v>12821</v>
      </c>
      <c r="K849" t="s">
        <v>1139</v>
      </c>
      <c r="L849" t="s">
        <v>52</v>
      </c>
      <c r="M849" t="s">
        <v>12945</v>
      </c>
      <c r="N849" t="s">
        <v>52</v>
      </c>
      <c r="O849" t="s">
        <v>2417</v>
      </c>
      <c r="P849" t="s">
        <v>54</v>
      </c>
      <c r="Q849" t="s">
        <v>55</v>
      </c>
      <c r="R849" t="s">
        <v>55</v>
      </c>
      <c r="S849" t="s">
        <v>81</v>
      </c>
      <c r="T849" t="s">
        <v>262</v>
      </c>
      <c r="V849" t="s">
        <v>12946</v>
      </c>
      <c r="X849" t="s">
        <v>12947</v>
      </c>
      <c r="Y849" t="s">
        <v>59</v>
      </c>
      <c r="Z849" t="s">
        <v>12948</v>
      </c>
      <c r="AA849" t="s">
        <v>12949</v>
      </c>
      <c r="AB849" t="s">
        <v>62</v>
      </c>
      <c r="AC849" t="s">
        <v>12950</v>
      </c>
      <c r="AD849" t="s">
        <v>12951</v>
      </c>
      <c r="AE849" t="s">
        <v>12949</v>
      </c>
      <c r="AF849" t="s">
        <v>62</v>
      </c>
      <c r="AG849" t="s">
        <v>12950</v>
      </c>
      <c r="AH849" t="s">
        <v>12951</v>
      </c>
      <c r="AL849" t="s">
        <v>12952</v>
      </c>
      <c r="AM849" t="s">
        <v>12953</v>
      </c>
    </row>
    <row r="850" spans="1:39">
      <c r="A850" t="s">
        <v>7220</v>
      </c>
      <c r="B850" t="s">
        <v>12954</v>
      </c>
      <c r="C850" t="s">
        <v>41</v>
      </c>
      <c r="D850" t="s">
        <v>9830</v>
      </c>
      <c r="E850" t="s">
        <v>181</v>
      </c>
      <c r="F850" t="s">
        <v>182</v>
      </c>
      <c r="G850" t="s">
        <v>12955</v>
      </c>
      <c r="H850" t="s">
        <v>12956</v>
      </c>
      <c r="I850" t="s">
        <v>5824</v>
      </c>
      <c r="J850" t="s">
        <v>12821</v>
      </c>
      <c r="K850" t="s">
        <v>1139</v>
      </c>
      <c r="L850" t="s">
        <v>52</v>
      </c>
      <c r="M850" t="s">
        <v>12945</v>
      </c>
      <c r="N850" t="s">
        <v>52</v>
      </c>
      <c r="O850" t="s">
        <v>12957</v>
      </c>
      <c r="P850" t="s">
        <v>54</v>
      </c>
      <c r="Q850" t="s">
        <v>55</v>
      </c>
      <c r="R850" t="s">
        <v>55</v>
      </c>
      <c r="S850" t="s">
        <v>55</v>
      </c>
      <c r="T850" t="s">
        <v>558</v>
      </c>
      <c r="U850" t="s">
        <v>7227</v>
      </c>
      <c r="V850" t="s">
        <v>7228</v>
      </c>
      <c r="X850" t="s">
        <v>4111</v>
      </c>
      <c r="Y850" t="s">
        <v>956</v>
      </c>
      <c r="Z850" t="s">
        <v>7229</v>
      </c>
      <c r="AA850" t="s">
        <v>10932</v>
      </c>
      <c r="AB850" t="s">
        <v>12958</v>
      </c>
      <c r="AC850" t="s">
        <v>7231</v>
      </c>
      <c r="AD850" t="s">
        <v>10934</v>
      </c>
      <c r="AE850" t="s">
        <v>7233</v>
      </c>
      <c r="AF850" t="s">
        <v>903</v>
      </c>
      <c r="AG850" t="s">
        <v>7234</v>
      </c>
      <c r="AH850" t="s">
        <v>7235</v>
      </c>
      <c r="AL850" t="s">
        <v>12959</v>
      </c>
      <c r="AM850" t="s">
        <v>12960</v>
      </c>
    </row>
    <row r="851" spans="1:39">
      <c r="A851" t="s">
        <v>12961</v>
      </c>
      <c r="B851" t="s">
        <v>12954</v>
      </c>
      <c r="C851" t="s">
        <v>41</v>
      </c>
      <c r="D851" t="s">
        <v>9830</v>
      </c>
      <c r="E851" t="s">
        <v>181</v>
      </c>
      <c r="F851" t="s">
        <v>182</v>
      </c>
      <c r="G851" t="s">
        <v>12962</v>
      </c>
      <c r="H851" t="s">
        <v>12963</v>
      </c>
      <c r="I851" t="s">
        <v>5824</v>
      </c>
      <c r="J851" t="s">
        <v>12806</v>
      </c>
      <c r="K851" t="s">
        <v>1139</v>
      </c>
      <c r="L851" t="s">
        <v>52</v>
      </c>
      <c r="M851" t="s">
        <v>12945</v>
      </c>
      <c r="N851" t="s">
        <v>52</v>
      </c>
      <c r="O851" t="s">
        <v>10791</v>
      </c>
      <c r="P851" t="s">
        <v>4996</v>
      </c>
      <c r="Q851" t="s">
        <v>55</v>
      </c>
      <c r="R851" t="s">
        <v>55</v>
      </c>
      <c r="S851" t="s">
        <v>55</v>
      </c>
      <c r="T851" t="s">
        <v>1030</v>
      </c>
      <c r="V851" t="s">
        <v>4997</v>
      </c>
      <c r="W851" t="s">
        <v>370</v>
      </c>
      <c r="X851" t="s">
        <v>1705</v>
      </c>
      <c r="Y851" t="s">
        <v>59</v>
      </c>
      <c r="Z851" t="s">
        <v>12964</v>
      </c>
      <c r="AA851" t="s">
        <v>12965</v>
      </c>
      <c r="AB851" t="s">
        <v>168</v>
      </c>
      <c r="AC851" t="s">
        <v>4999</v>
      </c>
      <c r="AD851" t="s">
        <v>5000</v>
      </c>
      <c r="AE851" t="s">
        <v>12965</v>
      </c>
      <c r="AF851" t="s">
        <v>168</v>
      </c>
      <c r="AG851" t="s">
        <v>4999</v>
      </c>
      <c r="AH851" t="s">
        <v>5000</v>
      </c>
      <c r="AL851" t="s">
        <v>12966</v>
      </c>
      <c r="AM851" t="s">
        <v>12967</v>
      </c>
    </row>
    <row r="852" spans="1:39">
      <c r="A852" t="s">
        <v>12968</v>
      </c>
      <c r="B852" t="s">
        <v>12969</v>
      </c>
      <c r="C852" t="s">
        <v>41</v>
      </c>
      <c r="D852" t="s">
        <v>9830</v>
      </c>
      <c r="E852" t="s">
        <v>181</v>
      </c>
      <c r="F852" t="s">
        <v>182</v>
      </c>
      <c r="G852" t="s">
        <v>12970</v>
      </c>
      <c r="H852" t="s">
        <v>12971</v>
      </c>
      <c r="I852" t="s">
        <v>5824</v>
      </c>
      <c r="J852" t="s">
        <v>12806</v>
      </c>
      <c r="K852" t="s">
        <v>1139</v>
      </c>
      <c r="L852" t="s">
        <v>52</v>
      </c>
      <c r="M852" t="s">
        <v>12972</v>
      </c>
      <c r="N852" t="s">
        <v>52</v>
      </c>
      <c r="O852" t="s">
        <v>9916</v>
      </c>
      <c r="P852" t="s">
        <v>12973</v>
      </c>
      <c r="Q852" t="s">
        <v>55</v>
      </c>
      <c r="R852" t="s">
        <v>55</v>
      </c>
      <c r="S852" t="s">
        <v>55</v>
      </c>
      <c r="T852" t="s">
        <v>2712</v>
      </c>
      <c r="V852" t="s">
        <v>12974</v>
      </c>
      <c r="X852" t="s">
        <v>12975</v>
      </c>
      <c r="Y852" t="s">
        <v>9902</v>
      </c>
      <c r="Z852" t="s">
        <v>12976</v>
      </c>
      <c r="AA852" t="s">
        <v>12977</v>
      </c>
      <c r="AB852" t="s">
        <v>62</v>
      </c>
      <c r="AC852" t="s">
        <v>12978</v>
      </c>
      <c r="AD852" t="s">
        <v>12979</v>
      </c>
      <c r="AE852" t="s">
        <v>12980</v>
      </c>
      <c r="AF852" t="s">
        <v>1387</v>
      </c>
      <c r="AG852" t="s">
        <v>12981</v>
      </c>
      <c r="AH852" t="s">
        <v>12982</v>
      </c>
      <c r="AL852" t="s">
        <v>12983</v>
      </c>
      <c r="AM852" t="s">
        <v>12984</v>
      </c>
    </row>
    <row r="853" spans="1:39">
      <c r="A853" t="s">
        <v>12985</v>
      </c>
      <c r="B853" t="s">
        <v>12969</v>
      </c>
      <c r="C853" t="s">
        <v>41</v>
      </c>
      <c r="D853" t="s">
        <v>9830</v>
      </c>
      <c r="E853" t="s">
        <v>181</v>
      </c>
      <c r="F853" t="s">
        <v>182</v>
      </c>
      <c r="G853" t="s">
        <v>12986</v>
      </c>
      <c r="H853" t="s">
        <v>12987</v>
      </c>
      <c r="I853" t="s">
        <v>5824</v>
      </c>
      <c r="J853" t="s">
        <v>12806</v>
      </c>
      <c r="K853" t="s">
        <v>1139</v>
      </c>
      <c r="L853" t="s">
        <v>52</v>
      </c>
      <c r="M853" t="s">
        <v>12972</v>
      </c>
      <c r="N853" t="s">
        <v>52</v>
      </c>
      <c r="O853" t="s">
        <v>10320</v>
      </c>
      <c r="P853" t="s">
        <v>12988</v>
      </c>
      <c r="Q853" t="s">
        <v>55</v>
      </c>
      <c r="R853" t="s">
        <v>55</v>
      </c>
      <c r="S853" t="s">
        <v>55</v>
      </c>
      <c r="T853" t="s">
        <v>1818</v>
      </c>
      <c r="V853" t="s">
        <v>12989</v>
      </c>
      <c r="X853" t="s">
        <v>12990</v>
      </c>
      <c r="Y853" t="s">
        <v>165</v>
      </c>
      <c r="Z853" t="s">
        <v>12991</v>
      </c>
      <c r="AA853" t="s">
        <v>12992</v>
      </c>
      <c r="AB853" t="s">
        <v>12993</v>
      </c>
      <c r="AC853" t="s">
        <v>12994</v>
      </c>
      <c r="AD853" t="s">
        <v>12995</v>
      </c>
      <c r="AE853" t="s">
        <v>12996</v>
      </c>
      <c r="AF853" t="s">
        <v>12997</v>
      </c>
      <c r="AG853" t="s">
        <v>12998</v>
      </c>
      <c r="AH853" t="s">
        <v>12999</v>
      </c>
      <c r="AL853" t="s">
        <v>13000</v>
      </c>
      <c r="AM853" t="s">
        <v>13001</v>
      </c>
    </row>
    <row r="854" spans="1:39">
      <c r="A854" t="s">
        <v>13002</v>
      </c>
      <c r="B854" t="s">
        <v>12969</v>
      </c>
      <c r="C854" t="s">
        <v>41</v>
      </c>
      <c r="D854" t="s">
        <v>9830</v>
      </c>
      <c r="E854" t="s">
        <v>181</v>
      </c>
      <c r="F854" t="s">
        <v>182</v>
      </c>
      <c r="G854" t="s">
        <v>13003</v>
      </c>
      <c r="H854" t="s">
        <v>13004</v>
      </c>
      <c r="I854" t="s">
        <v>5824</v>
      </c>
      <c r="J854" t="s">
        <v>12821</v>
      </c>
      <c r="K854" t="s">
        <v>1139</v>
      </c>
      <c r="L854" t="s">
        <v>52</v>
      </c>
      <c r="M854" t="s">
        <v>12972</v>
      </c>
      <c r="N854" t="s">
        <v>52</v>
      </c>
      <c r="O854" t="s">
        <v>13005</v>
      </c>
      <c r="P854" t="s">
        <v>54</v>
      </c>
      <c r="Q854" t="s">
        <v>55</v>
      </c>
      <c r="R854" t="s">
        <v>55</v>
      </c>
      <c r="S854" t="s">
        <v>55</v>
      </c>
      <c r="T854" t="s">
        <v>5446</v>
      </c>
      <c r="V854" t="s">
        <v>13006</v>
      </c>
      <c r="X854" t="s">
        <v>6668</v>
      </c>
      <c r="Y854" t="s">
        <v>59</v>
      </c>
      <c r="Z854" t="s">
        <v>13007</v>
      </c>
      <c r="AA854" t="s">
        <v>13008</v>
      </c>
      <c r="AB854" t="s">
        <v>13009</v>
      </c>
      <c r="AC854" t="s">
        <v>13010</v>
      </c>
      <c r="AD854" t="s">
        <v>13011</v>
      </c>
      <c r="AE854" t="s">
        <v>13008</v>
      </c>
      <c r="AF854" t="s">
        <v>13009</v>
      </c>
      <c r="AG854" t="s">
        <v>13010</v>
      </c>
      <c r="AH854" t="s">
        <v>13011</v>
      </c>
      <c r="AL854" t="s">
        <v>13012</v>
      </c>
      <c r="AM854" t="s">
        <v>13013</v>
      </c>
    </row>
    <row r="855" spans="1:39">
      <c r="A855" t="s">
        <v>10293</v>
      </c>
      <c r="B855" t="s">
        <v>13014</v>
      </c>
      <c r="C855" t="s">
        <v>41</v>
      </c>
      <c r="D855" t="s">
        <v>9830</v>
      </c>
      <c r="E855" t="s">
        <v>181</v>
      </c>
      <c r="F855" t="s">
        <v>182</v>
      </c>
      <c r="G855" t="s">
        <v>13015</v>
      </c>
      <c r="H855" t="s">
        <v>13016</v>
      </c>
      <c r="I855" t="s">
        <v>5824</v>
      </c>
      <c r="J855" t="s">
        <v>12821</v>
      </c>
      <c r="K855" t="s">
        <v>1139</v>
      </c>
      <c r="L855" t="s">
        <v>52</v>
      </c>
      <c r="M855" t="s">
        <v>13017</v>
      </c>
      <c r="N855" t="s">
        <v>52</v>
      </c>
      <c r="O855" t="s">
        <v>13018</v>
      </c>
      <c r="P855" t="s">
        <v>54</v>
      </c>
      <c r="Q855" t="s">
        <v>55</v>
      </c>
      <c r="R855" t="s">
        <v>55</v>
      </c>
      <c r="S855" t="s">
        <v>55</v>
      </c>
      <c r="T855" t="s">
        <v>282</v>
      </c>
      <c r="V855" t="s">
        <v>12245</v>
      </c>
      <c r="X855" t="s">
        <v>5603</v>
      </c>
      <c r="Y855" t="s">
        <v>497</v>
      </c>
      <c r="Z855" t="s">
        <v>12246</v>
      </c>
      <c r="AA855" t="s">
        <v>10301</v>
      </c>
      <c r="AB855" t="s">
        <v>62</v>
      </c>
      <c r="AC855" t="s">
        <v>10302</v>
      </c>
      <c r="AD855" t="s">
        <v>10303</v>
      </c>
      <c r="AE855" t="s">
        <v>10301</v>
      </c>
      <c r="AF855" t="s">
        <v>62</v>
      </c>
      <c r="AG855" t="s">
        <v>10302</v>
      </c>
      <c r="AH855" t="s">
        <v>10303</v>
      </c>
      <c r="AL855" t="s">
        <v>13019</v>
      </c>
      <c r="AM855" t="s">
        <v>13020</v>
      </c>
    </row>
    <row r="856" spans="1:39">
      <c r="A856" t="s">
        <v>3997</v>
      </c>
      <c r="B856" t="s">
        <v>13014</v>
      </c>
      <c r="C856" t="s">
        <v>41</v>
      </c>
      <c r="D856" t="s">
        <v>9830</v>
      </c>
      <c r="E856" t="s">
        <v>181</v>
      </c>
      <c r="F856" t="s">
        <v>182</v>
      </c>
      <c r="G856" t="s">
        <v>13021</v>
      </c>
      <c r="H856" t="s">
        <v>13022</v>
      </c>
      <c r="I856" t="s">
        <v>5824</v>
      </c>
      <c r="J856" t="s">
        <v>12806</v>
      </c>
      <c r="K856" t="s">
        <v>1139</v>
      </c>
      <c r="L856" t="s">
        <v>52</v>
      </c>
      <c r="M856" t="s">
        <v>13017</v>
      </c>
      <c r="N856" t="s">
        <v>52</v>
      </c>
      <c r="O856" t="s">
        <v>13023</v>
      </c>
      <c r="P856" t="s">
        <v>4003</v>
      </c>
      <c r="Q856" t="s">
        <v>55</v>
      </c>
      <c r="R856" t="s">
        <v>55</v>
      </c>
      <c r="S856" t="s">
        <v>55</v>
      </c>
      <c r="T856" t="s">
        <v>4004</v>
      </c>
      <c r="U856" t="s">
        <v>4005</v>
      </c>
      <c r="V856" t="s">
        <v>4006</v>
      </c>
      <c r="X856" t="s">
        <v>4007</v>
      </c>
      <c r="Y856" t="s">
        <v>59</v>
      </c>
      <c r="Z856" t="s">
        <v>12890</v>
      </c>
      <c r="AA856" t="s">
        <v>10309</v>
      </c>
      <c r="AB856" t="s">
        <v>398</v>
      </c>
      <c r="AC856" t="s">
        <v>13024</v>
      </c>
      <c r="AD856" t="s">
        <v>13025</v>
      </c>
      <c r="AE856" t="s">
        <v>10312</v>
      </c>
      <c r="AF856" t="s">
        <v>1203</v>
      </c>
      <c r="AG856" t="s">
        <v>10310</v>
      </c>
      <c r="AH856" t="s">
        <v>10313</v>
      </c>
      <c r="AL856" t="s">
        <v>13026</v>
      </c>
      <c r="AM856" t="s">
        <v>13027</v>
      </c>
    </row>
    <row r="857" spans="1:39">
      <c r="A857" t="s">
        <v>179</v>
      </c>
      <c r="B857" t="s">
        <v>13028</v>
      </c>
      <c r="C857" t="s">
        <v>41</v>
      </c>
      <c r="D857" t="s">
        <v>9830</v>
      </c>
      <c r="E857" t="s">
        <v>181</v>
      </c>
      <c r="F857" t="s">
        <v>182</v>
      </c>
      <c r="G857" t="s">
        <v>13029</v>
      </c>
      <c r="H857" t="s">
        <v>13030</v>
      </c>
      <c r="I857" t="s">
        <v>5824</v>
      </c>
      <c r="J857" t="s">
        <v>12806</v>
      </c>
      <c r="K857" t="s">
        <v>1139</v>
      </c>
      <c r="L857" t="s">
        <v>52</v>
      </c>
      <c r="M857" t="s">
        <v>13031</v>
      </c>
      <c r="N857" t="s">
        <v>52</v>
      </c>
      <c r="O857" t="s">
        <v>10320</v>
      </c>
      <c r="P857" t="s">
        <v>191</v>
      </c>
      <c r="Q857" t="s">
        <v>55</v>
      </c>
      <c r="R857" t="s">
        <v>55</v>
      </c>
      <c r="S857" t="s">
        <v>55</v>
      </c>
      <c r="T857" t="s">
        <v>1213</v>
      </c>
      <c r="U857" t="s">
        <v>193</v>
      </c>
      <c r="V857" t="s">
        <v>194</v>
      </c>
      <c r="X857" t="s">
        <v>195</v>
      </c>
      <c r="Y857" t="s">
        <v>112</v>
      </c>
      <c r="Z857" t="s">
        <v>196</v>
      </c>
      <c r="AA857" t="s">
        <v>9080</v>
      </c>
      <c r="AB857" t="s">
        <v>198</v>
      </c>
      <c r="AC857" t="s">
        <v>199</v>
      </c>
      <c r="AD857" t="s">
        <v>200</v>
      </c>
      <c r="AE857" t="s">
        <v>201</v>
      </c>
      <c r="AF857" t="s">
        <v>202</v>
      </c>
      <c r="AG857" t="s">
        <v>203</v>
      </c>
      <c r="AH857" t="s">
        <v>204</v>
      </c>
      <c r="AL857" t="s">
        <v>13032</v>
      </c>
      <c r="AM857" t="s">
        <v>13033</v>
      </c>
    </row>
    <row r="858" spans="1:39">
      <c r="A858" t="s">
        <v>8543</v>
      </c>
      <c r="B858" t="s">
        <v>13034</v>
      </c>
      <c r="C858" t="s">
        <v>41</v>
      </c>
      <c r="D858" t="s">
        <v>9830</v>
      </c>
      <c r="E858" t="s">
        <v>181</v>
      </c>
      <c r="F858" t="s">
        <v>182</v>
      </c>
      <c r="G858" t="s">
        <v>13035</v>
      </c>
      <c r="H858" t="s">
        <v>13036</v>
      </c>
      <c r="I858" t="s">
        <v>5824</v>
      </c>
      <c r="J858" t="s">
        <v>12806</v>
      </c>
      <c r="K858" t="s">
        <v>1139</v>
      </c>
      <c r="L858" t="s">
        <v>52</v>
      </c>
      <c r="M858" t="s">
        <v>13031</v>
      </c>
      <c r="N858" t="s">
        <v>52</v>
      </c>
      <c r="O858" t="s">
        <v>12746</v>
      </c>
      <c r="P858" t="s">
        <v>5365</v>
      </c>
      <c r="Q858" t="s">
        <v>55</v>
      </c>
      <c r="R858" t="s">
        <v>55</v>
      </c>
      <c r="S858" t="s">
        <v>55</v>
      </c>
      <c r="T858" t="s">
        <v>8548</v>
      </c>
      <c r="U858" t="s">
        <v>5366</v>
      </c>
      <c r="V858" t="s">
        <v>5752</v>
      </c>
      <c r="X858" t="s">
        <v>5753</v>
      </c>
      <c r="Y858" t="s">
        <v>3207</v>
      </c>
      <c r="Z858" t="s">
        <v>10029</v>
      </c>
      <c r="AA858" t="s">
        <v>5754</v>
      </c>
      <c r="AB858" t="s">
        <v>62</v>
      </c>
      <c r="AC858" t="s">
        <v>5371</v>
      </c>
      <c r="AD858" t="s">
        <v>5372</v>
      </c>
      <c r="AE858" t="s">
        <v>13037</v>
      </c>
      <c r="AF858" t="s">
        <v>65</v>
      </c>
      <c r="AG858" t="s">
        <v>5371</v>
      </c>
      <c r="AH858" t="s">
        <v>13038</v>
      </c>
      <c r="AL858" t="s">
        <v>13039</v>
      </c>
      <c r="AM858" t="s">
        <v>13040</v>
      </c>
    </row>
    <row r="859" spans="1:39">
      <c r="A859" t="s">
        <v>13041</v>
      </c>
      <c r="B859" t="s">
        <v>13042</v>
      </c>
      <c r="C859" t="s">
        <v>41</v>
      </c>
      <c r="D859" t="s">
        <v>9830</v>
      </c>
      <c r="E859" t="s">
        <v>181</v>
      </c>
      <c r="F859" t="s">
        <v>182</v>
      </c>
      <c r="G859" t="s">
        <v>13043</v>
      </c>
      <c r="H859" t="s">
        <v>13044</v>
      </c>
      <c r="I859" t="s">
        <v>5824</v>
      </c>
      <c r="J859" t="s">
        <v>12806</v>
      </c>
      <c r="K859" t="s">
        <v>1139</v>
      </c>
      <c r="L859" t="s">
        <v>52</v>
      </c>
      <c r="M859" t="s">
        <v>13031</v>
      </c>
      <c r="N859" t="s">
        <v>52</v>
      </c>
      <c r="O859" t="s">
        <v>13045</v>
      </c>
      <c r="P859" t="s">
        <v>13046</v>
      </c>
      <c r="Q859" t="s">
        <v>55</v>
      </c>
      <c r="R859" t="s">
        <v>55</v>
      </c>
      <c r="S859" t="s">
        <v>55</v>
      </c>
      <c r="T859" t="s">
        <v>743</v>
      </c>
      <c r="U859" t="s">
        <v>13047</v>
      </c>
      <c r="V859" t="s">
        <v>13048</v>
      </c>
      <c r="X859" t="s">
        <v>13049</v>
      </c>
      <c r="Y859" t="s">
        <v>139</v>
      </c>
      <c r="Z859" t="s">
        <v>13050</v>
      </c>
      <c r="AA859" t="s">
        <v>13051</v>
      </c>
      <c r="AB859" t="s">
        <v>355</v>
      </c>
      <c r="AC859" t="s">
        <v>13052</v>
      </c>
      <c r="AD859" t="s">
        <v>13053</v>
      </c>
      <c r="AE859" t="s">
        <v>13054</v>
      </c>
      <c r="AF859" t="s">
        <v>13055</v>
      </c>
      <c r="AG859" t="s">
        <v>13052</v>
      </c>
      <c r="AH859" t="s">
        <v>13056</v>
      </c>
      <c r="AL859" t="s">
        <v>13057</v>
      </c>
      <c r="AM859" t="s">
        <v>13058</v>
      </c>
    </row>
    <row r="860" spans="1:39">
      <c r="A860" t="s">
        <v>229</v>
      </c>
      <c r="B860" t="s">
        <v>13059</v>
      </c>
      <c r="C860" t="s">
        <v>41</v>
      </c>
      <c r="D860" t="s">
        <v>9830</v>
      </c>
      <c r="E860" t="s">
        <v>181</v>
      </c>
      <c r="F860" t="s">
        <v>182</v>
      </c>
      <c r="G860" t="s">
        <v>13060</v>
      </c>
      <c r="H860" t="s">
        <v>13061</v>
      </c>
      <c r="I860" t="s">
        <v>5824</v>
      </c>
      <c r="J860" t="s">
        <v>12821</v>
      </c>
      <c r="K860" t="s">
        <v>1139</v>
      </c>
      <c r="L860" t="s">
        <v>52</v>
      </c>
      <c r="M860" t="s">
        <v>13031</v>
      </c>
      <c r="N860" t="s">
        <v>52</v>
      </c>
      <c r="O860" t="s">
        <v>13062</v>
      </c>
      <c r="P860" t="s">
        <v>54</v>
      </c>
      <c r="Q860" t="s">
        <v>55</v>
      </c>
      <c r="R860" t="s">
        <v>55</v>
      </c>
      <c r="S860" t="s">
        <v>55</v>
      </c>
      <c r="T860" t="s">
        <v>6080</v>
      </c>
      <c r="U860" t="s">
        <v>238</v>
      </c>
      <c r="V860" t="s">
        <v>9344</v>
      </c>
      <c r="X860" t="s">
        <v>241</v>
      </c>
      <c r="Y860" t="s">
        <v>242</v>
      </c>
      <c r="Z860" t="s">
        <v>243</v>
      </c>
      <c r="AA860" t="s">
        <v>244</v>
      </c>
      <c r="AB860" t="s">
        <v>245</v>
      </c>
      <c r="AC860" t="s">
        <v>246</v>
      </c>
      <c r="AD860" t="s">
        <v>247</v>
      </c>
      <c r="AE860" t="s">
        <v>248</v>
      </c>
      <c r="AF860" t="s">
        <v>6240</v>
      </c>
      <c r="AG860" t="s">
        <v>246</v>
      </c>
      <c r="AH860" t="s">
        <v>250</v>
      </c>
      <c r="AL860" t="s">
        <v>13063</v>
      </c>
      <c r="AM860" t="s">
        <v>13064</v>
      </c>
    </row>
    <row r="861" spans="1:39">
      <c r="A861" t="s">
        <v>13065</v>
      </c>
      <c r="B861" t="s">
        <v>13066</v>
      </c>
      <c r="C861" t="s">
        <v>41</v>
      </c>
      <c r="D861" t="s">
        <v>9830</v>
      </c>
      <c r="E861" t="s">
        <v>181</v>
      </c>
      <c r="F861" t="s">
        <v>182</v>
      </c>
      <c r="G861" t="s">
        <v>13067</v>
      </c>
      <c r="H861" t="s">
        <v>13068</v>
      </c>
      <c r="I861" t="s">
        <v>5824</v>
      </c>
      <c r="J861" t="s">
        <v>12821</v>
      </c>
      <c r="K861" t="s">
        <v>1139</v>
      </c>
      <c r="L861" t="s">
        <v>52</v>
      </c>
      <c r="M861" t="s">
        <v>13069</v>
      </c>
      <c r="N861" t="s">
        <v>52</v>
      </c>
      <c r="O861" t="s">
        <v>13070</v>
      </c>
      <c r="P861" t="s">
        <v>54</v>
      </c>
      <c r="Q861" t="s">
        <v>55</v>
      </c>
      <c r="R861" t="s">
        <v>55</v>
      </c>
      <c r="S861" t="s">
        <v>55</v>
      </c>
      <c r="T861" t="s">
        <v>237</v>
      </c>
      <c r="U861" t="s">
        <v>12856</v>
      </c>
      <c r="V861" t="s">
        <v>12857</v>
      </c>
      <c r="X861" t="s">
        <v>12858</v>
      </c>
      <c r="Y861" t="s">
        <v>59</v>
      </c>
      <c r="Z861" t="s">
        <v>12859</v>
      </c>
      <c r="AA861" t="s">
        <v>12860</v>
      </c>
      <c r="AB861" t="s">
        <v>329</v>
      </c>
      <c r="AC861" t="s">
        <v>12861</v>
      </c>
      <c r="AD861" t="s">
        <v>12862</v>
      </c>
      <c r="AE861" t="s">
        <v>13071</v>
      </c>
      <c r="AF861" t="s">
        <v>65</v>
      </c>
      <c r="AG861" t="s">
        <v>13072</v>
      </c>
      <c r="AH861" t="s">
        <v>13073</v>
      </c>
      <c r="AL861" t="s">
        <v>13074</v>
      </c>
      <c r="AM861" t="s">
        <v>13075</v>
      </c>
    </row>
    <row r="862" spans="1:39">
      <c r="A862" t="s">
        <v>12343</v>
      </c>
      <c r="B862" t="s">
        <v>13076</v>
      </c>
      <c r="C862" t="s">
        <v>41</v>
      </c>
      <c r="D862" t="s">
        <v>9830</v>
      </c>
      <c r="E862" t="s">
        <v>181</v>
      </c>
      <c r="F862" t="s">
        <v>182</v>
      </c>
      <c r="G862" t="s">
        <v>13077</v>
      </c>
      <c r="H862" t="s">
        <v>13078</v>
      </c>
      <c r="I862" t="s">
        <v>5824</v>
      </c>
      <c r="J862" t="s">
        <v>13079</v>
      </c>
      <c r="K862" t="s">
        <v>1139</v>
      </c>
      <c r="L862" t="s">
        <v>52</v>
      </c>
      <c r="M862" t="s">
        <v>13080</v>
      </c>
      <c r="N862" t="s">
        <v>52</v>
      </c>
      <c r="O862" t="s">
        <v>7778</v>
      </c>
      <c r="P862" t="s">
        <v>54</v>
      </c>
      <c r="Q862" t="s">
        <v>55</v>
      </c>
      <c r="R862" t="s">
        <v>55</v>
      </c>
      <c r="S862" t="s">
        <v>55</v>
      </c>
      <c r="T862" t="s">
        <v>2712</v>
      </c>
      <c r="U862" t="s">
        <v>12350</v>
      </c>
      <c r="V862" t="s">
        <v>12351</v>
      </c>
      <c r="X862" t="s">
        <v>12352</v>
      </c>
      <c r="Y862" t="s">
        <v>242</v>
      </c>
      <c r="Z862" t="s">
        <v>13081</v>
      </c>
      <c r="AA862" t="s">
        <v>12354</v>
      </c>
      <c r="AB862" t="s">
        <v>12355</v>
      </c>
      <c r="AC862" t="s">
        <v>12356</v>
      </c>
      <c r="AD862" t="s">
        <v>12357</v>
      </c>
      <c r="AE862" t="s">
        <v>12358</v>
      </c>
      <c r="AF862" t="s">
        <v>2095</v>
      </c>
      <c r="AG862" t="s">
        <v>12356</v>
      </c>
      <c r="AH862" t="s">
        <v>12359</v>
      </c>
      <c r="AL862" t="s">
        <v>13082</v>
      </c>
      <c r="AM862" t="s">
        <v>13083</v>
      </c>
    </row>
    <row r="863" spans="1:39">
      <c r="A863" t="s">
        <v>13084</v>
      </c>
      <c r="B863" t="s">
        <v>13085</v>
      </c>
      <c r="C863" t="s">
        <v>41</v>
      </c>
      <c r="D863" t="s">
        <v>9830</v>
      </c>
      <c r="E863" t="s">
        <v>181</v>
      </c>
      <c r="F863" t="s">
        <v>182</v>
      </c>
      <c r="G863" t="s">
        <v>13086</v>
      </c>
      <c r="H863" t="s">
        <v>13087</v>
      </c>
      <c r="I863" t="s">
        <v>5824</v>
      </c>
      <c r="J863" t="s">
        <v>470</v>
      </c>
      <c r="K863" t="s">
        <v>1139</v>
      </c>
      <c r="L863" t="s">
        <v>52</v>
      </c>
      <c r="M863" t="s">
        <v>13080</v>
      </c>
      <c r="N863" t="s">
        <v>52</v>
      </c>
      <c r="O863" t="s">
        <v>280</v>
      </c>
      <c r="P863" t="s">
        <v>54</v>
      </c>
      <c r="Q863" t="s">
        <v>55</v>
      </c>
      <c r="R863" t="s">
        <v>55</v>
      </c>
      <c r="S863" t="s">
        <v>55</v>
      </c>
      <c r="T863" t="s">
        <v>639</v>
      </c>
      <c r="U863" t="s">
        <v>13088</v>
      </c>
      <c r="V863" t="s">
        <v>13089</v>
      </c>
      <c r="X863" t="s">
        <v>13090</v>
      </c>
      <c r="Y863" t="s">
        <v>59</v>
      </c>
      <c r="Z863" t="s">
        <v>13091</v>
      </c>
      <c r="AA863" t="s">
        <v>13092</v>
      </c>
      <c r="AB863" t="s">
        <v>62</v>
      </c>
      <c r="AC863" t="s">
        <v>13093</v>
      </c>
      <c r="AD863" t="s">
        <v>13094</v>
      </c>
      <c r="AE863" t="s">
        <v>13092</v>
      </c>
      <c r="AF863" t="s">
        <v>62</v>
      </c>
      <c r="AG863" t="s">
        <v>13093</v>
      </c>
      <c r="AH863" t="s">
        <v>13094</v>
      </c>
      <c r="AL863" t="s">
        <v>13095</v>
      </c>
      <c r="AM863" t="s">
        <v>13096</v>
      </c>
    </row>
    <row r="864" spans="1:39">
      <c r="A864" t="s">
        <v>1979</v>
      </c>
      <c r="B864" t="s">
        <v>13097</v>
      </c>
      <c r="C864" t="s">
        <v>41</v>
      </c>
      <c r="D864" t="s">
        <v>9830</v>
      </c>
      <c r="E864" t="s">
        <v>181</v>
      </c>
      <c r="F864" t="s">
        <v>182</v>
      </c>
      <c r="G864" t="s">
        <v>13098</v>
      </c>
      <c r="H864" t="s">
        <v>13099</v>
      </c>
      <c r="I864" t="s">
        <v>5824</v>
      </c>
      <c r="J864" t="s">
        <v>12806</v>
      </c>
      <c r="K864" t="s">
        <v>1139</v>
      </c>
      <c r="L864" t="s">
        <v>52</v>
      </c>
      <c r="M864" t="s">
        <v>13100</v>
      </c>
      <c r="N864" t="s">
        <v>52</v>
      </c>
      <c r="O864" t="s">
        <v>13101</v>
      </c>
      <c r="P864" t="s">
        <v>1985</v>
      </c>
      <c r="Q864" t="s">
        <v>55</v>
      </c>
      <c r="R864" t="s">
        <v>55</v>
      </c>
      <c r="S864" t="s">
        <v>55</v>
      </c>
      <c r="T864" t="s">
        <v>1986</v>
      </c>
      <c r="U864" t="s">
        <v>1987</v>
      </c>
      <c r="V864" t="s">
        <v>3705</v>
      </c>
      <c r="X864" t="s">
        <v>286</v>
      </c>
      <c r="Y864" t="s">
        <v>165</v>
      </c>
      <c r="Z864" t="s">
        <v>1988</v>
      </c>
      <c r="AA864" t="s">
        <v>1989</v>
      </c>
      <c r="AB864" t="s">
        <v>623</v>
      </c>
      <c r="AC864" t="s">
        <v>1990</v>
      </c>
      <c r="AD864" t="s">
        <v>13102</v>
      </c>
      <c r="AE864" t="s">
        <v>13103</v>
      </c>
      <c r="AF864" t="s">
        <v>1129</v>
      </c>
      <c r="AG864" t="s">
        <v>1990</v>
      </c>
      <c r="AH864" t="s">
        <v>13104</v>
      </c>
      <c r="AL864" t="s">
        <v>13105</v>
      </c>
      <c r="AM864" t="s">
        <v>13106</v>
      </c>
    </row>
    <row r="865" spans="1:39">
      <c r="A865" t="s">
        <v>13107</v>
      </c>
      <c r="B865" t="s">
        <v>13108</v>
      </c>
      <c r="C865" t="s">
        <v>41</v>
      </c>
      <c r="D865" t="s">
        <v>9830</v>
      </c>
      <c r="E865" t="s">
        <v>181</v>
      </c>
      <c r="F865" t="s">
        <v>182</v>
      </c>
      <c r="G865" t="s">
        <v>13109</v>
      </c>
      <c r="H865" t="s">
        <v>13110</v>
      </c>
      <c r="I865" t="s">
        <v>5824</v>
      </c>
      <c r="J865" t="s">
        <v>12806</v>
      </c>
      <c r="K865" t="s">
        <v>1139</v>
      </c>
      <c r="L865" t="s">
        <v>52</v>
      </c>
      <c r="M865" t="s">
        <v>13100</v>
      </c>
      <c r="N865" t="s">
        <v>52</v>
      </c>
      <c r="O865" t="s">
        <v>13111</v>
      </c>
      <c r="P865" t="s">
        <v>13112</v>
      </c>
      <c r="Q865" t="s">
        <v>55</v>
      </c>
      <c r="R865" t="s">
        <v>55</v>
      </c>
      <c r="S865" t="s">
        <v>55</v>
      </c>
      <c r="T865" t="s">
        <v>56</v>
      </c>
      <c r="U865" t="s">
        <v>13113</v>
      </c>
      <c r="V865" t="s">
        <v>13114</v>
      </c>
      <c r="X865" t="s">
        <v>13115</v>
      </c>
      <c r="Y865" t="s">
        <v>165</v>
      </c>
      <c r="Z865" t="s">
        <v>13116</v>
      </c>
      <c r="AA865" t="s">
        <v>13117</v>
      </c>
      <c r="AB865" t="s">
        <v>62</v>
      </c>
      <c r="AC865" t="s">
        <v>13118</v>
      </c>
      <c r="AD865" t="s">
        <v>13119</v>
      </c>
      <c r="AE865" t="s">
        <v>13117</v>
      </c>
      <c r="AF865" t="s">
        <v>62</v>
      </c>
      <c r="AG865" t="s">
        <v>13118</v>
      </c>
      <c r="AH865" t="s">
        <v>13119</v>
      </c>
      <c r="AL865" t="s">
        <v>13120</v>
      </c>
      <c r="AM865" t="s">
        <v>13121</v>
      </c>
    </row>
    <row r="866" spans="1:39">
      <c r="A866" t="s">
        <v>10580</v>
      </c>
      <c r="B866" t="s">
        <v>13122</v>
      </c>
      <c r="C866" t="s">
        <v>41</v>
      </c>
      <c r="D866" t="s">
        <v>9830</v>
      </c>
      <c r="E866" t="s">
        <v>181</v>
      </c>
      <c r="F866" t="s">
        <v>182</v>
      </c>
      <c r="G866" t="s">
        <v>13123</v>
      </c>
      <c r="H866" t="s">
        <v>13124</v>
      </c>
      <c r="I866" t="s">
        <v>5824</v>
      </c>
      <c r="J866" t="s">
        <v>13125</v>
      </c>
      <c r="K866" t="s">
        <v>1139</v>
      </c>
      <c r="L866" t="s">
        <v>52</v>
      </c>
      <c r="M866" t="s">
        <v>13100</v>
      </c>
      <c r="N866" t="s">
        <v>52</v>
      </c>
      <c r="O866" t="s">
        <v>8429</v>
      </c>
      <c r="P866" t="s">
        <v>54</v>
      </c>
      <c r="Q866" t="s">
        <v>55</v>
      </c>
      <c r="R866" t="s">
        <v>55</v>
      </c>
      <c r="S866" t="s">
        <v>81</v>
      </c>
      <c r="T866" t="s">
        <v>2712</v>
      </c>
      <c r="V866" t="s">
        <v>13126</v>
      </c>
      <c r="X866" t="s">
        <v>3804</v>
      </c>
      <c r="Y866" t="s">
        <v>165</v>
      </c>
      <c r="Z866" t="s">
        <v>13127</v>
      </c>
      <c r="AA866" t="s">
        <v>10588</v>
      </c>
      <c r="AB866" t="s">
        <v>62</v>
      </c>
      <c r="AC866" t="s">
        <v>10589</v>
      </c>
      <c r="AD866" t="s">
        <v>10590</v>
      </c>
      <c r="AE866" t="s">
        <v>10591</v>
      </c>
      <c r="AF866" t="s">
        <v>688</v>
      </c>
      <c r="AG866" t="s">
        <v>10589</v>
      </c>
      <c r="AH866" t="s">
        <v>10592</v>
      </c>
      <c r="AL866" t="s">
        <v>13128</v>
      </c>
      <c r="AM866" t="s">
        <v>13129</v>
      </c>
    </row>
    <row r="867" spans="1:39">
      <c r="A867" t="s">
        <v>13130</v>
      </c>
      <c r="B867" t="s">
        <v>13131</v>
      </c>
      <c r="C867" t="s">
        <v>41</v>
      </c>
      <c r="D867" t="s">
        <v>9830</v>
      </c>
      <c r="E867" t="s">
        <v>181</v>
      </c>
      <c r="F867" t="s">
        <v>182</v>
      </c>
      <c r="G867" t="s">
        <v>13132</v>
      </c>
      <c r="H867" t="s">
        <v>13133</v>
      </c>
      <c r="I867" t="s">
        <v>5824</v>
      </c>
      <c r="J867" t="s">
        <v>12821</v>
      </c>
      <c r="K867" t="s">
        <v>1139</v>
      </c>
      <c r="L867" t="s">
        <v>52</v>
      </c>
      <c r="M867" t="s">
        <v>13134</v>
      </c>
      <c r="N867" t="s">
        <v>52</v>
      </c>
      <c r="O867" t="s">
        <v>9070</v>
      </c>
      <c r="P867" t="s">
        <v>54</v>
      </c>
      <c r="Q867" t="s">
        <v>55</v>
      </c>
      <c r="R867" t="s">
        <v>55</v>
      </c>
      <c r="S867" t="s">
        <v>55</v>
      </c>
      <c r="T867" t="s">
        <v>5446</v>
      </c>
      <c r="V867" t="s">
        <v>13135</v>
      </c>
      <c r="X867" t="s">
        <v>10042</v>
      </c>
      <c r="Y867" t="s">
        <v>956</v>
      </c>
      <c r="Z867" t="s">
        <v>13136</v>
      </c>
      <c r="AA867" t="s">
        <v>13137</v>
      </c>
      <c r="AB867" t="s">
        <v>62</v>
      </c>
      <c r="AC867" t="s">
        <v>13138</v>
      </c>
      <c r="AD867" t="s">
        <v>13139</v>
      </c>
      <c r="AE867" t="s">
        <v>13137</v>
      </c>
      <c r="AF867" t="s">
        <v>62</v>
      </c>
      <c r="AG867" t="s">
        <v>13138</v>
      </c>
      <c r="AH867" t="s">
        <v>13139</v>
      </c>
      <c r="AL867" t="s">
        <v>13140</v>
      </c>
      <c r="AM867" t="s">
        <v>13141</v>
      </c>
    </row>
    <row r="868" spans="1:39">
      <c r="A868" t="s">
        <v>13142</v>
      </c>
      <c r="B868" t="s">
        <v>13143</v>
      </c>
      <c r="C868" t="s">
        <v>41</v>
      </c>
      <c r="D868" t="s">
        <v>9830</v>
      </c>
      <c r="E868" t="s">
        <v>181</v>
      </c>
      <c r="F868" t="s">
        <v>182</v>
      </c>
      <c r="G868" t="s">
        <v>13144</v>
      </c>
      <c r="H868" t="s">
        <v>13145</v>
      </c>
      <c r="I868" t="s">
        <v>5824</v>
      </c>
      <c r="J868" t="s">
        <v>12821</v>
      </c>
      <c r="K868" t="s">
        <v>1139</v>
      </c>
      <c r="L868" t="s">
        <v>52</v>
      </c>
      <c r="M868" t="s">
        <v>13134</v>
      </c>
      <c r="N868" t="s">
        <v>52</v>
      </c>
      <c r="O868" t="s">
        <v>13146</v>
      </c>
      <c r="P868" t="s">
        <v>54</v>
      </c>
      <c r="Q868" t="s">
        <v>55</v>
      </c>
      <c r="R868" t="s">
        <v>55</v>
      </c>
      <c r="S868" t="s">
        <v>55</v>
      </c>
      <c r="T868" t="s">
        <v>449</v>
      </c>
      <c r="U868" t="s">
        <v>13147</v>
      </c>
      <c r="V868" t="s">
        <v>13148</v>
      </c>
      <c r="X868" t="s">
        <v>13149</v>
      </c>
      <c r="Y868" t="s">
        <v>112</v>
      </c>
      <c r="Z868" t="s">
        <v>13150</v>
      </c>
      <c r="AA868" t="s">
        <v>13151</v>
      </c>
      <c r="AB868" t="s">
        <v>62</v>
      </c>
      <c r="AC868" t="s">
        <v>13152</v>
      </c>
      <c r="AD868" t="s">
        <v>13153</v>
      </c>
      <c r="AE868" t="s">
        <v>13151</v>
      </c>
      <c r="AF868" t="s">
        <v>62</v>
      </c>
      <c r="AG868" t="s">
        <v>13152</v>
      </c>
      <c r="AH868" t="s">
        <v>13153</v>
      </c>
      <c r="AL868" t="s">
        <v>13154</v>
      </c>
      <c r="AM868" t="s">
        <v>13155</v>
      </c>
    </row>
    <row r="869" spans="1:39">
      <c r="A869" t="s">
        <v>13156</v>
      </c>
      <c r="B869" t="s">
        <v>13157</v>
      </c>
      <c r="C869" t="s">
        <v>41</v>
      </c>
      <c r="D869" t="s">
        <v>9830</v>
      </c>
      <c r="E869" t="s">
        <v>181</v>
      </c>
      <c r="F869" t="s">
        <v>182</v>
      </c>
      <c r="G869" t="s">
        <v>13158</v>
      </c>
      <c r="H869" t="s">
        <v>13159</v>
      </c>
      <c r="I869" t="s">
        <v>5824</v>
      </c>
      <c r="J869" t="s">
        <v>12806</v>
      </c>
      <c r="K869" t="s">
        <v>1139</v>
      </c>
      <c r="L869" t="s">
        <v>52</v>
      </c>
      <c r="M869" t="s">
        <v>13134</v>
      </c>
      <c r="N869" t="s">
        <v>52</v>
      </c>
      <c r="O869" t="s">
        <v>9916</v>
      </c>
      <c r="P869" t="s">
        <v>13160</v>
      </c>
      <c r="Q869" t="s">
        <v>55</v>
      </c>
      <c r="R869" t="s">
        <v>55</v>
      </c>
      <c r="S869" t="s">
        <v>55</v>
      </c>
      <c r="T869" t="s">
        <v>5307</v>
      </c>
      <c r="U869" t="s">
        <v>13161</v>
      </c>
      <c r="V869" t="s">
        <v>13162</v>
      </c>
      <c r="X869" t="s">
        <v>10270</v>
      </c>
      <c r="Y869" t="s">
        <v>86</v>
      </c>
      <c r="Z869" t="s">
        <v>13163</v>
      </c>
      <c r="AA869" t="s">
        <v>10272</v>
      </c>
      <c r="AB869" t="s">
        <v>62</v>
      </c>
      <c r="AC869" t="s">
        <v>10273</v>
      </c>
      <c r="AD869" t="s">
        <v>13164</v>
      </c>
      <c r="AE869" t="s">
        <v>10272</v>
      </c>
      <c r="AF869" t="s">
        <v>62</v>
      </c>
      <c r="AG869" t="s">
        <v>10273</v>
      </c>
      <c r="AH869" t="s">
        <v>13164</v>
      </c>
      <c r="AL869" t="s">
        <v>13165</v>
      </c>
      <c r="AM869" t="s">
        <v>13166</v>
      </c>
    </row>
    <row r="870" spans="1:39">
      <c r="A870" t="s">
        <v>13167</v>
      </c>
      <c r="B870" t="s">
        <v>13168</v>
      </c>
      <c r="C870" t="s">
        <v>41</v>
      </c>
      <c r="D870" t="s">
        <v>9830</v>
      </c>
      <c r="E870" t="s">
        <v>181</v>
      </c>
      <c r="F870" t="s">
        <v>182</v>
      </c>
      <c r="G870" t="s">
        <v>13169</v>
      </c>
      <c r="H870" t="s">
        <v>13170</v>
      </c>
      <c r="I870" t="s">
        <v>5824</v>
      </c>
      <c r="J870" t="s">
        <v>12806</v>
      </c>
      <c r="K870" t="s">
        <v>1139</v>
      </c>
      <c r="L870" t="s">
        <v>52</v>
      </c>
      <c r="M870" t="s">
        <v>13171</v>
      </c>
      <c r="N870" t="s">
        <v>52</v>
      </c>
      <c r="O870" t="s">
        <v>10320</v>
      </c>
      <c r="P870" t="s">
        <v>13172</v>
      </c>
      <c r="Q870" t="s">
        <v>55</v>
      </c>
      <c r="R870" t="s">
        <v>55</v>
      </c>
      <c r="S870" t="s">
        <v>55</v>
      </c>
      <c r="T870" t="s">
        <v>1818</v>
      </c>
      <c r="U870" t="s">
        <v>13173</v>
      </c>
      <c r="V870" t="s">
        <v>13174</v>
      </c>
      <c r="W870" t="s">
        <v>13175</v>
      </c>
      <c r="X870" t="s">
        <v>13176</v>
      </c>
      <c r="Y870" t="s">
        <v>1469</v>
      </c>
      <c r="Z870" t="s">
        <v>13177</v>
      </c>
      <c r="AA870" t="s">
        <v>13178</v>
      </c>
      <c r="AB870" t="s">
        <v>13179</v>
      </c>
      <c r="AC870" t="s">
        <v>13180</v>
      </c>
      <c r="AD870" t="s">
        <v>13181</v>
      </c>
      <c r="AE870" t="s">
        <v>13182</v>
      </c>
      <c r="AF870" t="s">
        <v>3792</v>
      </c>
      <c r="AG870" t="s">
        <v>13180</v>
      </c>
      <c r="AH870" t="s">
        <v>13183</v>
      </c>
      <c r="AL870" t="s">
        <v>13184</v>
      </c>
      <c r="AM870" t="s">
        <v>13185</v>
      </c>
    </row>
    <row r="871" spans="1:39">
      <c r="A871" t="s">
        <v>13186</v>
      </c>
      <c r="B871" t="s">
        <v>13168</v>
      </c>
      <c r="C871" t="s">
        <v>41</v>
      </c>
      <c r="D871" t="s">
        <v>9830</v>
      </c>
      <c r="E871" t="s">
        <v>181</v>
      </c>
      <c r="F871" t="s">
        <v>182</v>
      </c>
      <c r="G871" t="s">
        <v>13187</v>
      </c>
      <c r="H871" t="s">
        <v>13188</v>
      </c>
      <c r="I871" t="s">
        <v>5824</v>
      </c>
      <c r="J871" t="s">
        <v>12821</v>
      </c>
      <c r="K871" t="s">
        <v>1139</v>
      </c>
      <c r="L871" t="s">
        <v>52</v>
      </c>
      <c r="M871" t="s">
        <v>13171</v>
      </c>
      <c r="N871" t="s">
        <v>52</v>
      </c>
      <c r="O871" t="s">
        <v>7622</v>
      </c>
      <c r="P871" t="s">
        <v>54</v>
      </c>
      <c r="Q871" t="s">
        <v>55</v>
      </c>
      <c r="R871" t="s">
        <v>81</v>
      </c>
      <c r="S871" t="s">
        <v>55</v>
      </c>
      <c r="T871" t="s">
        <v>1161</v>
      </c>
      <c r="U871" t="s">
        <v>13189</v>
      </c>
      <c r="V871" t="s">
        <v>13190</v>
      </c>
      <c r="X871" t="s">
        <v>452</v>
      </c>
      <c r="Y871" t="s">
        <v>453</v>
      </c>
      <c r="Z871" t="s">
        <v>13191</v>
      </c>
      <c r="AA871" t="s">
        <v>13192</v>
      </c>
      <c r="AB871" t="s">
        <v>581</v>
      </c>
      <c r="AC871" t="s">
        <v>13193</v>
      </c>
      <c r="AD871" t="s">
        <v>13194</v>
      </c>
      <c r="AE871" t="s">
        <v>13195</v>
      </c>
      <c r="AF871" t="s">
        <v>3810</v>
      </c>
      <c r="AG871" t="s">
        <v>13193</v>
      </c>
      <c r="AH871" t="s">
        <v>13196</v>
      </c>
      <c r="AL871" t="s">
        <v>13197</v>
      </c>
      <c r="AM871" t="s">
        <v>13198</v>
      </c>
    </row>
    <row r="872" spans="1:39">
      <c r="A872" t="s">
        <v>13199</v>
      </c>
      <c r="B872" t="s">
        <v>13200</v>
      </c>
      <c r="C872" t="s">
        <v>41</v>
      </c>
      <c r="D872" t="s">
        <v>9830</v>
      </c>
      <c r="E872" t="s">
        <v>181</v>
      </c>
      <c r="F872" t="s">
        <v>182</v>
      </c>
      <c r="G872" t="s">
        <v>13201</v>
      </c>
      <c r="H872" t="s">
        <v>13202</v>
      </c>
      <c r="I872" t="s">
        <v>5824</v>
      </c>
      <c r="J872" t="s">
        <v>12821</v>
      </c>
      <c r="K872" t="s">
        <v>1139</v>
      </c>
      <c r="L872" t="s">
        <v>52</v>
      </c>
      <c r="M872" t="s">
        <v>13203</v>
      </c>
      <c r="N872" t="s">
        <v>52</v>
      </c>
      <c r="O872" t="s">
        <v>3320</v>
      </c>
      <c r="P872" t="s">
        <v>54</v>
      </c>
      <c r="Q872" t="s">
        <v>55</v>
      </c>
      <c r="R872" t="s">
        <v>55</v>
      </c>
      <c r="S872" t="s">
        <v>55</v>
      </c>
      <c r="T872" t="s">
        <v>743</v>
      </c>
      <c r="U872" t="s">
        <v>13204</v>
      </c>
      <c r="V872" t="s">
        <v>13205</v>
      </c>
      <c r="X872" t="s">
        <v>13206</v>
      </c>
      <c r="Y872" t="s">
        <v>13207</v>
      </c>
      <c r="Z872" t="s">
        <v>13208</v>
      </c>
      <c r="AA872" t="s">
        <v>13209</v>
      </c>
      <c r="AB872" t="s">
        <v>62</v>
      </c>
      <c r="AC872" t="s">
        <v>13210</v>
      </c>
      <c r="AD872" t="s">
        <v>13211</v>
      </c>
      <c r="AE872" t="s">
        <v>13212</v>
      </c>
      <c r="AF872" t="s">
        <v>355</v>
      </c>
      <c r="AG872" t="s">
        <v>13213</v>
      </c>
      <c r="AH872" t="s">
        <v>13214</v>
      </c>
      <c r="AL872" t="s">
        <v>13215</v>
      </c>
      <c r="AM872" t="s">
        <v>13216</v>
      </c>
    </row>
    <row r="873" spans="1:39">
      <c r="A873" t="s">
        <v>154</v>
      </c>
      <c r="B873" t="s">
        <v>13217</v>
      </c>
      <c r="C873" t="s">
        <v>41</v>
      </c>
      <c r="D873" t="s">
        <v>9830</v>
      </c>
      <c r="E873" t="s">
        <v>181</v>
      </c>
      <c r="F873" t="s">
        <v>182</v>
      </c>
      <c r="G873" t="s">
        <v>13218</v>
      </c>
      <c r="H873" t="s">
        <v>13219</v>
      </c>
      <c r="I873" t="s">
        <v>5824</v>
      </c>
      <c r="J873" t="s">
        <v>12806</v>
      </c>
      <c r="K873" t="s">
        <v>1139</v>
      </c>
      <c r="L873" t="s">
        <v>52</v>
      </c>
      <c r="M873" t="s">
        <v>13203</v>
      </c>
      <c r="N873" t="s">
        <v>52</v>
      </c>
      <c r="O873" t="s">
        <v>13220</v>
      </c>
      <c r="P873" t="s">
        <v>762</v>
      </c>
      <c r="Q873" t="s">
        <v>55</v>
      </c>
      <c r="R873" t="s">
        <v>55</v>
      </c>
      <c r="S873" t="s">
        <v>55</v>
      </c>
      <c r="T873" t="s">
        <v>5132</v>
      </c>
      <c r="U873" t="s">
        <v>162</v>
      </c>
      <c r="V873" t="s">
        <v>163</v>
      </c>
      <c r="X873" t="s">
        <v>164</v>
      </c>
      <c r="Y873" t="s">
        <v>165</v>
      </c>
      <c r="Z873" t="s">
        <v>166</v>
      </c>
      <c r="AA873" t="s">
        <v>13221</v>
      </c>
      <c r="AB873" t="s">
        <v>89</v>
      </c>
      <c r="AC873" t="s">
        <v>169</v>
      </c>
      <c r="AD873" t="s">
        <v>170</v>
      </c>
      <c r="AE873" t="s">
        <v>13222</v>
      </c>
      <c r="AF873" t="s">
        <v>13223</v>
      </c>
      <c r="AG873" t="s">
        <v>169</v>
      </c>
      <c r="AH873" t="s">
        <v>13224</v>
      </c>
      <c r="AL873" t="s">
        <v>13225</v>
      </c>
      <c r="AM873" t="s">
        <v>13226</v>
      </c>
    </row>
    <row r="874" spans="1:39">
      <c r="A874" t="s">
        <v>13227</v>
      </c>
      <c r="B874" t="s">
        <v>13228</v>
      </c>
      <c r="C874" t="s">
        <v>41</v>
      </c>
      <c r="D874" t="s">
        <v>9830</v>
      </c>
      <c r="E874" t="s">
        <v>181</v>
      </c>
      <c r="F874" t="s">
        <v>182</v>
      </c>
      <c r="G874" t="s">
        <v>13229</v>
      </c>
      <c r="H874" t="s">
        <v>13230</v>
      </c>
      <c r="I874" t="s">
        <v>5824</v>
      </c>
      <c r="J874" t="s">
        <v>12806</v>
      </c>
      <c r="K874" t="s">
        <v>1139</v>
      </c>
      <c r="L874" t="s">
        <v>52</v>
      </c>
      <c r="M874" t="s">
        <v>13231</v>
      </c>
      <c r="N874" t="s">
        <v>52</v>
      </c>
      <c r="O874" t="s">
        <v>13232</v>
      </c>
      <c r="P874" t="s">
        <v>13233</v>
      </c>
      <c r="Q874" t="s">
        <v>55</v>
      </c>
      <c r="R874" t="s">
        <v>55</v>
      </c>
      <c r="S874" t="s">
        <v>55</v>
      </c>
      <c r="T874" t="s">
        <v>215</v>
      </c>
      <c r="U874" t="s">
        <v>13234</v>
      </c>
      <c r="V874" t="s">
        <v>13235</v>
      </c>
      <c r="W874" t="s">
        <v>13236</v>
      </c>
      <c r="X874" t="s">
        <v>9356</v>
      </c>
      <c r="Y874" t="s">
        <v>956</v>
      </c>
      <c r="Z874" t="s">
        <v>13237</v>
      </c>
      <c r="AA874" t="s">
        <v>13238</v>
      </c>
      <c r="AB874" t="s">
        <v>13239</v>
      </c>
      <c r="AC874" t="s">
        <v>13240</v>
      </c>
      <c r="AD874" t="s">
        <v>13241</v>
      </c>
      <c r="AE874" t="s">
        <v>13242</v>
      </c>
      <c r="AF874" t="s">
        <v>65</v>
      </c>
      <c r="AG874" t="s">
        <v>13243</v>
      </c>
      <c r="AH874" t="s">
        <v>13244</v>
      </c>
      <c r="AL874" t="s">
        <v>13245</v>
      </c>
      <c r="AM874" t="s">
        <v>13246</v>
      </c>
    </row>
    <row r="875" spans="1:39">
      <c r="A875" t="s">
        <v>359</v>
      </c>
      <c r="B875" t="s">
        <v>13247</v>
      </c>
      <c r="C875" t="s">
        <v>41</v>
      </c>
      <c r="D875" t="s">
        <v>9830</v>
      </c>
      <c r="E875" t="s">
        <v>181</v>
      </c>
      <c r="F875" t="s">
        <v>182</v>
      </c>
      <c r="G875" t="s">
        <v>13248</v>
      </c>
      <c r="H875" t="s">
        <v>13249</v>
      </c>
      <c r="I875" t="s">
        <v>5824</v>
      </c>
      <c r="J875" t="s">
        <v>12806</v>
      </c>
      <c r="K875" t="s">
        <v>1139</v>
      </c>
      <c r="L875" t="s">
        <v>52</v>
      </c>
      <c r="M875" t="s">
        <v>13250</v>
      </c>
      <c r="N875" t="s">
        <v>52</v>
      </c>
      <c r="O875" t="s">
        <v>13251</v>
      </c>
      <c r="P875" t="s">
        <v>366</v>
      </c>
      <c r="Q875" t="s">
        <v>55</v>
      </c>
      <c r="R875" t="s">
        <v>55</v>
      </c>
      <c r="S875" t="s">
        <v>55</v>
      </c>
      <c r="T875" t="s">
        <v>82</v>
      </c>
      <c r="U875" t="s">
        <v>368</v>
      </c>
      <c r="V875" t="s">
        <v>369</v>
      </c>
      <c r="W875" t="s">
        <v>370</v>
      </c>
      <c r="X875" t="s">
        <v>371</v>
      </c>
      <c r="Y875" t="s">
        <v>112</v>
      </c>
      <c r="Z875" t="s">
        <v>372</v>
      </c>
      <c r="AA875" t="s">
        <v>373</v>
      </c>
      <c r="AB875" t="s">
        <v>62</v>
      </c>
      <c r="AC875" t="s">
        <v>374</v>
      </c>
      <c r="AD875" t="s">
        <v>375</v>
      </c>
      <c r="AE875" t="s">
        <v>376</v>
      </c>
      <c r="AF875" t="s">
        <v>377</v>
      </c>
      <c r="AG875" t="s">
        <v>374</v>
      </c>
      <c r="AH875" t="s">
        <v>378</v>
      </c>
      <c r="AL875" t="s">
        <v>13252</v>
      </c>
      <c r="AM875" t="s">
        <v>13253</v>
      </c>
    </row>
    <row r="876" spans="1:39">
      <c r="A876" t="s">
        <v>13254</v>
      </c>
      <c r="B876" t="s">
        <v>13247</v>
      </c>
      <c r="C876" t="s">
        <v>41</v>
      </c>
      <c r="D876" t="s">
        <v>9830</v>
      </c>
      <c r="E876" t="s">
        <v>181</v>
      </c>
      <c r="F876" t="s">
        <v>182</v>
      </c>
      <c r="G876" t="s">
        <v>13255</v>
      </c>
      <c r="H876" t="s">
        <v>13256</v>
      </c>
      <c r="I876" t="s">
        <v>5824</v>
      </c>
      <c r="J876" t="s">
        <v>12821</v>
      </c>
      <c r="K876" t="s">
        <v>1139</v>
      </c>
      <c r="L876" t="s">
        <v>52</v>
      </c>
      <c r="M876" t="s">
        <v>13250</v>
      </c>
      <c r="N876" t="s">
        <v>52</v>
      </c>
      <c r="O876" t="s">
        <v>13257</v>
      </c>
      <c r="P876" t="s">
        <v>54</v>
      </c>
      <c r="Q876" t="s">
        <v>55</v>
      </c>
      <c r="R876" t="s">
        <v>55</v>
      </c>
      <c r="S876" t="s">
        <v>55</v>
      </c>
      <c r="T876" t="s">
        <v>262</v>
      </c>
      <c r="U876" t="s">
        <v>13258</v>
      </c>
      <c r="V876" t="s">
        <v>13259</v>
      </c>
      <c r="X876" t="s">
        <v>13260</v>
      </c>
      <c r="Y876" t="s">
        <v>956</v>
      </c>
      <c r="Z876" t="s">
        <v>13261</v>
      </c>
      <c r="AA876" t="s">
        <v>13262</v>
      </c>
      <c r="AB876" t="s">
        <v>13263</v>
      </c>
      <c r="AC876" t="s">
        <v>13264</v>
      </c>
      <c r="AD876" t="s">
        <v>13265</v>
      </c>
      <c r="AE876" t="s">
        <v>13266</v>
      </c>
      <c r="AF876" t="s">
        <v>65</v>
      </c>
      <c r="AG876" t="s">
        <v>13267</v>
      </c>
      <c r="AH876" t="s">
        <v>13268</v>
      </c>
      <c r="AL876" t="s">
        <v>13269</v>
      </c>
      <c r="AM876" t="s">
        <v>13270</v>
      </c>
    </row>
    <row r="877" spans="1:39">
      <c r="A877" t="s">
        <v>13271</v>
      </c>
      <c r="B877" t="s">
        <v>13272</v>
      </c>
      <c r="C877" t="s">
        <v>41</v>
      </c>
      <c r="D877" t="s">
        <v>9830</v>
      </c>
      <c r="E877" t="s">
        <v>181</v>
      </c>
      <c r="F877" t="s">
        <v>182</v>
      </c>
      <c r="G877" t="s">
        <v>13273</v>
      </c>
      <c r="H877" t="s">
        <v>13274</v>
      </c>
      <c r="I877" t="s">
        <v>5824</v>
      </c>
      <c r="J877" t="s">
        <v>12806</v>
      </c>
      <c r="K877" t="s">
        <v>1139</v>
      </c>
      <c r="L877" t="s">
        <v>52</v>
      </c>
      <c r="M877" t="s">
        <v>13275</v>
      </c>
      <c r="N877" t="s">
        <v>52</v>
      </c>
      <c r="O877" t="s">
        <v>13276</v>
      </c>
      <c r="P877" t="s">
        <v>13277</v>
      </c>
      <c r="Q877" t="s">
        <v>55</v>
      </c>
      <c r="R877" t="s">
        <v>55</v>
      </c>
      <c r="S877" t="s">
        <v>55</v>
      </c>
      <c r="T877" t="s">
        <v>5446</v>
      </c>
      <c r="U877" t="s">
        <v>13278</v>
      </c>
      <c r="V877" t="s">
        <v>13279</v>
      </c>
      <c r="X877" t="s">
        <v>111</v>
      </c>
      <c r="Y877" t="s">
        <v>112</v>
      </c>
      <c r="Z877" t="s">
        <v>13280</v>
      </c>
      <c r="AA877" t="s">
        <v>13281</v>
      </c>
      <c r="AB877" t="s">
        <v>1512</v>
      </c>
      <c r="AC877" t="s">
        <v>13282</v>
      </c>
      <c r="AD877" t="s">
        <v>13283</v>
      </c>
      <c r="AE877" t="s">
        <v>13284</v>
      </c>
      <c r="AF877" t="s">
        <v>355</v>
      </c>
      <c r="AG877" t="s">
        <v>13285</v>
      </c>
      <c r="AH877" t="s">
        <v>13286</v>
      </c>
      <c r="AL877" t="s">
        <v>13287</v>
      </c>
      <c r="AM877" t="s">
        <v>13288</v>
      </c>
    </row>
    <row r="878" spans="1:39">
      <c r="A878" t="s">
        <v>5438</v>
      </c>
      <c r="B878" t="s">
        <v>13289</v>
      </c>
      <c r="C878" t="s">
        <v>41</v>
      </c>
      <c r="D878" t="s">
        <v>9830</v>
      </c>
      <c r="E878" t="s">
        <v>181</v>
      </c>
      <c r="F878" t="s">
        <v>182</v>
      </c>
      <c r="G878" t="s">
        <v>13290</v>
      </c>
      <c r="H878" t="s">
        <v>13291</v>
      </c>
      <c r="I878" t="s">
        <v>5824</v>
      </c>
      <c r="J878" t="s">
        <v>12821</v>
      </c>
      <c r="K878" t="s">
        <v>1139</v>
      </c>
      <c r="L878" t="s">
        <v>52</v>
      </c>
      <c r="M878" t="s">
        <v>13275</v>
      </c>
      <c r="N878" t="s">
        <v>52</v>
      </c>
      <c r="O878" t="s">
        <v>2417</v>
      </c>
      <c r="P878" t="s">
        <v>54</v>
      </c>
      <c r="Q878" t="s">
        <v>55</v>
      </c>
      <c r="R878" t="s">
        <v>55</v>
      </c>
      <c r="S878" t="s">
        <v>55</v>
      </c>
      <c r="T878" t="s">
        <v>5446</v>
      </c>
      <c r="U878" t="s">
        <v>5447</v>
      </c>
      <c r="V878" t="s">
        <v>5448</v>
      </c>
      <c r="X878" t="s">
        <v>681</v>
      </c>
      <c r="Y878" t="s">
        <v>59</v>
      </c>
      <c r="Z878" t="s">
        <v>11504</v>
      </c>
      <c r="AA878" t="s">
        <v>13292</v>
      </c>
      <c r="AB878" t="s">
        <v>13293</v>
      </c>
      <c r="AC878" t="s">
        <v>5454</v>
      </c>
      <c r="AD878" t="s">
        <v>13294</v>
      </c>
      <c r="AE878" t="s">
        <v>13295</v>
      </c>
      <c r="AF878" t="s">
        <v>1129</v>
      </c>
      <c r="AG878" t="s">
        <v>5454</v>
      </c>
      <c r="AH878" t="s">
        <v>13296</v>
      </c>
      <c r="AL878" t="s">
        <v>13297</v>
      </c>
      <c r="AM878" t="s">
        <v>13298</v>
      </c>
    </row>
    <row r="879" spans="1:39">
      <c r="A879" t="s">
        <v>13299</v>
      </c>
      <c r="B879" t="s">
        <v>13300</v>
      </c>
      <c r="C879" t="s">
        <v>41</v>
      </c>
      <c r="D879" t="s">
        <v>9830</v>
      </c>
      <c r="E879" t="s">
        <v>181</v>
      </c>
      <c r="F879" t="s">
        <v>182</v>
      </c>
      <c r="G879" t="s">
        <v>13301</v>
      </c>
      <c r="H879" t="s">
        <v>13302</v>
      </c>
      <c r="I879" t="s">
        <v>5824</v>
      </c>
      <c r="J879" t="s">
        <v>12821</v>
      </c>
      <c r="K879" t="s">
        <v>1139</v>
      </c>
      <c r="L879" t="s">
        <v>52</v>
      </c>
      <c r="M879" t="s">
        <v>13303</v>
      </c>
      <c r="N879" t="s">
        <v>52</v>
      </c>
      <c r="O879" t="s">
        <v>13304</v>
      </c>
      <c r="P879" t="s">
        <v>54</v>
      </c>
      <c r="Q879" t="s">
        <v>55</v>
      </c>
      <c r="R879" t="s">
        <v>55</v>
      </c>
      <c r="S879" t="s">
        <v>55</v>
      </c>
      <c r="T879" t="s">
        <v>1818</v>
      </c>
      <c r="U879" t="s">
        <v>13305</v>
      </c>
      <c r="V879" t="s">
        <v>13306</v>
      </c>
      <c r="X879" t="s">
        <v>13307</v>
      </c>
      <c r="Y879" t="s">
        <v>2876</v>
      </c>
      <c r="Z879" t="s">
        <v>13308</v>
      </c>
      <c r="AA879" t="s">
        <v>13309</v>
      </c>
      <c r="AB879" t="s">
        <v>840</v>
      </c>
      <c r="AC879" t="s">
        <v>13310</v>
      </c>
      <c r="AD879" t="s">
        <v>13311</v>
      </c>
      <c r="AE879" t="s">
        <v>13312</v>
      </c>
      <c r="AF879" t="s">
        <v>62</v>
      </c>
      <c r="AG879" t="s">
        <v>13313</v>
      </c>
      <c r="AH879" t="s">
        <v>13314</v>
      </c>
      <c r="AL879" t="s">
        <v>13315</v>
      </c>
      <c r="AM879" t="s">
        <v>13316</v>
      </c>
    </row>
    <row r="880" spans="1:39">
      <c r="A880" t="s">
        <v>13317</v>
      </c>
      <c r="B880" t="s">
        <v>13318</v>
      </c>
      <c r="C880" t="s">
        <v>41</v>
      </c>
      <c r="D880" t="s">
        <v>9830</v>
      </c>
      <c r="E880" t="s">
        <v>181</v>
      </c>
      <c r="F880" t="s">
        <v>182</v>
      </c>
      <c r="G880" t="s">
        <v>13319</v>
      </c>
      <c r="H880" t="s">
        <v>13320</v>
      </c>
      <c r="I880" t="s">
        <v>5824</v>
      </c>
      <c r="J880" t="s">
        <v>12806</v>
      </c>
      <c r="K880" t="s">
        <v>1139</v>
      </c>
      <c r="L880" t="s">
        <v>52</v>
      </c>
      <c r="M880" t="s">
        <v>13303</v>
      </c>
      <c r="N880" t="s">
        <v>52</v>
      </c>
      <c r="O880" t="s">
        <v>13321</v>
      </c>
      <c r="P880" t="s">
        <v>13322</v>
      </c>
      <c r="Q880" t="s">
        <v>55</v>
      </c>
      <c r="R880" t="s">
        <v>55</v>
      </c>
      <c r="S880" t="s">
        <v>55</v>
      </c>
      <c r="T880" t="s">
        <v>1030</v>
      </c>
      <c r="U880" t="s">
        <v>13323</v>
      </c>
      <c r="V880" t="s">
        <v>13324</v>
      </c>
      <c r="X880" t="s">
        <v>5496</v>
      </c>
      <c r="Y880" t="s">
        <v>956</v>
      </c>
      <c r="Z880" t="s">
        <v>13325</v>
      </c>
      <c r="AA880" t="s">
        <v>13326</v>
      </c>
      <c r="AB880" t="s">
        <v>62</v>
      </c>
      <c r="AC880" t="s">
        <v>13327</v>
      </c>
      <c r="AD880" t="s">
        <v>13328</v>
      </c>
      <c r="AE880" t="s">
        <v>13326</v>
      </c>
      <c r="AF880" t="s">
        <v>62</v>
      </c>
      <c r="AG880" t="s">
        <v>13327</v>
      </c>
      <c r="AH880" t="s">
        <v>13328</v>
      </c>
      <c r="AL880" t="s">
        <v>13329</v>
      </c>
      <c r="AM880" t="s">
        <v>13330</v>
      </c>
    </row>
    <row r="881" spans="1:39">
      <c r="A881" t="s">
        <v>12152</v>
      </c>
      <c r="B881" t="s">
        <v>13331</v>
      </c>
      <c r="C881" t="s">
        <v>41</v>
      </c>
      <c r="D881" t="s">
        <v>9830</v>
      </c>
      <c r="E881" t="s">
        <v>181</v>
      </c>
      <c r="F881" t="s">
        <v>182</v>
      </c>
      <c r="G881" t="s">
        <v>13332</v>
      </c>
      <c r="H881" t="s">
        <v>13333</v>
      </c>
      <c r="I881" t="s">
        <v>6999</v>
      </c>
      <c r="J881" t="s">
        <v>408</v>
      </c>
      <c r="K881" t="s">
        <v>187</v>
      </c>
      <c r="L881" t="s">
        <v>188</v>
      </c>
      <c r="M881" t="s">
        <v>13334</v>
      </c>
      <c r="N881" t="s">
        <v>52</v>
      </c>
      <c r="O881" t="s">
        <v>8025</v>
      </c>
      <c r="P881" t="s">
        <v>12158</v>
      </c>
      <c r="Q881" t="s">
        <v>55</v>
      </c>
      <c r="R881" t="s">
        <v>55</v>
      </c>
      <c r="S881" t="s">
        <v>55</v>
      </c>
      <c r="T881" t="s">
        <v>2234</v>
      </c>
      <c r="U881" t="s">
        <v>12159</v>
      </c>
      <c r="V881" t="s">
        <v>12160</v>
      </c>
      <c r="X881" t="s">
        <v>12161</v>
      </c>
      <c r="Y881" t="s">
        <v>266</v>
      </c>
      <c r="Z881" t="s">
        <v>13335</v>
      </c>
      <c r="AA881" t="s">
        <v>13336</v>
      </c>
      <c r="AB881" t="s">
        <v>62</v>
      </c>
      <c r="AC881" t="s">
        <v>12164</v>
      </c>
      <c r="AD881" t="s">
        <v>12165</v>
      </c>
      <c r="AE881" t="s">
        <v>13337</v>
      </c>
      <c r="AF881" t="s">
        <v>13338</v>
      </c>
      <c r="AG881" t="s">
        <v>12164</v>
      </c>
      <c r="AH881" t="s">
        <v>13339</v>
      </c>
      <c r="AL881" t="s">
        <v>13340</v>
      </c>
      <c r="AM881" t="s">
        <v>13341</v>
      </c>
    </row>
    <row r="882" spans="1:39">
      <c r="A882" t="s">
        <v>13342</v>
      </c>
      <c r="B882" t="s">
        <v>13331</v>
      </c>
      <c r="C882" t="s">
        <v>41</v>
      </c>
      <c r="D882" t="s">
        <v>9830</v>
      </c>
      <c r="E882" t="s">
        <v>181</v>
      </c>
      <c r="F882" t="s">
        <v>182</v>
      </c>
      <c r="G882" t="s">
        <v>13343</v>
      </c>
      <c r="H882" t="s">
        <v>13344</v>
      </c>
      <c r="I882" t="s">
        <v>6800</v>
      </c>
      <c r="J882" t="s">
        <v>4222</v>
      </c>
      <c r="K882" t="s">
        <v>187</v>
      </c>
      <c r="L882" t="s">
        <v>188</v>
      </c>
      <c r="M882" t="s">
        <v>13334</v>
      </c>
      <c r="N882" t="s">
        <v>52</v>
      </c>
      <c r="O882" t="s">
        <v>13345</v>
      </c>
      <c r="P882" t="s">
        <v>13346</v>
      </c>
      <c r="Q882" t="s">
        <v>55</v>
      </c>
      <c r="R882" t="s">
        <v>55</v>
      </c>
      <c r="S882" t="s">
        <v>55</v>
      </c>
      <c r="T882" t="s">
        <v>743</v>
      </c>
      <c r="U882" t="s">
        <v>13347</v>
      </c>
      <c r="V882" t="s">
        <v>13348</v>
      </c>
      <c r="X882" t="s">
        <v>837</v>
      </c>
      <c r="Y882" t="s">
        <v>242</v>
      </c>
      <c r="Z882" t="s">
        <v>13349</v>
      </c>
      <c r="AA882" t="s">
        <v>13350</v>
      </c>
      <c r="AB882" t="s">
        <v>355</v>
      </c>
      <c r="AC882" t="s">
        <v>13351</v>
      </c>
      <c r="AD882" t="s">
        <v>13352</v>
      </c>
      <c r="AE882" t="s">
        <v>13353</v>
      </c>
      <c r="AF882" t="s">
        <v>13354</v>
      </c>
      <c r="AG882" t="s">
        <v>13351</v>
      </c>
      <c r="AH882" t="s">
        <v>13355</v>
      </c>
      <c r="AL882" t="s">
        <v>13356</v>
      </c>
      <c r="AM882" t="s">
        <v>13357</v>
      </c>
    </row>
    <row r="883" spans="1:39">
      <c r="A883" t="s">
        <v>13358</v>
      </c>
      <c r="B883" t="s">
        <v>13359</v>
      </c>
      <c r="C883" t="s">
        <v>41</v>
      </c>
      <c r="D883" t="s">
        <v>9830</v>
      </c>
      <c r="E883" t="s">
        <v>181</v>
      </c>
      <c r="F883" t="s">
        <v>182</v>
      </c>
      <c r="G883" t="s">
        <v>13360</v>
      </c>
      <c r="H883" t="s">
        <v>13361</v>
      </c>
      <c r="I883" t="s">
        <v>13362</v>
      </c>
      <c r="J883" t="s">
        <v>5111</v>
      </c>
      <c r="K883" t="s">
        <v>187</v>
      </c>
      <c r="L883" t="s">
        <v>188</v>
      </c>
      <c r="M883" t="s">
        <v>13334</v>
      </c>
      <c r="N883" t="s">
        <v>52</v>
      </c>
      <c r="O883" t="s">
        <v>13363</v>
      </c>
      <c r="P883" t="s">
        <v>13364</v>
      </c>
      <c r="Q883" t="s">
        <v>55</v>
      </c>
      <c r="R883" t="s">
        <v>55</v>
      </c>
      <c r="S883" t="s">
        <v>55</v>
      </c>
      <c r="T883" t="s">
        <v>431</v>
      </c>
      <c r="U883" t="s">
        <v>13365</v>
      </c>
      <c r="V883" t="s">
        <v>13366</v>
      </c>
      <c r="W883" t="s">
        <v>13367</v>
      </c>
      <c r="X883" t="s">
        <v>286</v>
      </c>
      <c r="Y883" t="s">
        <v>165</v>
      </c>
      <c r="Z883" t="s">
        <v>13368</v>
      </c>
      <c r="AA883" t="s">
        <v>13369</v>
      </c>
      <c r="AB883" t="s">
        <v>292</v>
      </c>
      <c r="AC883" t="s">
        <v>13370</v>
      </c>
      <c r="AD883" t="s">
        <v>13371</v>
      </c>
      <c r="AE883" t="s">
        <v>13369</v>
      </c>
      <c r="AF883" t="s">
        <v>292</v>
      </c>
      <c r="AG883" t="s">
        <v>13370</v>
      </c>
      <c r="AH883" t="s">
        <v>13371</v>
      </c>
      <c r="AL883" t="s">
        <v>13372</v>
      </c>
      <c r="AM883" t="s">
        <v>13373</v>
      </c>
    </row>
    <row r="884" spans="1:39">
      <c r="A884" t="s">
        <v>13374</v>
      </c>
      <c r="B884" t="s">
        <v>13375</v>
      </c>
      <c r="C884" t="s">
        <v>41</v>
      </c>
      <c r="D884" t="s">
        <v>9830</v>
      </c>
      <c r="E884" t="s">
        <v>181</v>
      </c>
      <c r="F884" t="s">
        <v>182</v>
      </c>
      <c r="G884" t="s">
        <v>13376</v>
      </c>
      <c r="H884" t="s">
        <v>13377</v>
      </c>
      <c r="I884" t="s">
        <v>6800</v>
      </c>
      <c r="J884" t="s">
        <v>4222</v>
      </c>
      <c r="K884" t="s">
        <v>187</v>
      </c>
      <c r="L884" t="s">
        <v>188</v>
      </c>
      <c r="M884" t="s">
        <v>13378</v>
      </c>
      <c r="N884" t="s">
        <v>52</v>
      </c>
      <c r="O884" t="s">
        <v>7853</v>
      </c>
      <c r="P884" t="s">
        <v>13379</v>
      </c>
      <c r="Q884" t="s">
        <v>55</v>
      </c>
      <c r="R884" t="s">
        <v>55</v>
      </c>
      <c r="S884" t="s">
        <v>55</v>
      </c>
      <c r="T884" t="s">
        <v>1684</v>
      </c>
      <c r="U884" t="s">
        <v>13380</v>
      </c>
      <c r="V884" t="s">
        <v>13381</v>
      </c>
      <c r="X884" t="s">
        <v>1705</v>
      </c>
      <c r="Y884" t="s">
        <v>59</v>
      </c>
      <c r="Z884" t="s">
        <v>13382</v>
      </c>
      <c r="AA884" t="s">
        <v>13383</v>
      </c>
      <c r="AB884" t="s">
        <v>13384</v>
      </c>
      <c r="AC884" t="s">
        <v>13385</v>
      </c>
      <c r="AD884" t="s">
        <v>13386</v>
      </c>
      <c r="AE884" t="s">
        <v>13387</v>
      </c>
      <c r="AF884" t="s">
        <v>65</v>
      </c>
      <c r="AG884" t="s">
        <v>13385</v>
      </c>
      <c r="AH884" t="s">
        <v>13388</v>
      </c>
      <c r="AL884" t="s">
        <v>13389</v>
      </c>
      <c r="AM884" t="s">
        <v>13390</v>
      </c>
    </row>
    <row r="885" spans="1:39">
      <c r="A885" t="s">
        <v>13391</v>
      </c>
      <c r="B885" t="s">
        <v>13392</v>
      </c>
      <c r="C885" t="s">
        <v>41</v>
      </c>
      <c r="D885" t="s">
        <v>9830</v>
      </c>
      <c r="E885" t="s">
        <v>181</v>
      </c>
      <c r="F885" t="s">
        <v>182</v>
      </c>
      <c r="G885" t="s">
        <v>13393</v>
      </c>
      <c r="H885" t="s">
        <v>13394</v>
      </c>
      <c r="I885" t="s">
        <v>7827</v>
      </c>
      <c r="J885" t="s">
        <v>4222</v>
      </c>
      <c r="K885" t="s">
        <v>187</v>
      </c>
      <c r="L885" t="s">
        <v>188</v>
      </c>
      <c r="M885" t="s">
        <v>13378</v>
      </c>
      <c r="N885" t="s">
        <v>52</v>
      </c>
      <c r="O885" t="s">
        <v>13395</v>
      </c>
      <c r="P885" t="s">
        <v>13396</v>
      </c>
      <c r="Q885" t="s">
        <v>55</v>
      </c>
      <c r="R885" t="s">
        <v>55</v>
      </c>
      <c r="S885" t="s">
        <v>55</v>
      </c>
      <c r="T885" t="s">
        <v>4585</v>
      </c>
      <c r="U885" t="s">
        <v>13397</v>
      </c>
      <c r="V885" t="s">
        <v>13398</v>
      </c>
      <c r="W885" t="s">
        <v>13398</v>
      </c>
      <c r="X885" t="s">
        <v>496</v>
      </c>
      <c r="Y885" t="s">
        <v>497</v>
      </c>
      <c r="Z885" t="s">
        <v>13399</v>
      </c>
      <c r="AA885" t="s">
        <v>13400</v>
      </c>
      <c r="AB885" t="s">
        <v>1000</v>
      </c>
      <c r="AC885" t="s">
        <v>13401</v>
      </c>
      <c r="AD885" t="s">
        <v>13402</v>
      </c>
      <c r="AE885" t="s">
        <v>13403</v>
      </c>
      <c r="AF885" t="s">
        <v>13404</v>
      </c>
      <c r="AG885" t="s">
        <v>13401</v>
      </c>
      <c r="AH885" t="s">
        <v>13405</v>
      </c>
      <c r="AL885" t="s">
        <v>13406</v>
      </c>
      <c r="AM885" t="s">
        <v>13407</v>
      </c>
    </row>
    <row r="886" spans="1:39">
      <c r="A886" t="s">
        <v>3145</v>
      </c>
      <c r="B886" t="s">
        <v>13392</v>
      </c>
      <c r="C886" t="s">
        <v>41</v>
      </c>
      <c r="D886" t="s">
        <v>9830</v>
      </c>
      <c r="E886" t="s">
        <v>181</v>
      </c>
      <c r="F886" t="s">
        <v>182</v>
      </c>
      <c r="G886" t="s">
        <v>13408</v>
      </c>
      <c r="H886" t="s">
        <v>13409</v>
      </c>
      <c r="I886" t="s">
        <v>6800</v>
      </c>
      <c r="J886" t="s">
        <v>4222</v>
      </c>
      <c r="K886" t="s">
        <v>187</v>
      </c>
      <c r="L886" t="s">
        <v>188</v>
      </c>
      <c r="M886" t="s">
        <v>13378</v>
      </c>
      <c r="N886" t="s">
        <v>52</v>
      </c>
      <c r="O886" t="s">
        <v>321</v>
      </c>
      <c r="P886" t="s">
        <v>3149</v>
      </c>
      <c r="Q886" t="s">
        <v>55</v>
      </c>
      <c r="R886" t="s">
        <v>55</v>
      </c>
      <c r="S886" t="s">
        <v>55</v>
      </c>
      <c r="T886" t="s">
        <v>431</v>
      </c>
      <c r="V886" t="s">
        <v>3150</v>
      </c>
      <c r="X886" t="s">
        <v>496</v>
      </c>
      <c r="Y886" t="s">
        <v>497</v>
      </c>
      <c r="Z886" t="s">
        <v>13410</v>
      </c>
      <c r="AA886" t="s">
        <v>3151</v>
      </c>
      <c r="AB886" t="s">
        <v>2384</v>
      </c>
      <c r="AC886" t="s">
        <v>3152</v>
      </c>
      <c r="AD886" t="s">
        <v>3153</v>
      </c>
      <c r="AE886" t="s">
        <v>3154</v>
      </c>
      <c r="AF886" t="s">
        <v>2388</v>
      </c>
      <c r="AG886" t="s">
        <v>3155</v>
      </c>
      <c r="AH886" t="s">
        <v>3156</v>
      </c>
      <c r="AL886" t="s">
        <v>13411</v>
      </c>
      <c r="AM886" t="s">
        <v>13412</v>
      </c>
    </row>
    <row r="887" spans="1:39">
      <c r="A887" t="s">
        <v>13413</v>
      </c>
      <c r="B887" t="s">
        <v>13414</v>
      </c>
      <c r="C887" t="s">
        <v>41</v>
      </c>
      <c r="D887" t="s">
        <v>9830</v>
      </c>
      <c r="E887" t="s">
        <v>181</v>
      </c>
      <c r="F887" t="s">
        <v>182</v>
      </c>
      <c r="G887" t="s">
        <v>13415</v>
      </c>
      <c r="H887" t="s">
        <v>13416</v>
      </c>
      <c r="I887" t="s">
        <v>6800</v>
      </c>
      <c r="J887" t="s">
        <v>4222</v>
      </c>
      <c r="K887" t="s">
        <v>187</v>
      </c>
      <c r="L887" t="s">
        <v>188</v>
      </c>
      <c r="M887" t="s">
        <v>13378</v>
      </c>
      <c r="N887" t="s">
        <v>52</v>
      </c>
      <c r="O887" t="s">
        <v>321</v>
      </c>
      <c r="P887" t="s">
        <v>13417</v>
      </c>
      <c r="Q887" t="s">
        <v>55</v>
      </c>
      <c r="R887" t="s">
        <v>55</v>
      </c>
      <c r="S887" t="s">
        <v>55</v>
      </c>
      <c r="T887" t="s">
        <v>9873</v>
      </c>
      <c r="U887" t="s">
        <v>13418</v>
      </c>
      <c r="V887" t="s">
        <v>13419</v>
      </c>
      <c r="X887" t="s">
        <v>13420</v>
      </c>
      <c r="Y887" t="s">
        <v>518</v>
      </c>
      <c r="Z887" t="s">
        <v>13421</v>
      </c>
      <c r="AA887" t="s">
        <v>13422</v>
      </c>
      <c r="AB887" t="s">
        <v>398</v>
      </c>
      <c r="AC887" t="s">
        <v>13423</v>
      </c>
      <c r="AD887" t="s">
        <v>13424</v>
      </c>
      <c r="AE887" t="s">
        <v>13425</v>
      </c>
      <c r="AF887" t="s">
        <v>13426</v>
      </c>
      <c r="AG887" t="s">
        <v>13423</v>
      </c>
      <c r="AH887" t="s">
        <v>13427</v>
      </c>
      <c r="AL887" t="s">
        <v>13428</v>
      </c>
      <c r="AM887" t="s">
        <v>13429</v>
      </c>
    </row>
    <row r="888" spans="1:39">
      <c r="A888" t="s">
        <v>10770</v>
      </c>
      <c r="B888" t="s">
        <v>13430</v>
      </c>
      <c r="C888" t="s">
        <v>41</v>
      </c>
      <c r="D888" t="s">
        <v>9830</v>
      </c>
      <c r="E888" t="s">
        <v>181</v>
      </c>
      <c r="F888" t="s">
        <v>182</v>
      </c>
      <c r="G888" t="s">
        <v>13431</v>
      </c>
      <c r="H888" t="s">
        <v>13432</v>
      </c>
      <c r="I888" t="s">
        <v>5993</v>
      </c>
      <c r="J888" t="s">
        <v>13433</v>
      </c>
      <c r="K888" t="s">
        <v>187</v>
      </c>
      <c r="L888" t="s">
        <v>188</v>
      </c>
      <c r="M888" t="s">
        <v>13434</v>
      </c>
      <c r="N888" t="s">
        <v>52</v>
      </c>
      <c r="O888" t="s">
        <v>13435</v>
      </c>
      <c r="P888" t="s">
        <v>10775</v>
      </c>
      <c r="Q888" t="s">
        <v>81</v>
      </c>
      <c r="R888" t="s">
        <v>81</v>
      </c>
      <c r="S888" t="s">
        <v>81</v>
      </c>
      <c r="T888" t="s">
        <v>617</v>
      </c>
      <c r="U888" t="s">
        <v>10777</v>
      </c>
      <c r="V888" t="s">
        <v>10778</v>
      </c>
      <c r="X888" t="s">
        <v>3325</v>
      </c>
      <c r="Y888" t="s">
        <v>956</v>
      </c>
      <c r="Z888" t="s">
        <v>13436</v>
      </c>
      <c r="AA888" t="s">
        <v>10779</v>
      </c>
      <c r="AB888" t="s">
        <v>355</v>
      </c>
      <c r="AC888" t="s">
        <v>10780</v>
      </c>
      <c r="AD888" t="s">
        <v>10781</v>
      </c>
      <c r="AE888" t="s">
        <v>13437</v>
      </c>
      <c r="AF888" t="s">
        <v>1901</v>
      </c>
      <c r="AG888" t="s">
        <v>13438</v>
      </c>
      <c r="AH888" t="s">
        <v>13439</v>
      </c>
      <c r="AL888" t="s">
        <v>13440</v>
      </c>
      <c r="AM888" t="s">
        <v>13441</v>
      </c>
    </row>
    <row r="889" spans="1:39">
      <c r="A889" t="s">
        <v>10839</v>
      </c>
      <c r="B889" t="s">
        <v>13442</v>
      </c>
      <c r="C889" t="s">
        <v>41</v>
      </c>
      <c r="D889" t="s">
        <v>9830</v>
      </c>
      <c r="E889" t="s">
        <v>181</v>
      </c>
      <c r="F889" t="s">
        <v>182</v>
      </c>
      <c r="G889" t="s">
        <v>13443</v>
      </c>
      <c r="H889" t="s">
        <v>13444</v>
      </c>
      <c r="I889" t="s">
        <v>5654</v>
      </c>
      <c r="J889" t="s">
        <v>3265</v>
      </c>
      <c r="K889" t="s">
        <v>187</v>
      </c>
      <c r="L889" t="s">
        <v>188</v>
      </c>
      <c r="M889" t="s">
        <v>13434</v>
      </c>
      <c r="N889" t="s">
        <v>52</v>
      </c>
      <c r="O889" t="s">
        <v>13445</v>
      </c>
      <c r="P889" t="s">
        <v>10843</v>
      </c>
      <c r="Q889" t="s">
        <v>55</v>
      </c>
      <c r="R889" t="s">
        <v>55</v>
      </c>
      <c r="S889" t="s">
        <v>55</v>
      </c>
      <c r="T889" t="s">
        <v>13446</v>
      </c>
      <c r="U889" t="s">
        <v>10845</v>
      </c>
      <c r="V889" t="s">
        <v>10846</v>
      </c>
      <c r="W889" t="s">
        <v>433</v>
      </c>
      <c r="X889" t="s">
        <v>9356</v>
      </c>
      <c r="Y889" t="s">
        <v>956</v>
      </c>
      <c r="Z889" t="s">
        <v>13447</v>
      </c>
      <c r="AA889" t="s">
        <v>10847</v>
      </c>
      <c r="AB889" t="s">
        <v>245</v>
      </c>
      <c r="AC889" t="s">
        <v>10848</v>
      </c>
      <c r="AD889" t="s">
        <v>13448</v>
      </c>
      <c r="AE889" t="s">
        <v>13449</v>
      </c>
      <c r="AF889" t="s">
        <v>13450</v>
      </c>
      <c r="AG889" t="s">
        <v>13451</v>
      </c>
      <c r="AH889" t="s">
        <v>13452</v>
      </c>
      <c r="AL889" t="s">
        <v>13453</v>
      </c>
      <c r="AM889" t="s">
        <v>13454</v>
      </c>
    </row>
    <row r="890" spans="1:39">
      <c r="A890" t="s">
        <v>13455</v>
      </c>
      <c r="B890" t="s">
        <v>13456</v>
      </c>
      <c r="C890" t="s">
        <v>41</v>
      </c>
      <c r="D890" t="s">
        <v>9830</v>
      </c>
      <c r="E890" t="s">
        <v>181</v>
      </c>
      <c r="F890" t="s">
        <v>182</v>
      </c>
      <c r="G890" t="s">
        <v>13457</v>
      </c>
      <c r="H890" t="s">
        <v>13458</v>
      </c>
      <c r="I890" t="s">
        <v>5781</v>
      </c>
      <c r="J890" t="s">
        <v>7943</v>
      </c>
      <c r="K890" t="s">
        <v>187</v>
      </c>
      <c r="L890" t="s">
        <v>188</v>
      </c>
      <c r="M890" t="s">
        <v>13434</v>
      </c>
      <c r="N890" t="s">
        <v>52</v>
      </c>
      <c r="O890" t="s">
        <v>13459</v>
      </c>
      <c r="P890" t="s">
        <v>13460</v>
      </c>
      <c r="Q890" t="s">
        <v>55</v>
      </c>
      <c r="R890" t="s">
        <v>55</v>
      </c>
      <c r="S890" t="s">
        <v>81</v>
      </c>
      <c r="T890" t="s">
        <v>1818</v>
      </c>
      <c r="U890" t="s">
        <v>13461</v>
      </c>
      <c r="V890" t="s">
        <v>13462</v>
      </c>
      <c r="X890" t="s">
        <v>138</v>
      </c>
      <c r="Y890" t="s">
        <v>139</v>
      </c>
      <c r="Z890" t="s">
        <v>13463</v>
      </c>
      <c r="AA890" t="s">
        <v>13464</v>
      </c>
      <c r="AB890" t="s">
        <v>1512</v>
      </c>
      <c r="AC890" t="s">
        <v>13465</v>
      </c>
      <c r="AD890" t="s">
        <v>13466</v>
      </c>
      <c r="AE890" t="s">
        <v>13467</v>
      </c>
      <c r="AF890" t="s">
        <v>903</v>
      </c>
      <c r="AG890" t="s">
        <v>13468</v>
      </c>
      <c r="AH890" t="s">
        <v>13469</v>
      </c>
      <c r="AL890" t="s">
        <v>13470</v>
      </c>
      <c r="AM890" t="s">
        <v>13471</v>
      </c>
    </row>
    <row r="891" spans="1:39">
      <c r="A891" t="s">
        <v>10967</v>
      </c>
      <c r="B891" t="s">
        <v>13472</v>
      </c>
      <c r="C891" t="s">
        <v>41</v>
      </c>
      <c r="D891" t="s">
        <v>9830</v>
      </c>
      <c r="E891" t="s">
        <v>43</v>
      </c>
      <c r="F891" t="s">
        <v>182</v>
      </c>
      <c r="G891" t="s">
        <v>13473</v>
      </c>
      <c r="H891" t="s">
        <v>13474</v>
      </c>
      <c r="I891" t="s">
        <v>5897</v>
      </c>
      <c r="J891" t="s">
        <v>12101</v>
      </c>
      <c r="K891" t="s">
        <v>5561</v>
      </c>
      <c r="L891" t="s">
        <v>5562</v>
      </c>
      <c r="M891" t="s">
        <v>13475</v>
      </c>
      <c r="N891" t="s">
        <v>52</v>
      </c>
      <c r="O891" t="s">
        <v>13476</v>
      </c>
      <c r="P891" t="s">
        <v>54</v>
      </c>
      <c r="Q891" t="s">
        <v>55</v>
      </c>
      <c r="R891" t="s">
        <v>55</v>
      </c>
      <c r="S891" t="s">
        <v>55</v>
      </c>
      <c r="T891" t="s">
        <v>1684</v>
      </c>
      <c r="U891" t="s">
        <v>10974</v>
      </c>
      <c r="V891" t="s">
        <v>13477</v>
      </c>
      <c r="X891" t="s">
        <v>1841</v>
      </c>
      <c r="Y891" t="s">
        <v>956</v>
      </c>
      <c r="Z891" t="s">
        <v>13478</v>
      </c>
      <c r="AA891" t="s">
        <v>10977</v>
      </c>
      <c r="AB891" t="s">
        <v>245</v>
      </c>
      <c r="AC891" t="s">
        <v>10978</v>
      </c>
      <c r="AD891" t="s">
        <v>13479</v>
      </c>
      <c r="AE891" t="s">
        <v>13480</v>
      </c>
      <c r="AF891" t="s">
        <v>1901</v>
      </c>
      <c r="AG891" t="s">
        <v>10978</v>
      </c>
      <c r="AH891" t="s">
        <v>13481</v>
      </c>
      <c r="AL891" t="s">
        <v>13482</v>
      </c>
      <c r="AM891" t="s">
        <v>13483</v>
      </c>
    </row>
    <row r="892" spans="1:39">
      <c r="A892" t="s">
        <v>9194</v>
      </c>
      <c r="B892" t="s">
        <v>13484</v>
      </c>
      <c r="C892" t="s">
        <v>41</v>
      </c>
      <c r="D892" t="s">
        <v>9830</v>
      </c>
      <c r="E892" t="s">
        <v>43</v>
      </c>
      <c r="F892" t="s">
        <v>182</v>
      </c>
      <c r="G892" t="s">
        <v>13485</v>
      </c>
      <c r="H892" t="s">
        <v>13486</v>
      </c>
      <c r="I892" t="s">
        <v>5781</v>
      </c>
      <c r="J892" t="s">
        <v>13487</v>
      </c>
      <c r="K892" t="s">
        <v>13488</v>
      </c>
      <c r="L892" t="s">
        <v>13489</v>
      </c>
      <c r="M892" t="s">
        <v>13490</v>
      </c>
      <c r="N892" t="s">
        <v>52</v>
      </c>
      <c r="O892" t="s">
        <v>13491</v>
      </c>
      <c r="P892" t="s">
        <v>9202</v>
      </c>
      <c r="Q892" t="s">
        <v>55</v>
      </c>
      <c r="R892" t="s">
        <v>55</v>
      </c>
      <c r="S892" t="s">
        <v>81</v>
      </c>
      <c r="T892" t="s">
        <v>5543</v>
      </c>
      <c r="U892" t="s">
        <v>9203</v>
      </c>
      <c r="V892" t="s">
        <v>1184</v>
      </c>
      <c r="X892" t="s">
        <v>3055</v>
      </c>
      <c r="Y892" t="s">
        <v>1184</v>
      </c>
      <c r="Z892" t="s">
        <v>9204</v>
      </c>
      <c r="AA892" t="s">
        <v>9205</v>
      </c>
      <c r="AB892" t="s">
        <v>9206</v>
      </c>
      <c r="AC892" t="s">
        <v>9207</v>
      </c>
      <c r="AD892" t="s">
        <v>9208</v>
      </c>
      <c r="AE892" t="s">
        <v>13492</v>
      </c>
      <c r="AF892" t="s">
        <v>65</v>
      </c>
      <c r="AG892" t="s">
        <v>9374</v>
      </c>
      <c r="AH892" t="s">
        <v>9375</v>
      </c>
      <c r="AL892" t="s">
        <v>13493</v>
      </c>
      <c r="AM892" t="s">
        <v>13494</v>
      </c>
    </row>
    <row r="893" spans="1:39">
      <c r="A893" t="s">
        <v>13495</v>
      </c>
      <c r="B893" t="s">
        <v>13496</v>
      </c>
      <c r="C893" t="s">
        <v>41</v>
      </c>
      <c r="D893" t="s">
        <v>9830</v>
      </c>
      <c r="E893" t="s">
        <v>43</v>
      </c>
      <c r="F893" t="s">
        <v>182</v>
      </c>
      <c r="G893" t="s">
        <v>13497</v>
      </c>
      <c r="H893" t="s">
        <v>13498</v>
      </c>
      <c r="I893" t="s">
        <v>6495</v>
      </c>
      <c r="J893" t="s">
        <v>3286</v>
      </c>
      <c r="K893" t="s">
        <v>2206</v>
      </c>
      <c r="L893" t="s">
        <v>50</v>
      </c>
      <c r="M893" t="s">
        <v>13499</v>
      </c>
      <c r="N893" t="s">
        <v>52</v>
      </c>
      <c r="O893" t="s">
        <v>13500</v>
      </c>
      <c r="P893" t="s">
        <v>13501</v>
      </c>
      <c r="Q893" t="s">
        <v>55</v>
      </c>
      <c r="R893" t="s">
        <v>55</v>
      </c>
      <c r="S893" t="s">
        <v>55</v>
      </c>
      <c r="T893" t="s">
        <v>1161</v>
      </c>
      <c r="U893" t="s">
        <v>13502</v>
      </c>
      <c r="V893" t="s">
        <v>13503</v>
      </c>
      <c r="X893" t="s">
        <v>4226</v>
      </c>
      <c r="Y893" t="s">
        <v>59</v>
      </c>
      <c r="Z893" t="s">
        <v>13504</v>
      </c>
      <c r="AA893" t="s">
        <v>13505</v>
      </c>
      <c r="AB893" t="s">
        <v>62</v>
      </c>
      <c r="AC893" t="s">
        <v>13506</v>
      </c>
      <c r="AD893" t="s">
        <v>13507</v>
      </c>
      <c r="AE893" t="s">
        <v>13505</v>
      </c>
      <c r="AF893" t="s">
        <v>62</v>
      </c>
      <c r="AG893" t="s">
        <v>13506</v>
      </c>
      <c r="AH893" t="s">
        <v>13507</v>
      </c>
      <c r="AL893" t="s">
        <v>13508</v>
      </c>
      <c r="AM893" t="s">
        <v>13509</v>
      </c>
    </row>
    <row r="894" spans="1:39">
      <c r="A894" t="s">
        <v>13510</v>
      </c>
      <c r="B894" t="s">
        <v>13511</v>
      </c>
      <c r="C894" t="s">
        <v>41</v>
      </c>
      <c r="D894" t="s">
        <v>9830</v>
      </c>
      <c r="E894" t="s">
        <v>43</v>
      </c>
      <c r="F894" t="s">
        <v>182</v>
      </c>
      <c r="G894" t="s">
        <v>13512</v>
      </c>
      <c r="H894" t="s">
        <v>13513</v>
      </c>
      <c r="I894" t="s">
        <v>13514</v>
      </c>
      <c r="J894" t="s">
        <v>9108</v>
      </c>
      <c r="K894" t="s">
        <v>13515</v>
      </c>
      <c r="L894" t="s">
        <v>13516</v>
      </c>
      <c r="M894" t="s">
        <v>13517</v>
      </c>
      <c r="N894" t="s">
        <v>52</v>
      </c>
      <c r="O894" t="s">
        <v>13518</v>
      </c>
      <c r="P894" t="s">
        <v>54</v>
      </c>
      <c r="Q894" t="s">
        <v>55</v>
      </c>
      <c r="R894" t="s">
        <v>55</v>
      </c>
      <c r="S894" t="s">
        <v>55</v>
      </c>
      <c r="T894" t="s">
        <v>2493</v>
      </c>
      <c r="U894" t="s">
        <v>13519</v>
      </c>
      <c r="V894" t="s">
        <v>13520</v>
      </c>
      <c r="X894" t="s">
        <v>2515</v>
      </c>
      <c r="Y894" t="s">
        <v>3207</v>
      </c>
      <c r="Z894" t="s">
        <v>13521</v>
      </c>
      <c r="AA894" t="s">
        <v>13522</v>
      </c>
      <c r="AB894" t="s">
        <v>13523</v>
      </c>
      <c r="AC894" t="s">
        <v>13524</v>
      </c>
      <c r="AD894" t="s">
        <v>13525</v>
      </c>
      <c r="AE894" t="s">
        <v>13526</v>
      </c>
      <c r="AF894" t="s">
        <v>62</v>
      </c>
      <c r="AG894" t="s">
        <v>13527</v>
      </c>
      <c r="AH894" t="s">
        <v>13528</v>
      </c>
      <c r="AL894" t="s">
        <v>13529</v>
      </c>
      <c r="AM894" t="s">
        <v>13530</v>
      </c>
    </row>
    <row r="895" spans="1:39">
      <c r="A895" t="s">
        <v>13531</v>
      </c>
      <c r="B895" t="s">
        <v>13532</v>
      </c>
      <c r="C895" t="s">
        <v>41</v>
      </c>
      <c r="D895" t="s">
        <v>9830</v>
      </c>
      <c r="E895" t="s">
        <v>43</v>
      </c>
      <c r="F895" t="s">
        <v>182</v>
      </c>
      <c r="G895" t="s">
        <v>13533</v>
      </c>
      <c r="H895" t="s">
        <v>13534</v>
      </c>
      <c r="I895" t="s">
        <v>5145</v>
      </c>
      <c r="J895" t="s">
        <v>13535</v>
      </c>
      <c r="K895" t="s">
        <v>13536</v>
      </c>
      <c r="L895" t="s">
        <v>13537</v>
      </c>
      <c r="M895" t="s">
        <v>13538</v>
      </c>
      <c r="N895" t="s">
        <v>52</v>
      </c>
      <c r="O895" t="s">
        <v>13539</v>
      </c>
      <c r="P895" t="s">
        <v>54</v>
      </c>
      <c r="Q895" t="s">
        <v>55</v>
      </c>
      <c r="R895" t="s">
        <v>55</v>
      </c>
      <c r="S895" t="s">
        <v>55</v>
      </c>
      <c r="T895" t="s">
        <v>13540</v>
      </c>
      <c r="U895" t="s">
        <v>13541</v>
      </c>
      <c r="V895" t="s">
        <v>13542</v>
      </c>
      <c r="X895" t="s">
        <v>4111</v>
      </c>
      <c r="Y895" t="s">
        <v>956</v>
      </c>
      <c r="Z895" t="s">
        <v>13543</v>
      </c>
      <c r="AA895" t="s">
        <v>13544</v>
      </c>
      <c r="AB895" t="s">
        <v>13545</v>
      </c>
      <c r="AC895" t="s">
        <v>13546</v>
      </c>
      <c r="AD895" t="s">
        <v>13547</v>
      </c>
      <c r="AE895" t="s">
        <v>13548</v>
      </c>
      <c r="AF895" t="s">
        <v>13549</v>
      </c>
      <c r="AG895" t="s">
        <v>13550</v>
      </c>
      <c r="AH895" t="s">
        <v>13551</v>
      </c>
      <c r="AL895" t="s">
        <v>13552</v>
      </c>
      <c r="AM895" t="s">
        <v>13553</v>
      </c>
    </row>
    <row r="896" spans="1:39">
      <c r="A896" t="s">
        <v>13554</v>
      </c>
      <c r="B896" t="s">
        <v>13555</v>
      </c>
      <c r="C896" t="s">
        <v>41</v>
      </c>
      <c r="D896" t="s">
        <v>9830</v>
      </c>
      <c r="E896" t="s">
        <v>43</v>
      </c>
      <c r="F896" t="s">
        <v>182</v>
      </c>
      <c r="G896" t="s">
        <v>13556</v>
      </c>
      <c r="H896" t="s">
        <v>13557</v>
      </c>
      <c r="I896" t="s">
        <v>994</v>
      </c>
      <c r="J896" t="s">
        <v>2777</v>
      </c>
      <c r="K896" t="s">
        <v>5561</v>
      </c>
      <c r="L896" t="s">
        <v>5562</v>
      </c>
      <c r="M896" t="s">
        <v>13558</v>
      </c>
      <c r="N896" t="s">
        <v>52</v>
      </c>
      <c r="O896" t="s">
        <v>13559</v>
      </c>
      <c r="P896" t="s">
        <v>54</v>
      </c>
      <c r="Q896" t="s">
        <v>55</v>
      </c>
      <c r="R896" t="s">
        <v>55</v>
      </c>
      <c r="S896" t="s">
        <v>55</v>
      </c>
      <c r="T896" t="s">
        <v>449</v>
      </c>
      <c r="U896" t="s">
        <v>13560</v>
      </c>
      <c r="V896" t="s">
        <v>13561</v>
      </c>
      <c r="X896" t="s">
        <v>1619</v>
      </c>
      <c r="Y896" t="s">
        <v>59</v>
      </c>
      <c r="Z896" t="s">
        <v>13562</v>
      </c>
      <c r="AA896" t="s">
        <v>13563</v>
      </c>
      <c r="AB896" t="s">
        <v>62</v>
      </c>
      <c r="AC896" t="s">
        <v>13564</v>
      </c>
      <c r="AD896" t="s">
        <v>13565</v>
      </c>
      <c r="AE896" t="s">
        <v>13566</v>
      </c>
      <c r="AF896" t="s">
        <v>13567</v>
      </c>
      <c r="AG896" t="s">
        <v>13564</v>
      </c>
      <c r="AH896" t="s">
        <v>13568</v>
      </c>
      <c r="AL896" t="s">
        <v>13569</v>
      </c>
      <c r="AM896" t="s">
        <v>13570</v>
      </c>
    </row>
    <row r="897" spans="1:39">
      <c r="A897" t="s">
        <v>11886</v>
      </c>
      <c r="B897" t="s">
        <v>13571</v>
      </c>
      <c r="C897" t="s">
        <v>41</v>
      </c>
      <c r="D897" t="s">
        <v>9830</v>
      </c>
      <c r="E897" t="s">
        <v>43</v>
      </c>
      <c r="F897" t="s">
        <v>182</v>
      </c>
      <c r="G897" t="s">
        <v>13572</v>
      </c>
      <c r="H897" t="s">
        <v>13573</v>
      </c>
      <c r="I897" t="s">
        <v>13574</v>
      </c>
      <c r="J897" t="s">
        <v>7610</v>
      </c>
      <c r="K897" t="s">
        <v>810</v>
      </c>
      <c r="L897" t="s">
        <v>811</v>
      </c>
      <c r="M897" t="s">
        <v>13575</v>
      </c>
      <c r="N897" t="s">
        <v>52</v>
      </c>
      <c r="O897" t="s">
        <v>13576</v>
      </c>
      <c r="P897" t="s">
        <v>13577</v>
      </c>
      <c r="Q897" t="s">
        <v>55</v>
      </c>
      <c r="R897" t="s">
        <v>55</v>
      </c>
      <c r="S897" t="s">
        <v>55</v>
      </c>
      <c r="T897" t="s">
        <v>4585</v>
      </c>
      <c r="U897" t="s">
        <v>11893</v>
      </c>
      <c r="V897" t="s">
        <v>11894</v>
      </c>
      <c r="X897" t="s">
        <v>11895</v>
      </c>
      <c r="Y897" t="s">
        <v>112</v>
      </c>
      <c r="Z897" t="s">
        <v>13578</v>
      </c>
      <c r="AA897" t="s">
        <v>11897</v>
      </c>
      <c r="AB897" t="s">
        <v>2151</v>
      </c>
      <c r="AC897" t="s">
        <v>11898</v>
      </c>
      <c r="AD897" t="s">
        <v>11899</v>
      </c>
      <c r="AE897" t="s">
        <v>11900</v>
      </c>
      <c r="AF897" t="s">
        <v>11901</v>
      </c>
      <c r="AG897" t="s">
        <v>11902</v>
      </c>
      <c r="AH897" t="s">
        <v>11903</v>
      </c>
      <c r="AL897" t="s">
        <v>13579</v>
      </c>
      <c r="AM897" t="s">
        <v>13580</v>
      </c>
    </row>
    <row r="898" spans="1:39">
      <c r="A898" t="s">
        <v>11668</v>
      </c>
      <c r="B898" t="s">
        <v>13581</v>
      </c>
      <c r="C898" t="s">
        <v>41</v>
      </c>
      <c r="D898" t="s">
        <v>9830</v>
      </c>
      <c r="E898" t="s">
        <v>43</v>
      </c>
      <c r="F898" t="s">
        <v>182</v>
      </c>
      <c r="G898" t="s">
        <v>13582</v>
      </c>
      <c r="H898" t="s">
        <v>13583</v>
      </c>
      <c r="I898" t="s">
        <v>6077</v>
      </c>
      <c r="J898" t="s">
        <v>13584</v>
      </c>
      <c r="K898" t="s">
        <v>10959</v>
      </c>
      <c r="L898" t="s">
        <v>10960</v>
      </c>
      <c r="M898" t="s">
        <v>13585</v>
      </c>
      <c r="N898" t="s">
        <v>52</v>
      </c>
      <c r="O898" t="s">
        <v>13586</v>
      </c>
      <c r="P898" t="s">
        <v>11673</v>
      </c>
      <c r="Q898" t="s">
        <v>55</v>
      </c>
      <c r="R898" t="s">
        <v>55</v>
      </c>
      <c r="S898" t="s">
        <v>55</v>
      </c>
      <c r="T898" t="s">
        <v>639</v>
      </c>
      <c r="V898" t="s">
        <v>11674</v>
      </c>
      <c r="X898" t="s">
        <v>11675</v>
      </c>
      <c r="Y898" t="s">
        <v>5427</v>
      </c>
      <c r="Z898" t="s">
        <v>11676</v>
      </c>
      <c r="AA898" t="s">
        <v>11677</v>
      </c>
      <c r="AB898" t="s">
        <v>918</v>
      </c>
      <c r="AC898" t="s">
        <v>11678</v>
      </c>
      <c r="AD898" t="s">
        <v>11679</v>
      </c>
      <c r="AE898" t="s">
        <v>11677</v>
      </c>
      <c r="AF898" t="s">
        <v>918</v>
      </c>
      <c r="AG898" t="s">
        <v>11678</v>
      </c>
      <c r="AH898" t="s">
        <v>11679</v>
      </c>
      <c r="AL898" t="s">
        <v>13587</v>
      </c>
      <c r="AM898" t="s">
        <v>13588</v>
      </c>
    </row>
    <row r="899" spans="1:39">
      <c r="A899" t="s">
        <v>13589</v>
      </c>
      <c r="B899" t="s">
        <v>13590</v>
      </c>
      <c r="C899" t="s">
        <v>41</v>
      </c>
      <c r="D899" t="s">
        <v>9830</v>
      </c>
      <c r="E899" t="s">
        <v>43</v>
      </c>
      <c r="F899" t="s">
        <v>182</v>
      </c>
      <c r="G899" t="s">
        <v>13591</v>
      </c>
      <c r="H899" t="s">
        <v>13592</v>
      </c>
      <c r="I899" t="s">
        <v>13593</v>
      </c>
      <c r="J899" t="s">
        <v>7329</v>
      </c>
      <c r="K899" t="s">
        <v>5783</v>
      </c>
      <c r="L899" t="s">
        <v>928</v>
      </c>
      <c r="M899" t="s">
        <v>13594</v>
      </c>
      <c r="N899" t="s">
        <v>52</v>
      </c>
      <c r="O899" t="s">
        <v>13595</v>
      </c>
      <c r="P899" t="s">
        <v>54</v>
      </c>
      <c r="Q899" t="s">
        <v>55</v>
      </c>
      <c r="R899" t="s">
        <v>55</v>
      </c>
      <c r="S899" t="s">
        <v>55</v>
      </c>
      <c r="T899" t="s">
        <v>2234</v>
      </c>
      <c r="U899" t="s">
        <v>13596</v>
      </c>
      <c r="V899" t="s">
        <v>13597</v>
      </c>
      <c r="X899" t="s">
        <v>13598</v>
      </c>
      <c r="Y899" t="s">
        <v>139</v>
      </c>
      <c r="Z899" t="s">
        <v>13599</v>
      </c>
      <c r="AA899" t="s">
        <v>13600</v>
      </c>
      <c r="AB899" t="s">
        <v>62</v>
      </c>
      <c r="AC899" t="s">
        <v>13601</v>
      </c>
      <c r="AD899" t="s">
        <v>13602</v>
      </c>
      <c r="AE899" t="s">
        <v>13603</v>
      </c>
      <c r="AF899" t="s">
        <v>3810</v>
      </c>
      <c r="AG899" t="s">
        <v>13604</v>
      </c>
      <c r="AH899" t="s">
        <v>13605</v>
      </c>
      <c r="AL899" t="s">
        <v>13606</v>
      </c>
      <c r="AM899" t="s">
        <v>13607</v>
      </c>
    </row>
    <row r="900" spans="1:39">
      <c r="A900" t="s">
        <v>13608</v>
      </c>
      <c r="B900" t="s">
        <v>13609</v>
      </c>
      <c r="C900" t="s">
        <v>41</v>
      </c>
      <c r="D900" t="s">
        <v>9830</v>
      </c>
      <c r="E900" t="s">
        <v>43</v>
      </c>
      <c r="F900" t="s">
        <v>182</v>
      </c>
      <c r="G900" t="s">
        <v>13610</v>
      </c>
      <c r="H900" t="s">
        <v>13611</v>
      </c>
      <c r="I900" t="s">
        <v>8927</v>
      </c>
      <c r="J900" t="s">
        <v>13612</v>
      </c>
      <c r="K900" t="s">
        <v>5783</v>
      </c>
      <c r="L900" t="s">
        <v>928</v>
      </c>
      <c r="M900" t="s">
        <v>13613</v>
      </c>
      <c r="N900" t="s">
        <v>52</v>
      </c>
      <c r="O900" t="s">
        <v>13614</v>
      </c>
      <c r="P900" t="s">
        <v>13615</v>
      </c>
      <c r="Q900" t="s">
        <v>55</v>
      </c>
      <c r="R900" t="s">
        <v>55</v>
      </c>
      <c r="S900" t="s">
        <v>55</v>
      </c>
      <c r="T900" t="s">
        <v>1466</v>
      </c>
      <c r="V900" t="s">
        <v>13616</v>
      </c>
      <c r="X900" t="s">
        <v>13617</v>
      </c>
      <c r="Y900" t="s">
        <v>139</v>
      </c>
      <c r="Z900" t="s">
        <v>13618</v>
      </c>
      <c r="AA900" t="s">
        <v>13619</v>
      </c>
      <c r="AB900" t="s">
        <v>62</v>
      </c>
      <c r="AC900" t="s">
        <v>13620</v>
      </c>
      <c r="AD900" t="s">
        <v>13621</v>
      </c>
      <c r="AE900" t="s">
        <v>13619</v>
      </c>
      <c r="AF900" t="s">
        <v>62</v>
      </c>
      <c r="AG900" t="s">
        <v>13620</v>
      </c>
      <c r="AH900" t="s">
        <v>13621</v>
      </c>
      <c r="AL900" t="s">
        <v>13622</v>
      </c>
      <c r="AM900" t="s">
        <v>13623</v>
      </c>
    </row>
    <row r="901" spans="1:39">
      <c r="A901" t="s">
        <v>3997</v>
      </c>
      <c r="B901" t="s">
        <v>13624</v>
      </c>
      <c r="C901" t="s">
        <v>41</v>
      </c>
      <c r="D901" t="s">
        <v>9830</v>
      </c>
      <c r="E901" t="s">
        <v>43</v>
      </c>
      <c r="F901" t="s">
        <v>182</v>
      </c>
      <c r="G901" t="s">
        <v>13625</v>
      </c>
      <c r="H901" t="s">
        <v>13626</v>
      </c>
      <c r="I901" t="s">
        <v>13627</v>
      </c>
      <c r="J901" t="s">
        <v>7560</v>
      </c>
      <c r="K901" t="s">
        <v>5783</v>
      </c>
      <c r="L901" t="s">
        <v>928</v>
      </c>
      <c r="M901" t="s">
        <v>13628</v>
      </c>
      <c r="N901" t="s">
        <v>52</v>
      </c>
      <c r="O901" t="s">
        <v>13629</v>
      </c>
      <c r="P901" t="s">
        <v>54</v>
      </c>
      <c r="Q901" t="s">
        <v>55</v>
      </c>
      <c r="R901" t="s">
        <v>55</v>
      </c>
      <c r="S901" t="s">
        <v>55</v>
      </c>
      <c r="T901" t="s">
        <v>13630</v>
      </c>
      <c r="U901" t="s">
        <v>4005</v>
      </c>
      <c r="V901" t="s">
        <v>4006</v>
      </c>
      <c r="X901" t="s">
        <v>4007</v>
      </c>
      <c r="Y901" t="s">
        <v>59</v>
      </c>
      <c r="Z901" t="s">
        <v>13631</v>
      </c>
      <c r="AA901" t="s">
        <v>12891</v>
      </c>
      <c r="AB901" t="s">
        <v>3232</v>
      </c>
      <c r="AC901" t="s">
        <v>9726</v>
      </c>
      <c r="AD901" t="s">
        <v>9727</v>
      </c>
      <c r="AE901" t="s">
        <v>13632</v>
      </c>
      <c r="AF901" t="s">
        <v>2614</v>
      </c>
      <c r="AG901" t="s">
        <v>13633</v>
      </c>
      <c r="AH901" t="s">
        <v>13634</v>
      </c>
      <c r="AL901" t="s">
        <v>13635</v>
      </c>
      <c r="AM901" t="s">
        <v>13636</v>
      </c>
    </row>
    <row r="902" spans="1:39">
      <c r="A902" t="s">
        <v>13637</v>
      </c>
      <c r="B902" t="s">
        <v>13638</v>
      </c>
      <c r="C902" t="s">
        <v>41</v>
      </c>
      <c r="D902" t="s">
        <v>9830</v>
      </c>
      <c r="E902" t="s">
        <v>43</v>
      </c>
      <c r="F902" t="s">
        <v>182</v>
      </c>
      <c r="G902" t="s">
        <v>13639</v>
      </c>
      <c r="H902" t="s">
        <v>13640</v>
      </c>
      <c r="I902" t="s">
        <v>5654</v>
      </c>
      <c r="J902" t="s">
        <v>4807</v>
      </c>
      <c r="K902" t="s">
        <v>5783</v>
      </c>
      <c r="L902" t="s">
        <v>928</v>
      </c>
      <c r="M902" t="s">
        <v>13641</v>
      </c>
      <c r="N902" t="s">
        <v>52</v>
      </c>
      <c r="O902" t="s">
        <v>13642</v>
      </c>
      <c r="P902" t="s">
        <v>13643</v>
      </c>
      <c r="Q902" t="s">
        <v>55</v>
      </c>
      <c r="R902" t="s">
        <v>55</v>
      </c>
      <c r="S902" t="s">
        <v>55</v>
      </c>
      <c r="T902" t="s">
        <v>13644</v>
      </c>
      <c r="U902" t="s">
        <v>13645</v>
      </c>
      <c r="V902" t="s">
        <v>13646</v>
      </c>
      <c r="W902" t="s">
        <v>2051</v>
      </c>
      <c r="X902" t="s">
        <v>13647</v>
      </c>
      <c r="Y902" t="s">
        <v>956</v>
      </c>
      <c r="Z902" t="s">
        <v>13648</v>
      </c>
      <c r="AA902" t="s">
        <v>13649</v>
      </c>
      <c r="AB902" t="s">
        <v>623</v>
      </c>
      <c r="AC902" t="s">
        <v>13650</v>
      </c>
      <c r="AD902" t="s">
        <v>13651</v>
      </c>
      <c r="AE902" t="s">
        <v>13652</v>
      </c>
      <c r="AF902" t="s">
        <v>13653</v>
      </c>
      <c r="AG902" t="s">
        <v>13654</v>
      </c>
      <c r="AH902" t="s">
        <v>13655</v>
      </c>
      <c r="AL902" t="s">
        <v>13656</v>
      </c>
      <c r="AM902" t="s">
        <v>13657</v>
      </c>
    </row>
    <row r="903" spans="1:39">
      <c r="A903" t="s">
        <v>13658</v>
      </c>
      <c r="B903" t="s">
        <v>13659</v>
      </c>
      <c r="C903" t="s">
        <v>41</v>
      </c>
      <c r="D903" t="s">
        <v>9830</v>
      </c>
      <c r="E903" t="s">
        <v>43</v>
      </c>
      <c r="F903" t="s">
        <v>182</v>
      </c>
      <c r="G903" t="s">
        <v>13660</v>
      </c>
      <c r="H903" t="s">
        <v>13661</v>
      </c>
      <c r="I903" t="s">
        <v>6400</v>
      </c>
      <c r="J903" t="s">
        <v>8996</v>
      </c>
      <c r="K903" t="s">
        <v>7204</v>
      </c>
      <c r="L903" t="s">
        <v>928</v>
      </c>
      <c r="M903" t="s">
        <v>13662</v>
      </c>
      <c r="N903" t="s">
        <v>52</v>
      </c>
      <c r="O903" t="s">
        <v>13663</v>
      </c>
      <c r="P903" t="s">
        <v>54</v>
      </c>
      <c r="Q903" t="s">
        <v>55</v>
      </c>
      <c r="R903" t="s">
        <v>55</v>
      </c>
      <c r="S903" t="s">
        <v>55</v>
      </c>
      <c r="T903" t="s">
        <v>449</v>
      </c>
      <c r="U903" t="s">
        <v>13664</v>
      </c>
      <c r="V903" t="s">
        <v>13665</v>
      </c>
      <c r="X903" t="s">
        <v>13666</v>
      </c>
      <c r="Y903" t="s">
        <v>165</v>
      </c>
      <c r="Z903" t="s">
        <v>13667</v>
      </c>
      <c r="AA903" t="s">
        <v>13668</v>
      </c>
      <c r="AB903" t="s">
        <v>168</v>
      </c>
      <c r="AC903" t="s">
        <v>13669</v>
      </c>
      <c r="AD903" t="s">
        <v>13670</v>
      </c>
      <c r="AE903" t="s">
        <v>13668</v>
      </c>
      <c r="AF903" t="s">
        <v>168</v>
      </c>
      <c r="AG903" t="s">
        <v>13669</v>
      </c>
      <c r="AH903" t="s">
        <v>13670</v>
      </c>
      <c r="AL903" t="s">
        <v>13671</v>
      </c>
      <c r="AM903" t="s">
        <v>13672</v>
      </c>
    </row>
    <row r="904" spans="1:39">
      <c r="A904" t="s">
        <v>10293</v>
      </c>
      <c r="B904" t="s">
        <v>13673</v>
      </c>
      <c r="C904" t="s">
        <v>41</v>
      </c>
      <c r="D904" t="s">
        <v>9830</v>
      </c>
      <c r="E904" t="s">
        <v>43</v>
      </c>
      <c r="F904" t="s">
        <v>182</v>
      </c>
      <c r="G904" t="s">
        <v>13674</v>
      </c>
      <c r="H904" t="s">
        <v>13675</v>
      </c>
      <c r="I904" t="s">
        <v>5824</v>
      </c>
      <c r="J904" t="s">
        <v>739</v>
      </c>
      <c r="K904" t="s">
        <v>7204</v>
      </c>
      <c r="L904" t="s">
        <v>928</v>
      </c>
      <c r="M904" t="s">
        <v>13676</v>
      </c>
      <c r="N904" t="s">
        <v>52</v>
      </c>
      <c r="O904" t="s">
        <v>13677</v>
      </c>
      <c r="P904" t="s">
        <v>10297</v>
      </c>
      <c r="Q904" t="s">
        <v>55</v>
      </c>
      <c r="R904" t="s">
        <v>55</v>
      </c>
      <c r="S904" t="s">
        <v>55</v>
      </c>
      <c r="T904" t="s">
        <v>1838</v>
      </c>
      <c r="V904" t="s">
        <v>10298</v>
      </c>
      <c r="W904" t="s">
        <v>10299</v>
      </c>
      <c r="X904" t="s">
        <v>5603</v>
      </c>
      <c r="Y904" t="s">
        <v>497</v>
      </c>
      <c r="Z904" t="s">
        <v>10300</v>
      </c>
      <c r="AA904" t="s">
        <v>10301</v>
      </c>
      <c r="AB904" t="s">
        <v>62</v>
      </c>
      <c r="AC904" t="s">
        <v>10302</v>
      </c>
      <c r="AD904" t="s">
        <v>10303</v>
      </c>
      <c r="AE904" t="s">
        <v>10301</v>
      </c>
      <c r="AF904" t="s">
        <v>62</v>
      </c>
      <c r="AG904" t="s">
        <v>10302</v>
      </c>
      <c r="AH904" t="s">
        <v>10303</v>
      </c>
      <c r="AL904" t="s">
        <v>13678</v>
      </c>
      <c r="AM904" t="s">
        <v>13679</v>
      </c>
    </row>
    <row r="905" spans="1:39">
      <c r="A905" t="s">
        <v>13680</v>
      </c>
      <c r="B905" t="s">
        <v>13681</v>
      </c>
      <c r="C905" t="s">
        <v>41</v>
      </c>
      <c r="D905" t="s">
        <v>9830</v>
      </c>
      <c r="E905" t="s">
        <v>43</v>
      </c>
      <c r="F905" t="s">
        <v>182</v>
      </c>
      <c r="G905" t="s">
        <v>13682</v>
      </c>
      <c r="H905" t="s">
        <v>13683</v>
      </c>
      <c r="I905" t="s">
        <v>5897</v>
      </c>
      <c r="J905" t="s">
        <v>12275</v>
      </c>
      <c r="K905" t="s">
        <v>7204</v>
      </c>
      <c r="L905" t="s">
        <v>928</v>
      </c>
      <c r="M905" t="s">
        <v>13684</v>
      </c>
      <c r="N905" t="s">
        <v>52</v>
      </c>
      <c r="O905" t="s">
        <v>13685</v>
      </c>
      <c r="P905" t="s">
        <v>54</v>
      </c>
      <c r="Q905" t="s">
        <v>55</v>
      </c>
      <c r="R905" t="s">
        <v>55</v>
      </c>
      <c r="S905" t="s">
        <v>55</v>
      </c>
      <c r="T905" t="s">
        <v>1030</v>
      </c>
      <c r="U905" t="s">
        <v>13686</v>
      </c>
      <c r="V905" t="s">
        <v>13687</v>
      </c>
      <c r="X905" t="s">
        <v>13688</v>
      </c>
      <c r="Y905" t="s">
        <v>1083</v>
      </c>
      <c r="Z905" t="s">
        <v>13689</v>
      </c>
      <c r="AA905" t="s">
        <v>13690</v>
      </c>
      <c r="AB905" t="s">
        <v>398</v>
      </c>
      <c r="AC905" t="s">
        <v>13691</v>
      </c>
      <c r="AD905" t="s">
        <v>13692</v>
      </c>
      <c r="AE905" t="s">
        <v>13693</v>
      </c>
      <c r="AF905" t="s">
        <v>62</v>
      </c>
      <c r="AG905" t="s">
        <v>13691</v>
      </c>
      <c r="AH905" t="s">
        <v>13694</v>
      </c>
      <c r="AL905" t="s">
        <v>13695</v>
      </c>
      <c r="AM905" t="s">
        <v>13696</v>
      </c>
    </row>
    <row r="906" spans="1:39">
      <c r="A906" t="s">
        <v>13697</v>
      </c>
      <c r="B906" t="s">
        <v>13698</v>
      </c>
      <c r="C906" t="s">
        <v>41</v>
      </c>
      <c r="D906" t="s">
        <v>9830</v>
      </c>
      <c r="E906" t="s">
        <v>43</v>
      </c>
      <c r="F906" t="s">
        <v>182</v>
      </c>
      <c r="G906" t="s">
        <v>13699</v>
      </c>
      <c r="H906" t="s">
        <v>13700</v>
      </c>
      <c r="I906" t="s">
        <v>13701</v>
      </c>
      <c r="J906" t="s">
        <v>13702</v>
      </c>
      <c r="K906" t="s">
        <v>927</v>
      </c>
      <c r="L906" t="s">
        <v>928</v>
      </c>
      <c r="M906" t="s">
        <v>13703</v>
      </c>
      <c r="N906" t="s">
        <v>52</v>
      </c>
      <c r="O906" t="s">
        <v>13704</v>
      </c>
      <c r="P906" t="s">
        <v>54</v>
      </c>
      <c r="Q906" t="s">
        <v>55</v>
      </c>
      <c r="R906" t="s">
        <v>55</v>
      </c>
      <c r="S906" t="s">
        <v>55</v>
      </c>
      <c r="T906" t="s">
        <v>853</v>
      </c>
      <c r="U906" t="s">
        <v>13705</v>
      </c>
      <c r="V906" t="s">
        <v>13706</v>
      </c>
      <c r="X906" t="s">
        <v>13707</v>
      </c>
      <c r="Y906" t="s">
        <v>1034</v>
      </c>
      <c r="Z906" t="s">
        <v>13708</v>
      </c>
      <c r="AA906" t="s">
        <v>13709</v>
      </c>
      <c r="AB906" t="s">
        <v>667</v>
      </c>
      <c r="AC906" t="s">
        <v>13710</v>
      </c>
      <c r="AD906" t="s">
        <v>13711</v>
      </c>
      <c r="AE906" t="s">
        <v>13712</v>
      </c>
      <c r="AF906" t="s">
        <v>3810</v>
      </c>
      <c r="AG906" t="s">
        <v>13710</v>
      </c>
      <c r="AH906" t="s">
        <v>13713</v>
      </c>
      <c r="AL906" t="s">
        <v>13714</v>
      </c>
      <c r="AM906" t="s">
        <v>13715</v>
      </c>
    </row>
    <row r="907" spans="1:39">
      <c r="A907" t="s">
        <v>13716</v>
      </c>
      <c r="B907" t="s">
        <v>13717</v>
      </c>
      <c r="C907" t="s">
        <v>41</v>
      </c>
      <c r="D907" t="s">
        <v>9830</v>
      </c>
      <c r="E907" t="s">
        <v>43</v>
      </c>
      <c r="F907" t="s">
        <v>182</v>
      </c>
      <c r="G907" t="s">
        <v>13718</v>
      </c>
      <c r="H907" t="s">
        <v>13719</v>
      </c>
      <c r="I907" t="s">
        <v>7081</v>
      </c>
      <c r="J907" t="s">
        <v>13720</v>
      </c>
      <c r="K907" t="s">
        <v>927</v>
      </c>
      <c r="L907" t="s">
        <v>928</v>
      </c>
      <c r="M907" t="s">
        <v>13721</v>
      </c>
      <c r="N907" t="s">
        <v>52</v>
      </c>
      <c r="O907" t="s">
        <v>134</v>
      </c>
      <c r="P907" t="s">
        <v>54</v>
      </c>
      <c r="Q907" t="s">
        <v>55</v>
      </c>
      <c r="R907" t="s">
        <v>55</v>
      </c>
      <c r="S907" t="s">
        <v>81</v>
      </c>
      <c r="T907" t="s">
        <v>473</v>
      </c>
      <c r="U907" t="s">
        <v>13722</v>
      </c>
      <c r="V907" t="s">
        <v>13723</v>
      </c>
      <c r="X907" t="s">
        <v>2853</v>
      </c>
      <c r="Y907" t="s">
        <v>219</v>
      </c>
      <c r="Z907" t="s">
        <v>13724</v>
      </c>
      <c r="AA907" t="s">
        <v>13725</v>
      </c>
      <c r="AB907" t="s">
        <v>13726</v>
      </c>
      <c r="AC907" t="s">
        <v>13727</v>
      </c>
      <c r="AD907" t="s">
        <v>13726</v>
      </c>
      <c r="AE907" t="s">
        <v>13728</v>
      </c>
      <c r="AF907" t="s">
        <v>168</v>
      </c>
      <c r="AG907" t="s">
        <v>13727</v>
      </c>
      <c r="AH907" t="s">
        <v>13729</v>
      </c>
      <c r="AL907" t="s">
        <v>13730</v>
      </c>
      <c r="AM907" t="s">
        <v>13731</v>
      </c>
    </row>
    <row r="908" spans="1:39">
      <c r="A908" t="s">
        <v>13732</v>
      </c>
      <c r="B908" t="s">
        <v>13733</v>
      </c>
      <c r="C908" t="s">
        <v>41</v>
      </c>
      <c r="D908" t="s">
        <v>9830</v>
      </c>
      <c r="E908" t="s">
        <v>43</v>
      </c>
      <c r="F908" t="s">
        <v>182</v>
      </c>
      <c r="G908" t="s">
        <v>13734</v>
      </c>
      <c r="H908" t="s">
        <v>13735</v>
      </c>
      <c r="I908" t="s">
        <v>592</v>
      </c>
      <c r="J908" t="s">
        <v>8341</v>
      </c>
      <c r="K908" t="s">
        <v>49</v>
      </c>
      <c r="L908" t="s">
        <v>50</v>
      </c>
      <c r="M908" t="s">
        <v>13736</v>
      </c>
      <c r="N908" t="s">
        <v>52</v>
      </c>
      <c r="O908" t="s">
        <v>13737</v>
      </c>
      <c r="P908" t="s">
        <v>13738</v>
      </c>
      <c r="Q908" t="s">
        <v>55</v>
      </c>
      <c r="R908" t="s">
        <v>55</v>
      </c>
      <c r="S908" t="s">
        <v>55</v>
      </c>
      <c r="T908" t="s">
        <v>743</v>
      </c>
      <c r="U908" t="s">
        <v>13739</v>
      </c>
      <c r="V908" t="s">
        <v>13740</v>
      </c>
      <c r="X908" t="s">
        <v>13741</v>
      </c>
      <c r="Y908" t="s">
        <v>1034</v>
      </c>
      <c r="Z908" t="s">
        <v>13742</v>
      </c>
      <c r="AA908" t="s">
        <v>13743</v>
      </c>
      <c r="AB908" t="s">
        <v>355</v>
      </c>
      <c r="AC908" t="s">
        <v>13744</v>
      </c>
      <c r="AD908" t="s">
        <v>13745</v>
      </c>
      <c r="AE908" t="s">
        <v>13746</v>
      </c>
      <c r="AF908" t="s">
        <v>292</v>
      </c>
      <c r="AG908" t="s">
        <v>13747</v>
      </c>
      <c r="AH908" t="s">
        <v>13748</v>
      </c>
      <c r="AL908" t="s">
        <v>13749</v>
      </c>
      <c r="AM908" t="s">
        <v>13750</v>
      </c>
    </row>
    <row r="909" spans="1:39">
      <c r="A909" t="s">
        <v>10821</v>
      </c>
      <c r="B909" t="s">
        <v>13751</v>
      </c>
      <c r="C909" t="s">
        <v>41</v>
      </c>
      <c r="D909" t="s">
        <v>9830</v>
      </c>
      <c r="E909" t="s">
        <v>43</v>
      </c>
      <c r="F909" t="s">
        <v>182</v>
      </c>
      <c r="G909" t="s">
        <v>13752</v>
      </c>
      <c r="H909" t="s">
        <v>13753</v>
      </c>
      <c r="I909" t="s">
        <v>5864</v>
      </c>
      <c r="J909" t="s">
        <v>13754</v>
      </c>
      <c r="K909" t="s">
        <v>49</v>
      </c>
      <c r="L909" t="s">
        <v>50</v>
      </c>
      <c r="M909" t="s">
        <v>13755</v>
      </c>
      <c r="N909" t="s">
        <v>52</v>
      </c>
      <c r="O909" t="s">
        <v>13756</v>
      </c>
      <c r="P909" t="s">
        <v>10827</v>
      </c>
      <c r="Q909" t="s">
        <v>55</v>
      </c>
      <c r="R909" t="s">
        <v>55</v>
      </c>
      <c r="S909" t="s">
        <v>55</v>
      </c>
      <c r="T909" t="s">
        <v>10828</v>
      </c>
      <c r="U909" t="s">
        <v>10829</v>
      </c>
      <c r="V909" t="s">
        <v>10830</v>
      </c>
      <c r="W909" t="s">
        <v>4911</v>
      </c>
      <c r="X909" t="s">
        <v>10831</v>
      </c>
      <c r="Y909" t="s">
        <v>956</v>
      </c>
      <c r="Z909" t="s">
        <v>13757</v>
      </c>
      <c r="AA909" t="s">
        <v>10832</v>
      </c>
      <c r="AB909" t="s">
        <v>329</v>
      </c>
      <c r="AC909" t="s">
        <v>10833</v>
      </c>
      <c r="AD909" t="s">
        <v>10834</v>
      </c>
      <c r="AE909" t="s">
        <v>13758</v>
      </c>
      <c r="AF909" t="s">
        <v>65</v>
      </c>
      <c r="AG909" t="s">
        <v>10833</v>
      </c>
      <c r="AH909" t="s">
        <v>13759</v>
      </c>
      <c r="AL909" t="s">
        <v>13760</v>
      </c>
      <c r="AM909" t="s">
        <v>13761</v>
      </c>
    </row>
    <row r="910" spans="1:39">
      <c r="A910" t="s">
        <v>13762</v>
      </c>
      <c r="B910" t="s">
        <v>13763</v>
      </c>
      <c r="C910" t="s">
        <v>41</v>
      </c>
      <c r="D910" t="s">
        <v>9830</v>
      </c>
      <c r="E910" t="s">
        <v>43</v>
      </c>
      <c r="F910" t="s">
        <v>182</v>
      </c>
      <c r="G910" t="s">
        <v>13764</v>
      </c>
      <c r="H910" t="s">
        <v>13765</v>
      </c>
      <c r="I910" t="s">
        <v>5897</v>
      </c>
      <c r="J910" t="s">
        <v>13766</v>
      </c>
      <c r="K910" t="s">
        <v>49</v>
      </c>
      <c r="L910" t="s">
        <v>50</v>
      </c>
      <c r="M910" t="s">
        <v>13767</v>
      </c>
      <c r="N910" t="s">
        <v>52</v>
      </c>
      <c r="O910" t="s">
        <v>13768</v>
      </c>
      <c r="P910" t="s">
        <v>13769</v>
      </c>
      <c r="Q910" t="s">
        <v>55</v>
      </c>
      <c r="R910" t="s">
        <v>81</v>
      </c>
      <c r="S910" t="s">
        <v>55</v>
      </c>
      <c r="T910" t="s">
        <v>431</v>
      </c>
      <c r="U910" t="s">
        <v>13770</v>
      </c>
      <c r="V910" t="s">
        <v>13771</v>
      </c>
      <c r="X910" t="s">
        <v>539</v>
      </c>
      <c r="Y910" t="s">
        <v>540</v>
      </c>
      <c r="Z910" t="s">
        <v>13772</v>
      </c>
      <c r="AA910" t="s">
        <v>13773</v>
      </c>
      <c r="AB910" t="s">
        <v>13774</v>
      </c>
      <c r="AC910" t="s">
        <v>13775</v>
      </c>
      <c r="AD910" t="s">
        <v>13776</v>
      </c>
      <c r="AE910" t="s">
        <v>13777</v>
      </c>
      <c r="AF910" t="s">
        <v>13774</v>
      </c>
      <c r="AG910" t="s">
        <v>13775</v>
      </c>
      <c r="AH910" t="s">
        <v>13778</v>
      </c>
      <c r="AL910" t="s">
        <v>13779</v>
      </c>
      <c r="AM910" t="s">
        <v>13780</v>
      </c>
    </row>
    <row r="911" spans="1:39">
      <c r="A911" t="s">
        <v>1979</v>
      </c>
      <c r="B911" t="s">
        <v>13781</v>
      </c>
      <c r="C911" t="s">
        <v>41</v>
      </c>
      <c r="D911" t="s">
        <v>9830</v>
      </c>
      <c r="E911" t="s">
        <v>43</v>
      </c>
      <c r="F911" t="s">
        <v>182</v>
      </c>
      <c r="G911" t="s">
        <v>13782</v>
      </c>
      <c r="H911" t="s">
        <v>13783</v>
      </c>
      <c r="I911" t="s">
        <v>12228</v>
      </c>
      <c r="J911" t="s">
        <v>13784</v>
      </c>
      <c r="K911" t="s">
        <v>49</v>
      </c>
      <c r="L911" t="s">
        <v>50</v>
      </c>
      <c r="M911" t="s">
        <v>13785</v>
      </c>
      <c r="N911" t="s">
        <v>52</v>
      </c>
      <c r="O911" t="s">
        <v>13786</v>
      </c>
      <c r="P911" t="s">
        <v>54</v>
      </c>
      <c r="Q911" t="s">
        <v>55</v>
      </c>
      <c r="R911" t="s">
        <v>55</v>
      </c>
      <c r="S911" t="s">
        <v>55</v>
      </c>
      <c r="T911" t="s">
        <v>617</v>
      </c>
      <c r="U911" t="s">
        <v>1987</v>
      </c>
      <c r="V911" t="s">
        <v>3705</v>
      </c>
      <c r="X911" t="s">
        <v>286</v>
      </c>
      <c r="Y911" t="s">
        <v>165</v>
      </c>
      <c r="Z911" t="s">
        <v>3706</v>
      </c>
      <c r="AA911" t="s">
        <v>1989</v>
      </c>
      <c r="AB911" t="s">
        <v>623</v>
      </c>
      <c r="AC911" t="s">
        <v>1990</v>
      </c>
      <c r="AD911" t="s">
        <v>1991</v>
      </c>
      <c r="AE911" t="s">
        <v>13787</v>
      </c>
      <c r="AF911" t="s">
        <v>1129</v>
      </c>
      <c r="AG911" t="s">
        <v>1990</v>
      </c>
      <c r="AH911" t="s">
        <v>13788</v>
      </c>
      <c r="AL911" t="s">
        <v>13789</v>
      </c>
      <c r="AM911" t="s">
        <v>13790</v>
      </c>
    </row>
    <row r="912" spans="1:39">
      <c r="A912" t="s">
        <v>13791</v>
      </c>
      <c r="B912" t="s">
        <v>13792</v>
      </c>
      <c r="C912" t="s">
        <v>41</v>
      </c>
      <c r="D912" t="s">
        <v>9830</v>
      </c>
      <c r="E912" t="s">
        <v>43</v>
      </c>
      <c r="F912" t="s">
        <v>182</v>
      </c>
      <c r="G912" t="s">
        <v>13793</v>
      </c>
      <c r="H912" t="s">
        <v>13794</v>
      </c>
      <c r="I912" t="s">
        <v>6419</v>
      </c>
      <c r="J912" t="s">
        <v>13795</v>
      </c>
      <c r="K912" t="s">
        <v>49</v>
      </c>
      <c r="L912" t="s">
        <v>50</v>
      </c>
      <c r="M912" t="s">
        <v>13796</v>
      </c>
      <c r="N912" t="s">
        <v>52</v>
      </c>
      <c r="O912" t="s">
        <v>13797</v>
      </c>
      <c r="P912" t="s">
        <v>13798</v>
      </c>
      <c r="Q912" t="s">
        <v>55</v>
      </c>
      <c r="R912" t="s">
        <v>55</v>
      </c>
      <c r="S912" t="s">
        <v>55</v>
      </c>
      <c r="T912" t="s">
        <v>282</v>
      </c>
      <c r="V912" t="s">
        <v>13799</v>
      </c>
      <c r="X912" t="s">
        <v>1803</v>
      </c>
      <c r="Y912" t="s">
        <v>112</v>
      </c>
      <c r="Z912" t="s">
        <v>13800</v>
      </c>
      <c r="AA912" t="s">
        <v>13801</v>
      </c>
      <c r="AB912" t="s">
        <v>398</v>
      </c>
      <c r="AC912" t="s">
        <v>13802</v>
      </c>
      <c r="AD912" t="s">
        <v>13803</v>
      </c>
      <c r="AE912" t="s">
        <v>13804</v>
      </c>
      <c r="AF912" t="s">
        <v>5908</v>
      </c>
      <c r="AG912" t="s">
        <v>13802</v>
      </c>
      <c r="AH912" t="s">
        <v>13805</v>
      </c>
      <c r="AL912" t="s">
        <v>13806</v>
      </c>
      <c r="AM912" t="s">
        <v>13807</v>
      </c>
    </row>
    <row r="913" spans="1:39">
      <c r="A913" t="s">
        <v>1979</v>
      </c>
      <c r="B913" t="s">
        <v>13808</v>
      </c>
      <c r="C913" t="s">
        <v>41</v>
      </c>
      <c r="D913" t="s">
        <v>9830</v>
      </c>
      <c r="E913" t="s">
        <v>43</v>
      </c>
      <c r="F913" t="s">
        <v>182</v>
      </c>
      <c r="G913" t="s">
        <v>13809</v>
      </c>
      <c r="H913" t="s">
        <v>13810</v>
      </c>
      <c r="I913" t="s">
        <v>5916</v>
      </c>
      <c r="J913" t="s">
        <v>13811</v>
      </c>
      <c r="K913" t="s">
        <v>49</v>
      </c>
      <c r="L913" t="s">
        <v>50</v>
      </c>
      <c r="M913" t="s">
        <v>13812</v>
      </c>
      <c r="N913" t="s">
        <v>52</v>
      </c>
      <c r="O913" t="s">
        <v>13813</v>
      </c>
      <c r="P913" t="s">
        <v>1985</v>
      </c>
      <c r="Q913" t="s">
        <v>55</v>
      </c>
      <c r="R913" t="s">
        <v>55</v>
      </c>
      <c r="S913" t="s">
        <v>55</v>
      </c>
      <c r="T913" t="s">
        <v>617</v>
      </c>
      <c r="U913" t="s">
        <v>1987</v>
      </c>
      <c r="V913" t="s">
        <v>3705</v>
      </c>
      <c r="X913" t="s">
        <v>286</v>
      </c>
      <c r="Y913" t="s">
        <v>165</v>
      </c>
      <c r="Z913" t="s">
        <v>1988</v>
      </c>
      <c r="AA913" t="s">
        <v>1989</v>
      </c>
      <c r="AB913" t="s">
        <v>623</v>
      </c>
      <c r="AC913" t="s">
        <v>1990</v>
      </c>
      <c r="AD913" t="s">
        <v>13102</v>
      </c>
      <c r="AE913" t="s">
        <v>13814</v>
      </c>
      <c r="AF913" t="s">
        <v>1129</v>
      </c>
      <c r="AG913" t="s">
        <v>1990</v>
      </c>
      <c r="AH913" t="s">
        <v>13815</v>
      </c>
      <c r="AL913" t="s">
        <v>13816</v>
      </c>
      <c r="AM913" t="s">
        <v>13817</v>
      </c>
    </row>
    <row r="914" spans="1:39">
      <c r="A914" t="s">
        <v>13818</v>
      </c>
      <c r="B914" t="s">
        <v>13819</v>
      </c>
      <c r="C914" t="s">
        <v>41</v>
      </c>
      <c r="D914" t="s">
        <v>9830</v>
      </c>
      <c r="E914" t="s">
        <v>43</v>
      </c>
      <c r="F914" t="s">
        <v>182</v>
      </c>
      <c r="G914" t="s">
        <v>13820</v>
      </c>
      <c r="H914" t="s">
        <v>13821</v>
      </c>
      <c r="I914" t="s">
        <v>158</v>
      </c>
      <c r="J914" t="s">
        <v>2491</v>
      </c>
      <c r="K914" t="s">
        <v>49</v>
      </c>
      <c r="L914" t="s">
        <v>50</v>
      </c>
      <c r="M914" t="s">
        <v>13822</v>
      </c>
      <c r="N914" t="s">
        <v>52</v>
      </c>
      <c r="O914" t="s">
        <v>13823</v>
      </c>
      <c r="P914" t="s">
        <v>54</v>
      </c>
      <c r="Q914" t="s">
        <v>55</v>
      </c>
      <c r="R914" t="s">
        <v>55</v>
      </c>
      <c r="S914" t="s">
        <v>55</v>
      </c>
      <c r="T914" t="s">
        <v>13824</v>
      </c>
      <c r="U914" t="s">
        <v>13825</v>
      </c>
      <c r="V914" t="s">
        <v>13826</v>
      </c>
      <c r="X914" t="s">
        <v>2361</v>
      </c>
      <c r="Y914" t="s">
        <v>1083</v>
      </c>
      <c r="Z914" t="s">
        <v>7097</v>
      </c>
      <c r="AA914" t="s">
        <v>13827</v>
      </c>
      <c r="AB914" t="s">
        <v>1000</v>
      </c>
      <c r="AC914" t="s">
        <v>13828</v>
      </c>
      <c r="AD914" t="s">
        <v>13829</v>
      </c>
      <c r="AE914" t="s">
        <v>13830</v>
      </c>
      <c r="AF914" t="s">
        <v>1203</v>
      </c>
      <c r="AG914" t="s">
        <v>13828</v>
      </c>
      <c r="AH914" t="s">
        <v>13831</v>
      </c>
      <c r="AL914" t="s">
        <v>13832</v>
      </c>
      <c r="AM914" t="s">
        <v>13833</v>
      </c>
    </row>
    <row r="915" spans="1:39">
      <c r="A915" t="s">
        <v>13834</v>
      </c>
      <c r="B915" t="s">
        <v>13835</v>
      </c>
      <c r="C915" t="s">
        <v>41</v>
      </c>
      <c r="D915" t="s">
        <v>9830</v>
      </c>
      <c r="E915" t="s">
        <v>43</v>
      </c>
      <c r="F915" t="s">
        <v>182</v>
      </c>
      <c r="G915" t="s">
        <v>13836</v>
      </c>
      <c r="H915" t="s">
        <v>13837</v>
      </c>
      <c r="I915" t="s">
        <v>971</v>
      </c>
      <c r="J915" t="s">
        <v>13838</v>
      </c>
      <c r="K915" t="s">
        <v>2206</v>
      </c>
      <c r="L915" t="s">
        <v>50</v>
      </c>
      <c r="M915" t="s">
        <v>13839</v>
      </c>
      <c r="N915" t="s">
        <v>52</v>
      </c>
      <c r="O915" t="s">
        <v>13840</v>
      </c>
      <c r="P915" t="s">
        <v>13841</v>
      </c>
      <c r="Q915" t="s">
        <v>55</v>
      </c>
      <c r="R915" t="s">
        <v>81</v>
      </c>
      <c r="S915" t="s">
        <v>55</v>
      </c>
      <c r="T915" t="s">
        <v>5307</v>
      </c>
      <c r="U915" t="s">
        <v>13842</v>
      </c>
      <c r="V915" t="s">
        <v>13843</v>
      </c>
      <c r="X915" t="s">
        <v>1063</v>
      </c>
      <c r="Y915" t="s">
        <v>165</v>
      </c>
      <c r="Z915" t="s">
        <v>7665</v>
      </c>
      <c r="AA915" t="s">
        <v>13844</v>
      </c>
      <c r="AB915" t="s">
        <v>13845</v>
      </c>
      <c r="AC915" t="s">
        <v>13846</v>
      </c>
      <c r="AD915" t="s">
        <v>13847</v>
      </c>
      <c r="AE915" t="s">
        <v>13848</v>
      </c>
      <c r="AF915" t="s">
        <v>13849</v>
      </c>
      <c r="AG915" t="s">
        <v>13846</v>
      </c>
      <c r="AH915" t="s">
        <v>13850</v>
      </c>
      <c r="AL915" t="s">
        <v>13851</v>
      </c>
      <c r="AM915" t="s">
        <v>13852</v>
      </c>
    </row>
    <row r="916" spans="1:39">
      <c r="A916" t="s">
        <v>13853</v>
      </c>
      <c r="B916" t="s">
        <v>13854</v>
      </c>
      <c r="C916" t="s">
        <v>41</v>
      </c>
      <c r="D916" t="s">
        <v>9830</v>
      </c>
      <c r="E916" t="s">
        <v>43</v>
      </c>
      <c r="F916" t="s">
        <v>182</v>
      </c>
      <c r="G916" t="s">
        <v>13855</v>
      </c>
      <c r="H916" t="s">
        <v>13856</v>
      </c>
      <c r="I916" t="s">
        <v>7827</v>
      </c>
      <c r="J916" t="s">
        <v>13857</v>
      </c>
      <c r="K916" t="s">
        <v>2206</v>
      </c>
      <c r="L916" t="s">
        <v>50</v>
      </c>
      <c r="M916" t="s">
        <v>13858</v>
      </c>
      <c r="N916" t="s">
        <v>52</v>
      </c>
      <c r="O916" t="s">
        <v>13859</v>
      </c>
      <c r="P916" t="s">
        <v>54</v>
      </c>
      <c r="Q916" t="s">
        <v>55</v>
      </c>
      <c r="R916" t="s">
        <v>55</v>
      </c>
      <c r="S916" t="s">
        <v>55</v>
      </c>
      <c r="T916" t="s">
        <v>9229</v>
      </c>
      <c r="U916" t="s">
        <v>13860</v>
      </c>
      <c r="V916" t="s">
        <v>13861</v>
      </c>
      <c r="X916" t="s">
        <v>13862</v>
      </c>
      <c r="Y916" t="s">
        <v>59</v>
      </c>
      <c r="Z916" t="s">
        <v>13863</v>
      </c>
      <c r="AA916" t="s">
        <v>13864</v>
      </c>
      <c r="AB916" t="s">
        <v>13865</v>
      </c>
      <c r="AC916" t="s">
        <v>13866</v>
      </c>
      <c r="AD916" t="s">
        <v>13867</v>
      </c>
      <c r="AE916" t="s">
        <v>13868</v>
      </c>
      <c r="AF916" t="s">
        <v>903</v>
      </c>
      <c r="AG916" t="s">
        <v>13869</v>
      </c>
      <c r="AH916" t="s">
        <v>13870</v>
      </c>
      <c r="AL916" t="s">
        <v>13871</v>
      </c>
      <c r="AM916" t="s">
        <v>13872</v>
      </c>
    </row>
    <row r="917" spans="1:39">
      <c r="A917" t="s">
        <v>10821</v>
      </c>
      <c r="B917" t="s">
        <v>13873</v>
      </c>
      <c r="C917" t="s">
        <v>41</v>
      </c>
      <c r="D917" t="s">
        <v>9830</v>
      </c>
      <c r="E917" t="s">
        <v>43</v>
      </c>
      <c r="F917" t="s">
        <v>182</v>
      </c>
      <c r="G917" t="s">
        <v>13874</v>
      </c>
      <c r="H917" t="s">
        <v>13875</v>
      </c>
      <c r="I917" t="s">
        <v>5864</v>
      </c>
      <c r="J917" t="s">
        <v>13754</v>
      </c>
      <c r="K917" t="s">
        <v>2206</v>
      </c>
      <c r="L917" t="s">
        <v>50</v>
      </c>
      <c r="M917" t="s">
        <v>13876</v>
      </c>
      <c r="N917" t="s">
        <v>52</v>
      </c>
      <c r="O917" t="s">
        <v>13877</v>
      </c>
      <c r="P917" t="s">
        <v>10827</v>
      </c>
      <c r="Q917" t="s">
        <v>55</v>
      </c>
      <c r="R917" t="s">
        <v>55</v>
      </c>
      <c r="S917" t="s">
        <v>55</v>
      </c>
      <c r="T917" t="s">
        <v>10828</v>
      </c>
      <c r="U917" t="s">
        <v>10829</v>
      </c>
      <c r="V917" t="s">
        <v>10830</v>
      </c>
      <c r="W917" t="s">
        <v>4911</v>
      </c>
      <c r="X917" t="s">
        <v>10831</v>
      </c>
      <c r="Y917" t="s">
        <v>956</v>
      </c>
      <c r="Z917" t="s">
        <v>13757</v>
      </c>
      <c r="AA917" t="s">
        <v>10832</v>
      </c>
      <c r="AB917" t="s">
        <v>329</v>
      </c>
      <c r="AC917" t="s">
        <v>10833</v>
      </c>
      <c r="AD917" t="s">
        <v>10834</v>
      </c>
      <c r="AE917" t="s">
        <v>13878</v>
      </c>
      <c r="AF917" t="s">
        <v>65</v>
      </c>
      <c r="AG917" t="s">
        <v>10833</v>
      </c>
      <c r="AH917" t="s">
        <v>13879</v>
      </c>
      <c r="AL917" t="s">
        <v>13880</v>
      </c>
      <c r="AM917" t="s">
        <v>13881</v>
      </c>
    </row>
    <row r="918" spans="1:39">
      <c r="A918" t="s">
        <v>1979</v>
      </c>
      <c r="B918" t="s">
        <v>13882</v>
      </c>
      <c r="C918" t="s">
        <v>41</v>
      </c>
      <c r="D918" t="s">
        <v>9830</v>
      </c>
      <c r="E918" t="s">
        <v>43</v>
      </c>
      <c r="F918" t="s">
        <v>182</v>
      </c>
      <c r="G918" t="s">
        <v>13883</v>
      </c>
      <c r="H918" t="s">
        <v>13884</v>
      </c>
      <c r="I918" t="s">
        <v>5934</v>
      </c>
      <c r="J918" t="s">
        <v>13885</v>
      </c>
      <c r="K918" t="s">
        <v>2206</v>
      </c>
      <c r="L918" t="s">
        <v>50</v>
      </c>
      <c r="M918" t="s">
        <v>13886</v>
      </c>
      <c r="N918" t="s">
        <v>52</v>
      </c>
      <c r="O918" t="s">
        <v>13887</v>
      </c>
      <c r="P918" t="s">
        <v>54</v>
      </c>
      <c r="Q918" t="s">
        <v>55</v>
      </c>
      <c r="R918" t="s">
        <v>55</v>
      </c>
      <c r="S918" t="s">
        <v>55</v>
      </c>
      <c r="T918" t="s">
        <v>617</v>
      </c>
      <c r="U918" t="s">
        <v>1987</v>
      </c>
      <c r="V918" t="s">
        <v>3705</v>
      </c>
      <c r="X918" t="s">
        <v>286</v>
      </c>
      <c r="Y918" t="s">
        <v>165</v>
      </c>
      <c r="Z918" t="s">
        <v>3706</v>
      </c>
      <c r="AA918" t="s">
        <v>1989</v>
      </c>
      <c r="AB918" t="s">
        <v>623</v>
      </c>
      <c r="AC918" t="s">
        <v>1990</v>
      </c>
      <c r="AD918" t="s">
        <v>1991</v>
      </c>
      <c r="AE918" t="s">
        <v>11741</v>
      </c>
      <c r="AF918" t="s">
        <v>11742</v>
      </c>
      <c r="AG918" t="s">
        <v>1990</v>
      </c>
      <c r="AH918" t="s">
        <v>11743</v>
      </c>
      <c r="AL918" t="s">
        <v>13888</v>
      </c>
      <c r="AM918" t="s">
        <v>13889</v>
      </c>
    </row>
    <row r="919" spans="1:39">
      <c r="A919" t="s">
        <v>11546</v>
      </c>
      <c r="B919" t="s">
        <v>13890</v>
      </c>
      <c r="C919" t="s">
        <v>41</v>
      </c>
      <c r="D919" t="s">
        <v>9830</v>
      </c>
      <c r="E919" t="s">
        <v>43</v>
      </c>
      <c r="F919" t="s">
        <v>182</v>
      </c>
      <c r="G919" t="s">
        <v>13891</v>
      </c>
      <c r="H919" t="s">
        <v>13892</v>
      </c>
      <c r="I919" t="s">
        <v>925</v>
      </c>
      <c r="J919" t="s">
        <v>13893</v>
      </c>
      <c r="K919" t="s">
        <v>2206</v>
      </c>
      <c r="L919" t="s">
        <v>50</v>
      </c>
      <c r="M919" t="s">
        <v>13894</v>
      </c>
      <c r="N919" t="s">
        <v>52</v>
      </c>
      <c r="O919" t="s">
        <v>12033</v>
      </c>
      <c r="P919" t="s">
        <v>54</v>
      </c>
      <c r="Q919" t="s">
        <v>55</v>
      </c>
      <c r="R919" t="s">
        <v>55</v>
      </c>
      <c r="S919" t="s">
        <v>55</v>
      </c>
      <c r="T919" t="s">
        <v>367</v>
      </c>
      <c r="V919" t="s">
        <v>11552</v>
      </c>
      <c r="X919" t="s">
        <v>8490</v>
      </c>
      <c r="Y919" t="s">
        <v>59</v>
      </c>
      <c r="Z919" t="s">
        <v>8491</v>
      </c>
      <c r="AA919" t="s">
        <v>13895</v>
      </c>
      <c r="AB919" t="s">
        <v>62</v>
      </c>
      <c r="AC919" t="s">
        <v>11554</v>
      </c>
      <c r="AD919" t="s">
        <v>11555</v>
      </c>
      <c r="AE919" t="s">
        <v>13895</v>
      </c>
      <c r="AF919" t="s">
        <v>62</v>
      </c>
      <c r="AG919" t="s">
        <v>11554</v>
      </c>
      <c r="AH919" t="s">
        <v>11555</v>
      </c>
      <c r="AL919" t="s">
        <v>13896</v>
      </c>
      <c r="AM919" t="s">
        <v>13897</v>
      </c>
    </row>
    <row r="920" spans="1:39">
      <c r="A920" t="s">
        <v>11668</v>
      </c>
      <c r="B920" t="s">
        <v>13898</v>
      </c>
      <c r="C920" t="s">
        <v>41</v>
      </c>
      <c r="D920" t="s">
        <v>9830</v>
      </c>
      <c r="E920" t="s">
        <v>43</v>
      </c>
      <c r="F920" t="s">
        <v>182</v>
      </c>
      <c r="G920" t="s">
        <v>13899</v>
      </c>
      <c r="H920" t="s">
        <v>13900</v>
      </c>
      <c r="I920" t="s">
        <v>6419</v>
      </c>
      <c r="J920" t="s">
        <v>13795</v>
      </c>
      <c r="K920" t="s">
        <v>2206</v>
      </c>
      <c r="L920" t="s">
        <v>50</v>
      </c>
      <c r="M920" t="s">
        <v>13901</v>
      </c>
      <c r="N920" t="s">
        <v>52</v>
      </c>
      <c r="O920" t="s">
        <v>13902</v>
      </c>
      <c r="P920" t="s">
        <v>11673</v>
      </c>
      <c r="Q920" t="s">
        <v>55</v>
      </c>
      <c r="R920" t="s">
        <v>55</v>
      </c>
      <c r="S920" t="s">
        <v>55</v>
      </c>
      <c r="T920" t="s">
        <v>449</v>
      </c>
      <c r="V920" t="s">
        <v>11674</v>
      </c>
      <c r="X920" t="s">
        <v>11675</v>
      </c>
      <c r="Y920" t="s">
        <v>5427</v>
      </c>
      <c r="Z920" t="s">
        <v>11676</v>
      </c>
      <c r="AA920" t="s">
        <v>11677</v>
      </c>
      <c r="AB920" t="s">
        <v>918</v>
      </c>
      <c r="AC920" t="s">
        <v>11678</v>
      </c>
      <c r="AD920" t="s">
        <v>11679</v>
      </c>
      <c r="AE920" t="s">
        <v>11677</v>
      </c>
      <c r="AF920" t="s">
        <v>918</v>
      </c>
      <c r="AG920" t="s">
        <v>11678</v>
      </c>
      <c r="AH920" t="s">
        <v>11679</v>
      </c>
      <c r="AL920" t="s">
        <v>13903</v>
      </c>
      <c r="AM920" t="s">
        <v>13904</v>
      </c>
    </row>
    <row r="921" spans="1:39">
      <c r="A921" t="s">
        <v>13905</v>
      </c>
      <c r="B921" t="s">
        <v>13906</v>
      </c>
      <c r="C921" t="s">
        <v>41</v>
      </c>
      <c r="D921" t="s">
        <v>9830</v>
      </c>
      <c r="E921" t="s">
        <v>43</v>
      </c>
      <c r="F921" t="s">
        <v>182</v>
      </c>
      <c r="G921" t="s">
        <v>13907</v>
      </c>
      <c r="H921" t="s">
        <v>13908</v>
      </c>
      <c r="I921" t="s">
        <v>925</v>
      </c>
      <c r="J921" t="s">
        <v>926</v>
      </c>
      <c r="K921" t="s">
        <v>2398</v>
      </c>
      <c r="L921" t="s">
        <v>50</v>
      </c>
      <c r="M921" t="s">
        <v>12074</v>
      </c>
      <c r="N921" t="s">
        <v>52</v>
      </c>
      <c r="O921" t="s">
        <v>13909</v>
      </c>
      <c r="P921" t="s">
        <v>54</v>
      </c>
      <c r="Q921" t="s">
        <v>55</v>
      </c>
      <c r="R921" t="s">
        <v>55</v>
      </c>
      <c r="S921" t="s">
        <v>55</v>
      </c>
      <c r="T921" t="s">
        <v>1466</v>
      </c>
      <c r="U921" t="s">
        <v>13910</v>
      </c>
      <c r="V921" t="s">
        <v>13911</v>
      </c>
      <c r="X921" t="s">
        <v>3055</v>
      </c>
      <c r="Y921" t="s">
        <v>1184</v>
      </c>
      <c r="Z921" t="s">
        <v>13912</v>
      </c>
      <c r="AA921" t="s">
        <v>13913</v>
      </c>
      <c r="AB921" t="s">
        <v>10461</v>
      </c>
      <c r="AC921" t="s">
        <v>13914</v>
      </c>
      <c r="AD921" t="s">
        <v>13915</v>
      </c>
      <c r="AE921" t="s">
        <v>13916</v>
      </c>
      <c r="AF921" t="s">
        <v>13917</v>
      </c>
      <c r="AG921" t="s">
        <v>13914</v>
      </c>
      <c r="AH921" t="s">
        <v>13918</v>
      </c>
      <c r="AL921" t="s">
        <v>13919</v>
      </c>
      <c r="AM921" t="s">
        <v>13920</v>
      </c>
    </row>
    <row r="922" spans="1:39">
      <c r="A922" t="s">
        <v>1979</v>
      </c>
      <c r="B922" t="s">
        <v>13921</v>
      </c>
      <c r="C922" t="s">
        <v>41</v>
      </c>
      <c r="D922" t="s">
        <v>9830</v>
      </c>
      <c r="E922" t="s">
        <v>43</v>
      </c>
      <c r="F922" t="s">
        <v>182</v>
      </c>
      <c r="G922" t="s">
        <v>13922</v>
      </c>
      <c r="H922" t="s">
        <v>13923</v>
      </c>
      <c r="I922" t="s">
        <v>13924</v>
      </c>
      <c r="J922" t="s">
        <v>13925</v>
      </c>
      <c r="K922" t="s">
        <v>2398</v>
      </c>
      <c r="L922" t="s">
        <v>50</v>
      </c>
      <c r="M922" t="s">
        <v>13926</v>
      </c>
      <c r="N922" t="s">
        <v>52</v>
      </c>
      <c r="O922" t="s">
        <v>13927</v>
      </c>
      <c r="P922" t="s">
        <v>1985</v>
      </c>
      <c r="Q922" t="s">
        <v>55</v>
      </c>
      <c r="R922" t="s">
        <v>55</v>
      </c>
      <c r="S922" t="s">
        <v>55</v>
      </c>
      <c r="T922" t="s">
        <v>617</v>
      </c>
      <c r="U922" t="s">
        <v>1987</v>
      </c>
      <c r="V922" t="s">
        <v>3705</v>
      </c>
      <c r="X922" t="s">
        <v>286</v>
      </c>
      <c r="Y922" t="s">
        <v>165</v>
      </c>
      <c r="Z922" t="s">
        <v>1988</v>
      </c>
      <c r="AA922" t="s">
        <v>1989</v>
      </c>
      <c r="AB922" t="s">
        <v>623</v>
      </c>
      <c r="AC922" t="s">
        <v>1990</v>
      </c>
      <c r="AD922" t="s">
        <v>13102</v>
      </c>
      <c r="AE922" t="s">
        <v>13814</v>
      </c>
      <c r="AF922" t="s">
        <v>1129</v>
      </c>
      <c r="AG922" t="s">
        <v>1990</v>
      </c>
      <c r="AH922" t="s">
        <v>13815</v>
      </c>
      <c r="AL922" t="s">
        <v>13928</v>
      </c>
      <c r="AM922" t="s">
        <v>13929</v>
      </c>
    </row>
    <row r="923" spans="1:39">
      <c r="A923" t="s">
        <v>1626</v>
      </c>
      <c r="B923" t="s">
        <v>13930</v>
      </c>
      <c r="C923" t="s">
        <v>41</v>
      </c>
      <c r="D923" t="s">
        <v>9830</v>
      </c>
      <c r="E923" t="s">
        <v>43</v>
      </c>
      <c r="F923" t="s">
        <v>182</v>
      </c>
      <c r="G923" t="s">
        <v>13931</v>
      </c>
      <c r="H923" t="s">
        <v>13932</v>
      </c>
      <c r="I923" t="s">
        <v>13933</v>
      </c>
      <c r="J923" t="s">
        <v>13934</v>
      </c>
      <c r="K923" t="s">
        <v>2398</v>
      </c>
      <c r="L923" t="s">
        <v>50</v>
      </c>
      <c r="M923" t="s">
        <v>13935</v>
      </c>
      <c r="N923" t="s">
        <v>52</v>
      </c>
      <c r="O923" t="s">
        <v>134</v>
      </c>
      <c r="P923" t="s">
        <v>10332</v>
      </c>
      <c r="Q923" t="s">
        <v>55</v>
      </c>
      <c r="R923" t="s">
        <v>55</v>
      </c>
      <c r="S923" t="s">
        <v>55</v>
      </c>
      <c r="T923" t="s">
        <v>596</v>
      </c>
      <c r="U923" t="s">
        <v>1634</v>
      </c>
      <c r="V923" t="s">
        <v>1635</v>
      </c>
      <c r="X923" t="s">
        <v>1636</v>
      </c>
      <c r="Y923" t="s">
        <v>59</v>
      </c>
      <c r="Z923" t="s">
        <v>13936</v>
      </c>
      <c r="AA923" t="s">
        <v>1638</v>
      </c>
      <c r="AB923" t="s">
        <v>684</v>
      </c>
      <c r="AC923" t="s">
        <v>1639</v>
      </c>
      <c r="AD923" t="s">
        <v>1640</v>
      </c>
      <c r="AE923" t="s">
        <v>10333</v>
      </c>
      <c r="AF923" t="s">
        <v>918</v>
      </c>
      <c r="AG923" t="s">
        <v>9385</v>
      </c>
      <c r="AH923" t="s">
        <v>9386</v>
      </c>
      <c r="AL923" t="s">
        <v>13937</v>
      </c>
      <c r="AM923" t="s">
        <v>13938</v>
      </c>
    </row>
    <row r="924" spans="1:39">
      <c r="A924" t="s">
        <v>2929</v>
      </c>
      <c r="B924" t="s">
        <v>12098</v>
      </c>
      <c r="C924" t="s">
        <v>41</v>
      </c>
      <c r="D924" t="s">
        <v>9830</v>
      </c>
      <c r="E924" t="s">
        <v>43</v>
      </c>
      <c r="F924" t="s">
        <v>182</v>
      </c>
      <c r="G924" t="s">
        <v>13939</v>
      </c>
      <c r="H924" t="s">
        <v>13940</v>
      </c>
      <c r="I924" t="s">
        <v>13941</v>
      </c>
      <c r="J924" t="s">
        <v>13942</v>
      </c>
      <c r="K924" t="s">
        <v>77</v>
      </c>
      <c r="L924" t="s">
        <v>78</v>
      </c>
      <c r="M924" t="s">
        <v>12102</v>
      </c>
      <c r="N924" t="s">
        <v>52</v>
      </c>
      <c r="O924" t="s">
        <v>13943</v>
      </c>
      <c r="P924" t="s">
        <v>54</v>
      </c>
      <c r="Q924" t="s">
        <v>55</v>
      </c>
      <c r="R924" t="s">
        <v>55</v>
      </c>
      <c r="S924" t="s">
        <v>55</v>
      </c>
      <c r="T924" t="s">
        <v>2936</v>
      </c>
      <c r="U924" t="s">
        <v>2937</v>
      </c>
      <c r="V924" t="s">
        <v>2938</v>
      </c>
      <c r="X924" t="s">
        <v>496</v>
      </c>
      <c r="Y924" t="s">
        <v>497</v>
      </c>
      <c r="Z924" t="s">
        <v>13944</v>
      </c>
      <c r="AA924" t="s">
        <v>2939</v>
      </c>
      <c r="AB924" t="s">
        <v>1239</v>
      </c>
      <c r="AC924" t="s">
        <v>2940</v>
      </c>
      <c r="AD924" t="s">
        <v>2941</v>
      </c>
      <c r="AE924" t="s">
        <v>13945</v>
      </c>
      <c r="AF924" t="s">
        <v>65</v>
      </c>
      <c r="AG924" t="s">
        <v>2940</v>
      </c>
      <c r="AH924" t="s">
        <v>13946</v>
      </c>
      <c r="AL924" t="s">
        <v>13947</v>
      </c>
      <c r="AM924" t="s">
        <v>13948</v>
      </c>
    </row>
    <row r="925" spans="1:39">
      <c r="A925" t="s">
        <v>10736</v>
      </c>
      <c r="B925" t="s">
        <v>13949</v>
      </c>
      <c r="C925" t="s">
        <v>41</v>
      </c>
      <c r="D925" t="s">
        <v>9830</v>
      </c>
      <c r="E925" t="s">
        <v>43</v>
      </c>
      <c r="F925" t="s">
        <v>182</v>
      </c>
      <c r="G925" t="s">
        <v>13950</v>
      </c>
      <c r="H925" t="s">
        <v>13951</v>
      </c>
      <c r="I925" t="s">
        <v>971</v>
      </c>
      <c r="J925" t="s">
        <v>13952</v>
      </c>
      <c r="K925" t="s">
        <v>77</v>
      </c>
      <c r="L925" t="s">
        <v>78</v>
      </c>
      <c r="M925" t="s">
        <v>13953</v>
      </c>
      <c r="N925" t="s">
        <v>52</v>
      </c>
      <c r="O925" t="s">
        <v>13954</v>
      </c>
      <c r="P925" t="s">
        <v>54</v>
      </c>
      <c r="Q925" t="s">
        <v>55</v>
      </c>
      <c r="R925" t="s">
        <v>55</v>
      </c>
      <c r="S925" t="s">
        <v>55</v>
      </c>
      <c r="T925" t="s">
        <v>13955</v>
      </c>
      <c r="U925" t="s">
        <v>10741</v>
      </c>
      <c r="V925" t="s">
        <v>13956</v>
      </c>
      <c r="X925" t="s">
        <v>539</v>
      </c>
      <c r="Y925" t="s">
        <v>540</v>
      </c>
      <c r="Z925" t="s">
        <v>13957</v>
      </c>
      <c r="AA925" t="s">
        <v>10744</v>
      </c>
      <c r="AB925" t="s">
        <v>13958</v>
      </c>
      <c r="AC925" t="s">
        <v>10746</v>
      </c>
      <c r="AD925" t="s">
        <v>10747</v>
      </c>
      <c r="AE925" t="s">
        <v>10748</v>
      </c>
      <c r="AF925" t="s">
        <v>10749</v>
      </c>
      <c r="AG925" t="s">
        <v>10750</v>
      </c>
      <c r="AH925" t="s">
        <v>10751</v>
      </c>
      <c r="AL925" t="s">
        <v>13959</v>
      </c>
      <c r="AM925" t="s">
        <v>13960</v>
      </c>
    </row>
    <row r="926" spans="1:39">
      <c r="A926" t="s">
        <v>13961</v>
      </c>
      <c r="B926" t="s">
        <v>13962</v>
      </c>
      <c r="C926" t="s">
        <v>41</v>
      </c>
      <c r="D926" t="s">
        <v>9830</v>
      </c>
      <c r="E926" t="s">
        <v>43</v>
      </c>
      <c r="F926" t="s">
        <v>182</v>
      </c>
      <c r="G926" t="s">
        <v>13963</v>
      </c>
      <c r="H926" t="s">
        <v>13964</v>
      </c>
      <c r="I926" t="s">
        <v>971</v>
      </c>
      <c r="J926" t="s">
        <v>13965</v>
      </c>
      <c r="K926" t="s">
        <v>77</v>
      </c>
      <c r="L926" t="s">
        <v>78</v>
      </c>
      <c r="M926" t="s">
        <v>13953</v>
      </c>
      <c r="N926" t="s">
        <v>52</v>
      </c>
      <c r="O926" t="s">
        <v>13966</v>
      </c>
      <c r="P926" t="s">
        <v>13967</v>
      </c>
      <c r="Q926" t="s">
        <v>55</v>
      </c>
      <c r="R926" t="s">
        <v>55</v>
      </c>
      <c r="S926" t="s">
        <v>55</v>
      </c>
      <c r="T926" t="s">
        <v>975</v>
      </c>
      <c r="U926" t="s">
        <v>13968</v>
      </c>
      <c r="V926" t="s">
        <v>13969</v>
      </c>
      <c r="W926" t="s">
        <v>13970</v>
      </c>
      <c r="X926" t="s">
        <v>13971</v>
      </c>
      <c r="Y926" t="s">
        <v>1083</v>
      </c>
      <c r="Z926" t="s">
        <v>13972</v>
      </c>
      <c r="AA926" t="s">
        <v>13973</v>
      </c>
      <c r="AB926" t="s">
        <v>13974</v>
      </c>
      <c r="AC926" t="s">
        <v>13975</v>
      </c>
      <c r="AD926" t="s">
        <v>13976</v>
      </c>
      <c r="AE926" t="s">
        <v>13977</v>
      </c>
      <c r="AF926" t="s">
        <v>903</v>
      </c>
      <c r="AG926" t="s">
        <v>13975</v>
      </c>
      <c r="AH926" t="s">
        <v>13978</v>
      </c>
      <c r="AL926" t="s">
        <v>13979</v>
      </c>
      <c r="AM926" t="s">
        <v>13980</v>
      </c>
    </row>
    <row r="927" spans="1:39">
      <c r="A927" t="s">
        <v>13981</v>
      </c>
      <c r="B927" t="s">
        <v>13982</v>
      </c>
      <c r="C927" t="s">
        <v>41</v>
      </c>
      <c r="D927" t="s">
        <v>9830</v>
      </c>
      <c r="E927" t="s">
        <v>43</v>
      </c>
      <c r="F927" t="s">
        <v>182</v>
      </c>
      <c r="G927" t="s">
        <v>13983</v>
      </c>
      <c r="H927" t="s">
        <v>13984</v>
      </c>
      <c r="I927" t="s">
        <v>428</v>
      </c>
      <c r="J927" t="s">
        <v>1735</v>
      </c>
      <c r="K927" t="s">
        <v>77</v>
      </c>
      <c r="L927" t="s">
        <v>78</v>
      </c>
      <c r="M927" t="s">
        <v>13985</v>
      </c>
      <c r="N927" t="s">
        <v>52</v>
      </c>
      <c r="O927" t="s">
        <v>10989</v>
      </c>
      <c r="P927" t="s">
        <v>13986</v>
      </c>
      <c r="Q927" t="s">
        <v>55</v>
      </c>
      <c r="R927" t="s">
        <v>55</v>
      </c>
      <c r="S927" t="s">
        <v>55</v>
      </c>
      <c r="T927" t="s">
        <v>596</v>
      </c>
      <c r="U927" t="s">
        <v>13987</v>
      </c>
      <c r="V927" t="s">
        <v>13988</v>
      </c>
      <c r="X927" t="s">
        <v>13989</v>
      </c>
      <c r="Y927" t="s">
        <v>13990</v>
      </c>
      <c r="Z927" t="s">
        <v>13991</v>
      </c>
      <c r="AA927" t="s">
        <v>13992</v>
      </c>
      <c r="AB927" t="s">
        <v>2151</v>
      </c>
      <c r="AC927" t="s">
        <v>13993</v>
      </c>
      <c r="AD927" t="s">
        <v>13994</v>
      </c>
      <c r="AE927" t="s">
        <v>13995</v>
      </c>
      <c r="AF927" t="s">
        <v>13996</v>
      </c>
      <c r="AG927" t="s">
        <v>13993</v>
      </c>
      <c r="AH927" t="s">
        <v>13997</v>
      </c>
      <c r="AL927" t="s">
        <v>13998</v>
      </c>
      <c r="AM927" t="s">
        <v>13999</v>
      </c>
    </row>
    <row r="928" spans="1:39">
      <c r="A928" t="s">
        <v>14000</v>
      </c>
      <c r="B928" t="s">
        <v>14001</v>
      </c>
      <c r="C928" t="s">
        <v>41</v>
      </c>
      <c r="D928" t="s">
        <v>9830</v>
      </c>
      <c r="E928" t="s">
        <v>43</v>
      </c>
      <c r="F928" t="s">
        <v>182</v>
      </c>
      <c r="G928" t="s">
        <v>14002</v>
      </c>
      <c r="H928" t="s">
        <v>14003</v>
      </c>
      <c r="I928" t="s">
        <v>211</v>
      </c>
      <c r="J928" t="s">
        <v>8394</v>
      </c>
      <c r="K928" t="s">
        <v>77</v>
      </c>
      <c r="L928" t="s">
        <v>78</v>
      </c>
      <c r="M928" t="s">
        <v>14004</v>
      </c>
      <c r="N928" t="s">
        <v>52</v>
      </c>
      <c r="O928" t="s">
        <v>14005</v>
      </c>
      <c r="P928" t="s">
        <v>14006</v>
      </c>
      <c r="Q928" t="s">
        <v>55</v>
      </c>
      <c r="R928" t="s">
        <v>55</v>
      </c>
      <c r="S928" t="s">
        <v>55</v>
      </c>
      <c r="T928" t="s">
        <v>1838</v>
      </c>
      <c r="U928" t="s">
        <v>14007</v>
      </c>
      <c r="V928" t="s">
        <v>14008</v>
      </c>
      <c r="X928" t="s">
        <v>14009</v>
      </c>
      <c r="Y928" t="s">
        <v>86</v>
      </c>
      <c r="Z928" t="s">
        <v>14010</v>
      </c>
      <c r="AA928" t="s">
        <v>14011</v>
      </c>
      <c r="AB928" t="s">
        <v>667</v>
      </c>
      <c r="AC928" t="s">
        <v>14012</v>
      </c>
      <c r="AD928" t="s">
        <v>14013</v>
      </c>
      <c r="AE928" t="s">
        <v>14014</v>
      </c>
      <c r="AF928" t="s">
        <v>14015</v>
      </c>
      <c r="AG928" t="s">
        <v>14016</v>
      </c>
      <c r="AH928" t="s">
        <v>14017</v>
      </c>
      <c r="AL928" t="s">
        <v>14018</v>
      </c>
      <c r="AM928" t="s">
        <v>14019</v>
      </c>
    </row>
    <row r="929" spans="1:39">
      <c r="A929" t="s">
        <v>14020</v>
      </c>
      <c r="B929" t="s">
        <v>14021</v>
      </c>
      <c r="C929" t="s">
        <v>41</v>
      </c>
      <c r="D929" t="s">
        <v>9830</v>
      </c>
      <c r="E929" t="s">
        <v>43</v>
      </c>
      <c r="F929" t="s">
        <v>182</v>
      </c>
      <c r="G929" t="s">
        <v>14022</v>
      </c>
      <c r="H929" t="s">
        <v>14023</v>
      </c>
      <c r="I929" t="s">
        <v>6419</v>
      </c>
      <c r="J929" t="s">
        <v>13795</v>
      </c>
      <c r="K929" t="s">
        <v>77</v>
      </c>
      <c r="L929" t="s">
        <v>78</v>
      </c>
      <c r="M929" t="s">
        <v>14024</v>
      </c>
      <c r="N929" t="s">
        <v>52</v>
      </c>
      <c r="O929" t="s">
        <v>14025</v>
      </c>
      <c r="P929" t="s">
        <v>54</v>
      </c>
      <c r="Q929" t="s">
        <v>55</v>
      </c>
      <c r="R929" t="s">
        <v>81</v>
      </c>
      <c r="S929" t="s">
        <v>55</v>
      </c>
      <c r="T929" t="s">
        <v>743</v>
      </c>
      <c r="V929" t="s">
        <v>14026</v>
      </c>
      <c r="X929" t="s">
        <v>8075</v>
      </c>
      <c r="Y929" t="s">
        <v>139</v>
      </c>
      <c r="Z929" t="s">
        <v>14027</v>
      </c>
      <c r="AA929" t="s">
        <v>14028</v>
      </c>
      <c r="AB929" t="s">
        <v>62</v>
      </c>
      <c r="AC929" t="s">
        <v>14029</v>
      </c>
      <c r="AD929" t="s">
        <v>14030</v>
      </c>
      <c r="AE929" t="s">
        <v>14028</v>
      </c>
      <c r="AF929" t="s">
        <v>62</v>
      </c>
      <c r="AG929" t="s">
        <v>14029</v>
      </c>
      <c r="AH929" t="s">
        <v>14030</v>
      </c>
      <c r="AL929" t="s">
        <v>14031</v>
      </c>
      <c r="AM929" t="s">
        <v>14032</v>
      </c>
    </row>
    <row r="930" spans="1:39">
      <c r="A930" t="s">
        <v>14033</v>
      </c>
      <c r="B930" t="s">
        <v>14034</v>
      </c>
      <c r="C930" t="s">
        <v>41</v>
      </c>
      <c r="D930" t="s">
        <v>9830</v>
      </c>
      <c r="E930" t="s">
        <v>43</v>
      </c>
      <c r="F930" t="s">
        <v>182</v>
      </c>
      <c r="G930" t="s">
        <v>14035</v>
      </c>
      <c r="H930" t="s">
        <v>14036</v>
      </c>
      <c r="I930" t="s">
        <v>533</v>
      </c>
      <c r="J930" t="s">
        <v>534</v>
      </c>
      <c r="K930" t="s">
        <v>77</v>
      </c>
      <c r="L930" t="s">
        <v>78</v>
      </c>
      <c r="M930" t="s">
        <v>14037</v>
      </c>
      <c r="N930" t="s">
        <v>52</v>
      </c>
      <c r="O930" t="s">
        <v>134</v>
      </c>
      <c r="P930" t="s">
        <v>54</v>
      </c>
      <c r="Q930" t="s">
        <v>55</v>
      </c>
      <c r="R930" t="s">
        <v>55</v>
      </c>
      <c r="S930" t="s">
        <v>55</v>
      </c>
      <c r="T930" t="s">
        <v>262</v>
      </c>
      <c r="U930" t="s">
        <v>14038</v>
      </c>
      <c r="V930" t="s">
        <v>14039</v>
      </c>
      <c r="X930" t="s">
        <v>620</v>
      </c>
      <c r="Y930" t="s">
        <v>219</v>
      </c>
      <c r="Z930" t="s">
        <v>621</v>
      </c>
      <c r="AA930" t="s">
        <v>14040</v>
      </c>
      <c r="AB930" t="s">
        <v>62</v>
      </c>
      <c r="AC930" t="s">
        <v>14041</v>
      </c>
      <c r="AD930" t="s">
        <v>14042</v>
      </c>
      <c r="AE930" t="s">
        <v>14040</v>
      </c>
      <c r="AF930" t="s">
        <v>62</v>
      </c>
      <c r="AG930" t="s">
        <v>14041</v>
      </c>
      <c r="AH930" t="s">
        <v>14042</v>
      </c>
      <c r="AL930" t="s">
        <v>14043</v>
      </c>
      <c r="AM930" t="s">
        <v>14044</v>
      </c>
    </row>
    <row r="931" spans="1:39">
      <c r="A931" t="s">
        <v>5820</v>
      </c>
      <c r="B931" t="s">
        <v>14045</v>
      </c>
      <c r="C931" t="s">
        <v>41</v>
      </c>
      <c r="D931" t="s">
        <v>9830</v>
      </c>
      <c r="E931" t="s">
        <v>43</v>
      </c>
      <c r="F931" t="s">
        <v>182</v>
      </c>
      <c r="G931" t="s">
        <v>14046</v>
      </c>
      <c r="H931" t="s">
        <v>14047</v>
      </c>
      <c r="I931" t="s">
        <v>131</v>
      </c>
      <c r="J931" t="s">
        <v>926</v>
      </c>
      <c r="K931" t="s">
        <v>77</v>
      </c>
      <c r="L931" t="s">
        <v>78</v>
      </c>
      <c r="M931" t="s">
        <v>14048</v>
      </c>
      <c r="N931" t="s">
        <v>52</v>
      </c>
      <c r="O931" t="s">
        <v>14049</v>
      </c>
      <c r="P931" t="s">
        <v>5827</v>
      </c>
      <c r="Q931" t="s">
        <v>55</v>
      </c>
      <c r="R931" t="s">
        <v>55</v>
      </c>
      <c r="S931" t="s">
        <v>55</v>
      </c>
      <c r="T931" t="s">
        <v>915</v>
      </c>
      <c r="U931" t="s">
        <v>5828</v>
      </c>
      <c r="V931" t="s">
        <v>5829</v>
      </c>
      <c r="X931" t="s">
        <v>5830</v>
      </c>
      <c r="Y931" t="s">
        <v>59</v>
      </c>
      <c r="Z931" t="s">
        <v>14050</v>
      </c>
      <c r="AA931" t="s">
        <v>14051</v>
      </c>
      <c r="AB931" t="s">
        <v>1000</v>
      </c>
      <c r="AC931" t="s">
        <v>5837</v>
      </c>
      <c r="AD931" t="s">
        <v>14052</v>
      </c>
      <c r="AE931" t="s">
        <v>14053</v>
      </c>
      <c r="AF931" t="s">
        <v>5836</v>
      </c>
      <c r="AG931" t="s">
        <v>5837</v>
      </c>
      <c r="AH931" t="s">
        <v>14054</v>
      </c>
      <c r="AL931" t="s">
        <v>14055</v>
      </c>
      <c r="AM931" t="s">
        <v>14056</v>
      </c>
    </row>
    <row r="932" spans="1:39">
      <c r="A932" t="s">
        <v>8521</v>
      </c>
      <c r="B932" t="s">
        <v>14057</v>
      </c>
      <c r="C932" t="s">
        <v>41</v>
      </c>
      <c r="D932" t="s">
        <v>9830</v>
      </c>
      <c r="E932" t="s">
        <v>43</v>
      </c>
      <c r="F932" t="s">
        <v>182</v>
      </c>
      <c r="G932" t="s">
        <v>14058</v>
      </c>
      <c r="H932" t="s">
        <v>14059</v>
      </c>
      <c r="I932" t="s">
        <v>407</v>
      </c>
      <c r="J932" t="s">
        <v>14060</v>
      </c>
      <c r="K932" t="s">
        <v>77</v>
      </c>
      <c r="L932" t="s">
        <v>78</v>
      </c>
      <c r="M932" t="s">
        <v>14061</v>
      </c>
      <c r="N932" t="s">
        <v>52</v>
      </c>
      <c r="O932" t="s">
        <v>14062</v>
      </c>
      <c r="P932" t="s">
        <v>8528</v>
      </c>
      <c r="Q932" t="s">
        <v>55</v>
      </c>
      <c r="R932" t="s">
        <v>55</v>
      </c>
      <c r="S932" t="s">
        <v>55</v>
      </c>
      <c r="T932" t="s">
        <v>14063</v>
      </c>
      <c r="U932" t="s">
        <v>8530</v>
      </c>
      <c r="V932" t="s">
        <v>8531</v>
      </c>
      <c r="X932" t="s">
        <v>8532</v>
      </c>
      <c r="Y932" t="s">
        <v>956</v>
      </c>
      <c r="Z932" t="s">
        <v>14064</v>
      </c>
      <c r="AA932" t="s">
        <v>14065</v>
      </c>
      <c r="AB932" t="s">
        <v>14066</v>
      </c>
      <c r="AC932" t="s">
        <v>8539</v>
      </c>
      <c r="AD932" t="s">
        <v>14067</v>
      </c>
      <c r="AE932" t="s">
        <v>14068</v>
      </c>
      <c r="AF932" t="s">
        <v>65</v>
      </c>
      <c r="AG932" t="s">
        <v>8539</v>
      </c>
      <c r="AH932" t="s">
        <v>14069</v>
      </c>
      <c r="AL932" t="s">
        <v>14070</v>
      </c>
      <c r="AM932" t="s">
        <v>14071</v>
      </c>
    </row>
    <row r="933" spans="1:39">
      <c r="A933" t="s">
        <v>11187</v>
      </c>
      <c r="B933" t="s">
        <v>14072</v>
      </c>
      <c r="C933" t="s">
        <v>41</v>
      </c>
      <c r="D933" t="s">
        <v>9830</v>
      </c>
      <c r="E933" t="s">
        <v>43</v>
      </c>
      <c r="F933" t="s">
        <v>182</v>
      </c>
      <c r="G933" t="s">
        <v>14073</v>
      </c>
      <c r="H933" t="s">
        <v>14074</v>
      </c>
      <c r="I933" t="s">
        <v>319</v>
      </c>
      <c r="J933" t="s">
        <v>1267</v>
      </c>
      <c r="K933" t="s">
        <v>77</v>
      </c>
      <c r="L933" t="s">
        <v>78</v>
      </c>
      <c r="M933" t="s">
        <v>14075</v>
      </c>
      <c r="N933" t="s">
        <v>52</v>
      </c>
      <c r="O933" t="s">
        <v>14076</v>
      </c>
      <c r="P933" t="s">
        <v>11193</v>
      </c>
      <c r="Q933" t="s">
        <v>55</v>
      </c>
      <c r="R933" t="s">
        <v>55</v>
      </c>
      <c r="S933" t="s">
        <v>55</v>
      </c>
      <c r="T933" t="s">
        <v>449</v>
      </c>
      <c r="U933" t="s">
        <v>11194</v>
      </c>
      <c r="V933" t="s">
        <v>11195</v>
      </c>
      <c r="W933" t="s">
        <v>11196</v>
      </c>
      <c r="X933" t="s">
        <v>11197</v>
      </c>
      <c r="Y933" t="s">
        <v>7969</v>
      </c>
      <c r="Z933" t="s">
        <v>11198</v>
      </c>
      <c r="AA933" t="s">
        <v>11199</v>
      </c>
      <c r="AB933" t="s">
        <v>89</v>
      </c>
      <c r="AC933" t="s">
        <v>11200</v>
      </c>
      <c r="AD933" t="s">
        <v>11201</v>
      </c>
      <c r="AE933" t="s">
        <v>11202</v>
      </c>
      <c r="AF933" t="s">
        <v>11203</v>
      </c>
      <c r="AG933" t="s">
        <v>11204</v>
      </c>
      <c r="AH933" t="s">
        <v>11205</v>
      </c>
      <c r="AL933" t="s">
        <v>14077</v>
      </c>
      <c r="AM933" t="s">
        <v>14078</v>
      </c>
    </row>
    <row r="934" spans="1:39">
      <c r="A934" t="s">
        <v>12152</v>
      </c>
      <c r="B934" t="s">
        <v>14079</v>
      </c>
      <c r="C934" t="s">
        <v>41</v>
      </c>
      <c r="D934" t="s">
        <v>9830</v>
      </c>
      <c r="E934" t="s">
        <v>43</v>
      </c>
      <c r="F934" t="s">
        <v>182</v>
      </c>
      <c r="G934" t="s">
        <v>14080</v>
      </c>
      <c r="H934" t="s">
        <v>14081</v>
      </c>
      <c r="I934" t="s">
        <v>6764</v>
      </c>
      <c r="J934" t="s">
        <v>4155</v>
      </c>
      <c r="K934" t="s">
        <v>77</v>
      </c>
      <c r="L934" t="s">
        <v>78</v>
      </c>
      <c r="M934" t="s">
        <v>14075</v>
      </c>
      <c r="N934" t="s">
        <v>52</v>
      </c>
      <c r="O934" t="s">
        <v>14082</v>
      </c>
      <c r="P934" t="s">
        <v>12158</v>
      </c>
      <c r="Q934" t="s">
        <v>55</v>
      </c>
      <c r="R934" t="s">
        <v>55</v>
      </c>
      <c r="S934" t="s">
        <v>55</v>
      </c>
      <c r="T934" t="s">
        <v>2234</v>
      </c>
      <c r="U934" t="s">
        <v>12159</v>
      </c>
      <c r="V934" t="s">
        <v>12160</v>
      </c>
      <c r="X934" t="s">
        <v>12161</v>
      </c>
      <c r="Y934" t="s">
        <v>266</v>
      </c>
      <c r="Z934" t="s">
        <v>12162</v>
      </c>
      <c r="AA934" t="s">
        <v>12163</v>
      </c>
      <c r="AB934" t="s">
        <v>62</v>
      </c>
      <c r="AC934" t="s">
        <v>12164</v>
      </c>
      <c r="AD934" t="s">
        <v>12165</v>
      </c>
      <c r="AE934" t="s">
        <v>14083</v>
      </c>
      <c r="AF934" t="s">
        <v>65</v>
      </c>
      <c r="AG934" t="s">
        <v>12164</v>
      </c>
      <c r="AH934" t="s">
        <v>14084</v>
      </c>
      <c r="AL934" t="s">
        <v>14085</v>
      </c>
      <c r="AM934" t="s">
        <v>14086</v>
      </c>
    </row>
    <row r="935" spans="1:39">
      <c r="A935" t="s">
        <v>14087</v>
      </c>
      <c r="B935" t="s">
        <v>14088</v>
      </c>
      <c r="C935" t="s">
        <v>41</v>
      </c>
      <c r="D935" t="s">
        <v>9830</v>
      </c>
      <c r="E935" t="s">
        <v>43</v>
      </c>
      <c r="F935" t="s">
        <v>182</v>
      </c>
      <c r="G935" t="s">
        <v>14089</v>
      </c>
      <c r="H935" t="s">
        <v>14090</v>
      </c>
      <c r="I935" t="s">
        <v>6999</v>
      </c>
      <c r="J935" t="s">
        <v>7474</v>
      </c>
      <c r="K935" t="s">
        <v>77</v>
      </c>
      <c r="L935" t="s">
        <v>78</v>
      </c>
      <c r="M935" t="s">
        <v>14091</v>
      </c>
      <c r="N935" t="s">
        <v>52</v>
      </c>
      <c r="O935" t="s">
        <v>134</v>
      </c>
      <c r="P935" t="s">
        <v>54</v>
      </c>
      <c r="Q935" t="s">
        <v>55</v>
      </c>
      <c r="R935" t="s">
        <v>55</v>
      </c>
      <c r="S935" t="s">
        <v>55</v>
      </c>
      <c r="T935" t="s">
        <v>215</v>
      </c>
      <c r="U935" t="s">
        <v>14092</v>
      </c>
      <c r="V935" t="s">
        <v>14093</v>
      </c>
      <c r="X935" t="s">
        <v>3474</v>
      </c>
      <c r="Y935" t="s">
        <v>3496</v>
      </c>
      <c r="Z935" t="s">
        <v>14094</v>
      </c>
      <c r="AA935" t="s">
        <v>14095</v>
      </c>
      <c r="AB935" t="s">
        <v>355</v>
      </c>
      <c r="AC935" t="s">
        <v>14096</v>
      </c>
      <c r="AD935" t="s">
        <v>14097</v>
      </c>
      <c r="AE935" t="s">
        <v>14098</v>
      </c>
      <c r="AF935" t="s">
        <v>14099</v>
      </c>
      <c r="AG935" t="s">
        <v>14100</v>
      </c>
      <c r="AH935" t="s">
        <v>14101</v>
      </c>
      <c r="AL935" t="s">
        <v>14102</v>
      </c>
      <c r="AM935" t="s">
        <v>14103</v>
      </c>
    </row>
    <row r="936" spans="1:39">
      <c r="A936" t="s">
        <v>14104</v>
      </c>
      <c r="B936" t="s">
        <v>14105</v>
      </c>
      <c r="C936" t="s">
        <v>41</v>
      </c>
      <c r="D936" t="s">
        <v>9830</v>
      </c>
      <c r="E936" t="s">
        <v>43</v>
      </c>
      <c r="F936" t="s">
        <v>182</v>
      </c>
      <c r="G936" t="s">
        <v>14106</v>
      </c>
      <c r="H936" t="s">
        <v>14107</v>
      </c>
      <c r="I936" t="s">
        <v>6495</v>
      </c>
      <c r="J936" t="s">
        <v>14108</v>
      </c>
      <c r="K936" t="s">
        <v>77</v>
      </c>
      <c r="L936" t="s">
        <v>78</v>
      </c>
      <c r="M936" t="s">
        <v>14109</v>
      </c>
      <c r="N936" t="s">
        <v>52</v>
      </c>
      <c r="O936" t="s">
        <v>14110</v>
      </c>
      <c r="P936" t="s">
        <v>54</v>
      </c>
      <c r="Q936" t="s">
        <v>55</v>
      </c>
      <c r="R936" t="s">
        <v>55</v>
      </c>
      <c r="S936" t="s">
        <v>55</v>
      </c>
      <c r="T936" t="s">
        <v>449</v>
      </c>
      <c r="V936" t="s">
        <v>14111</v>
      </c>
      <c r="X936" t="s">
        <v>1876</v>
      </c>
      <c r="Y936" t="s">
        <v>86</v>
      </c>
      <c r="Z936" t="s">
        <v>14112</v>
      </c>
      <c r="AA936" t="s">
        <v>14113</v>
      </c>
      <c r="AB936" t="s">
        <v>62</v>
      </c>
      <c r="AC936" t="s">
        <v>14114</v>
      </c>
      <c r="AD936" t="s">
        <v>14115</v>
      </c>
      <c r="AE936" t="s">
        <v>14116</v>
      </c>
      <c r="AF936" t="s">
        <v>1329</v>
      </c>
      <c r="AG936" t="s">
        <v>14114</v>
      </c>
      <c r="AH936" t="s">
        <v>14117</v>
      </c>
      <c r="AL936" t="s">
        <v>14118</v>
      </c>
      <c r="AM936" t="s">
        <v>14119</v>
      </c>
    </row>
    <row r="937" spans="1:39">
      <c r="A937" t="s">
        <v>14120</v>
      </c>
      <c r="B937" t="s">
        <v>14121</v>
      </c>
      <c r="C937" t="s">
        <v>41</v>
      </c>
      <c r="D937" t="s">
        <v>9830</v>
      </c>
      <c r="E937" t="s">
        <v>43</v>
      </c>
      <c r="F937" t="s">
        <v>182</v>
      </c>
      <c r="G937" t="s">
        <v>14122</v>
      </c>
      <c r="H937" t="s">
        <v>14123</v>
      </c>
      <c r="I937" t="s">
        <v>6419</v>
      </c>
      <c r="J937" t="s">
        <v>7528</v>
      </c>
      <c r="K937" t="s">
        <v>77</v>
      </c>
      <c r="L937" t="s">
        <v>78</v>
      </c>
      <c r="M937" t="s">
        <v>14124</v>
      </c>
      <c r="N937" t="s">
        <v>52</v>
      </c>
      <c r="O937" t="s">
        <v>14125</v>
      </c>
      <c r="P937" t="s">
        <v>54</v>
      </c>
      <c r="Q937" t="s">
        <v>55</v>
      </c>
      <c r="R937" t="s">
        <v>55</v>
      </c>
      <c r="S937" t="s">
        <v>55</v>
      </c>
      <c r="T937" t="s">
        <v>82</v>
      </c>
      <c r="U937" t="s">
        <v>14126</v>
      </c>
      <c r="V937" t="s">
        <v>14127</v>
      </c>
      <c r="X937" t="s">
        <v>14128</v>
      </c>
      <c r="Y937" t="s">
        <v>219</v>
      </c>
      <c r="Z937" t="s">
        <v>14129</v>
      </c>
      <c r="AA937" t="s">
        <v>14130</v>
      </c>
      <c r="AB937" t="s">
        <v>398</v>
      </c>
      <c r="AC937" t="s">
        <v>14131</v>
      </c>
      <c r="AD937" t="s">
        <v>14132</v>
      </c>
      <c r="AE937" t="s">
        <v>14133</v>
      </c>
      <c r="AF937" t="s">
        <v>62</v>
      </c>
      <c r="AG937" t="s">
        <v>14131</v>
      </c>
      <c r="AH937" t="s">
        <v>14134</v>
      </c>
      <c r="AL937" t="s">
        <v>14135</v>
      </c>
      <c r="AM937" t="s">
        <v>14136</v>
      </c>
    </row>
    <row r="938" spans="1:39">
      <c r="A938" t="s">
        <v>10821</v>
      </c>
      <c r="B938" t="s">
        <v>14137</v>
      </c>
      <c r="C938" t="s">
        <v>41</v>
      </c>
      <c r="D938" t="s">
        <v>9830</v>
      </c>
      <c r="E938" t="s">
        <v>43</v>
      </c>
      <c r="F938" t="s">
        <v>182</v>
      </c>
      <c r="G938" t="s">
        <v>14138</v>
      </c>
      <c r="H938" t="s">
        <v>14139</v>
      </c>
      <c r="I938" t="s">
        <v>319</v>
      </c>
      <c r="J938" t="s">
        <v>14140</v>
      </c>
      <c r="K938" t="s">
        <v>77</v>
      </c>
      <c r="L938" t="s">
        <v>78</v>
      </c>
      <c r="M938" t="s">
        <v>14141</v>
      </c>
      <c r="N938" t="s">
        <v>52</v>
      </c>
      <c r="O938" t="s">
        <v>14142</v>
      </c>
      <c r="P938" t="s">
        <v>10827</v>
      </c>
      <c r="Q938" t="s">
        <v>55</v>
      </c>
      <c r="R938" t="s">
        <v>55</v>
      </c>
      <c r="S938" t="s">
        <v>55</v>
      </c>
      <c r="T938" t="s">
        <v>10828</v>
      </c>
      <c r="U938" t="s">
        <v>10829</v>
      </c>
      <c r="V938" t="s">
        <v>10830</v>
      </c>
      <c r="W938" t="s">
        <v>4911</v>
      </c>
      <c r="X938" t="s">
        <v>10831</v>
      </c>
      <c r="Y938" t="s">
        <v>956</v>
      </c>
      <c r="Z938" t="s">
        <v>13757</v>
      </c>
      <c r="AA938" t="s">
        <v>10832</v>
      </c>
      <c r="AB938" t="s">
        <v>329</v>
      </c>
      <c r="AC938" t="s">
        <v>10833</v>
      </c>
      <c r="AD938" t="s">
        <v>10834</v>
      </c>
      <c r="AE938" t="s">
        <v>14143</v>
      </c>
      <c r="AF938" t="s">
        <v>65</v>
      </c>
      <c r="AG938" t="s">
        <v>14144</v>
      </c>
      <c r="AH938" t="s">
        <v>14145</v>
      </c>
      <c r="AL938" t="s">
        <v>14146</v>
      </c>
      <c r="AM938" t="s">
        <v>14147</v>
      </c>
    </row>
    <row r="939" spans="1:39">
      <c r="A939" t="s">
        <v>14148</v>
      </c>
      <c r="B939" t="s">
        <v>14149</v>
      </c>
      <c r="C939" t="s">
        <v>41</v>
      </c>
      <c r="D939" t="s">
        <v>9830</v>
      </c>
      <c r="E939" t="s">
        <v>43</v>
      </c>
      <c r="F939" t="s">
        <v>182</v>
      </c>
      <c r="G939" t="s">
        <v>14150</v>
      </c>
      <c r="H939" t="s">
        <v>14151</v>
      </c>
      <c r="I939" t="s">
        <v>3445</v>
      </c>
      <c r="J939" t="s">
        <v>4939</v>
      </c>
      <c r="K939" t="s">
        <v>77</v>
      </c>
      <c r="L939" t="s">
        <v>78</v>
      </c>
      <c r="M939" t="s">
        <v>14152</v>
      </c>
      <c r="N939" t="s">
        <v>52</v>
      </c>
      <c r="O939" t="s">
        <v>14153</v>
      </c>
      <c r="P939" t="s">
        <v>14154</v>
      </c>
      <c r="Q939" t="s">
        <v>55</v>
      </c>
      <c r="R939" t="s">
        <v>55</v>
      </c>
      <c r="S939" t="s">
        <v>81</v>
      </c>
      <c r="T939" t="s">
        <v>1161</v>
      </c>
      <c r="U939" t="s">
        <v>14155</v>
      </c>
      <c r="V939" t="s">
        <v>14156</v>
      </c>
      <c r="W939" t="s">
        <v>14157</v>
      </c>
      <c r="X939" t="s">
        <v>7445</v>
      </c>
      <c r="Y939" t="s">
        <v>497</v>
      </c>
      <c r="Z939" t="s">
        <v>14158</v>
      </c>
      <c r="AA939" t="s">
        <v>14159</v>
      </c>
      <c r="AB939" t="s">
        <v>14160</v>
      </c>
      <c r="AC939" t="s">
        <v>14161</v>
      </c>
      <c r="AD939" t="s">
        <v>14162</v>
      </c>
      <c r="AE939" t="s">
        <v>14159</v>
      </c>
      <c r="AF939" t="s">
        <v>14160</v>
      </c>
      <c r="AG939" t="s">
        <v>14161</v>
      </c>
      <c r="AH939" t="s">
        <v>14162</v>
      </c>
      <c r="AL939" t="s">
        <v>14163</v>
      </c>
      <c r="AM939" t="s">
        <v>14164</v>
      </c>
    </row>
    <row r="940" spans="1:39">
      <c r="A940" t="s">
        <v>127</v>
      </c>
      <c r="B940" t="s">
        <v>14165</v>
      </c>
      <c r="C940" t="s">
        <v>41</v>
      </c>
      <c r="D940" t="s">
        <v>9830</v>
      </c>
      <c r="E940" t="s">
        <v>43</v>
      </c>
      <c r="F940" t="s">
        <v>182</v>
      </c>
      <c r="G940" t="s">
        <v>14166</v>
      </c>
      <c r="H940" t="s">
        <v>14167</v>
      </c>
      <c r="I940" t="s">
        <v>13627</v>
      </c>
      <c r="J940" t="s">
        <v>5782</v>
      </c>
      <c r="K940" t="s">
        <v>77</v>
      </c>
      <c r="L940" t="s">
        <v>78</v>
      </c>
      <c r="M940" t="s">
        <v>14152</v>
      </c>
      <c r="N940" t="s">
        <v>52</v>
      </c>
      <c r="O940" t="s">
        <v>14168</v>
      </c>
      <c r="P940" t="s">
        <v>54</v>
      </c>
      <c r="Q940" t="s">
        <v>55</v>
      </c>
      <c r="R940" t="s">
        <v>55</v>
      </c>
      <c r="S940" t="s">
        <v>81</v>
      </c>
      <c r="T940" t="s">
        <v>135</v>
      </c>
      <c r="U940" t="s">
        <v>136</v>
      </c>
      <c r="V940" t="s">
        <v>137</v>
      </c>
      <c r="X940" t="s">
        <v>138</v>
      </c>
      <c r="Y940" t="s">
        <v>139</v>
      </c>
      <c r="Z940" t="s">
        <v>140</v>
      </c>
      <c r="AA940" t="s">
        <v>141</v>
      </c>
      <c r="AB940" t="s">
        <v>10646</v>
      </c>
      <c r="AC940" t="s">
        <v>143</v>
      </c>
      <c r="AD940" t="s">
        <v>144</v>
      </c>
      <c r="AE940" t="s">
        <v>14169</v>
      </c>
      <c r="AF940" t="s">
        <v>1329</v>
      </c>
      <c r="AG940" t="s">
        <v>14170</v>
      </c>
      <c r="AH940" t="s">
        <v>14171</v>
      </c>
      <c r="AL940" t="s">
        <v>14172</v>
      </c>
      <c r="AM940" t="s">
        <v>14173</v>
      </c>
    </row>
    <row r="941" spans="1:39">
      <c r="A941" t="s">
        <v>14174</v>
      </c>
      <c r="B941" t="s">
        <v>14175</v>
      </c>
      <c r="C941" t="s">
        <v>41</v>
      </c>
      <c r="D941" t="s">
        <v>9830</v>
      </c>
      <c r="E941" t="s">
        <v>43</v>
      </c>
      <c r="F941" t="s">
        <v>182</v>
      </c>
      <c r="G941" t="s">
        <v>14176</v>
      </c>
      <c r="H941" t="s">
        <v>14177</v>
      </c>
      <c r="I941" t="s">
        <v>14178</v>
      </c>
      <c r="J941" t="s">
        <v>14179</v>
      </c>
      <c r="K941" t="s">
        <v>77</v>
      </c>
      <c r="L941" t="s">
        <v>78</v>
      </c>
      <c r="M941" t="s">
        <v>14180</v>
      </c>
      <c r="N941" t="s">
        <v>52</v>
      </c>
      <c r="O941" t="s">
        <v>14181</v>
      </c>
      <c r="P941" t="s">
        <v>14182</v>
      </c>
      <c r="Q941" t="s">
        <v>55</v>
      </c>
      <c r="R941" t="s">
        <v>55</v>
      </c>
      <c r="S941" t="s">
        <v>55</v>
      </c>
      <c r="T941" t="s">
        <v>2712</v>
      </c>
      <c r="U941" t="s">
        <v>14183</v>
      </c>
      <c r="V941" t="s">
        <v>14184</v>
      </c>
      <c r="W941" t="s">
        <v>4911</v>
      </c>
      <c r="X941" t="s">
        <v>1271</v>
      </c>
      <c r="Y941" t="s">
        <v>266</v>
      </c>
      <c r="Z941" t="s">
        <v>14185</v>
      </c>
      <c r="AA941" t="s">
        <v>14186</v>
      </c>
      <c r="AB941" t="s">
        <v>14187</v>
      </c>
      <c r="AC941" t="s">
        <v>14188</v>
      </c>
      <c r="AD941" t="s">
        <v>14189</v>
      </c>
      <c r="AE941" t="s">
        <v>14190</v>
      </c>
      <c r="AF941" t="s">
        <v>14191</v>
      </c>
      <c r="AG941" t="s">
        <v>14188</v>
      </c>
      <c r="AH941" t="s">
        <v>14192</v>
      </c>
      <c r="AL941" t="s">
        <v>14193</v>
      </c>
      <c r="AM941" t="s">
        <v>14194</v>
      </c>
    </row>
    <row r="942" spans="1:39">
      <c r="A942" t="s">
        <v>11331</v>
      </c>
      <c r="B942" t="s">
        <v>14195</v>
      </c>
      <c r="C942" t="s">
        <v>41</v>
      </c>
      <c r="D942" t="s">
        <v>9830</v>
      </c>
      <c r="E942" t="s">
        <v>43</v>
      </c>
      <c r="F942" t="s">
        <v>182</v>
      </c>
      <c r="G942" t="s">
        <v>14196</v>
      </c>
      <c r="H942" t="s">
        <v>14197</v>
      </c>
      <c r="I942" t="s">
        <v>7963</v>
      </c>
      <c r="J942" t="s">
        <v>1303</v>
      </c>
      <c r="K942" t="s">
        <v>77</v>
      </c>
      <c r="L942" t="s">
        <v>78</v>
      </c>
      <c r="M942" t="s">
        <v>14198</v>
      </c>
      <c r="N942" t="s">
        <v>52</v>
      </c>
      <c r="O942" t="s">
        <v>14199</v>
      </c>
      <c r="P942" t="s">
        <v>54</v>
      </c>
      <c r="Q942" t="s">
        <v>55</v>
      </c>
      <c r="R942" t="s">
        <v>55</v>
      </c>
      <c r="S942" t="s">
        <v>55</v>
      </c>
      <c r="T942" t="s">
        <v>14200</v>
      </c>
      <c r="U942" t="s">
        <v>11338</v>
      </c>
      <c r="V942" t="s">
        <v>14201</v>
      </c>
      <c r="X942" t="s">
        <v>11341</v>
      </c>
      <c r="Y942" t="s">
        <v>857</v>
      </c>
      <c r="Z942" t="s">
        <v>14202</v>
      </c>
      <c r="AA942" t="s">
        <v>14203</v>
      </c>
      <c r="AB942" t="s">
        <v>1755</v>
      </c>
      <c r="AC942" t="s">
        <v>14204</v>
      </c>
      <c r="AD942" t="s">
        <v>14205</v>
      </c>
      <c r="AE942" t="s">
        <v>11346</v>
      </c>
      <c r="AF942" t="s">
        <v>65</v>
      </c>
      <c r="AG942" t="s">
        <v>11347</v>
      </c>
      <c r="AH942" t="s">
        <v>11348</v>
      </c>
      <c r="AL942" t="s">
        <v>14206</v>
      </c>
      <c r="AM942" t="s">
        <v>14207</v>
      </c>
    </row>
    <row r="943" spans="1:39">
      <c r="A943" t="s">
        <v>14208</v>
      </c>
      <c r="B943" t="s">
        <v>14209</v>
      </c>
      <c r="C943" t="s">
        <v>41</v>
      </c>
      <c r="D943" t="s">
        <v>9830</v>
      </c>
      <c r="E943" t="s">
        <v>43</v>
      </c>
      <c r="F943" t="s">
        <v>182</v>
      </c>
      <c r="G943" t="s">
        <v>14210</v>
      </c>
      <c r="H943" t="s">
        <v>14211</v>
      </c>
      <c r="I943" t="s">
        <v>47</v>
      </c>
      <c r="J943" t="s">
        <v>12013</v>
      </c>
      <c r="K943" t="s">
        <v>555</v>
      </c>
      <c r="L943" t="s">
        <v>78</v>
      </c>
      <c r="M943" t="s">
        <v>14212</v>
      </c>
      <c r="N943" t="s">
        <v>52</v>
      </c>
      <c r="O943" t="s">
        <v>14213</v>
      </c>
      <c r="P943" t="s">
        <v>54</v>
      </c>
      <c r="Q943" t="s">
        <v>55</v>
      </c>
      <c r="R943" t="s">
        <v>55</v>
      </c>
      <c r="S943" t="s">
        <v>55</v>
      </c>
      <c r="T943" t="s">
        <v>473</v>
      </c>
      <c r="U943" t="s">
        <v>14214</v>
      </c>
      <c r="V943" t="s">
        <v>14215</v>
      </c>
      <c r="X943" t="s">
        <v>14216</v>
      </c>
      <c r="Y943" t="s">
        <v>1859</v>
      </c>
      <c r="Z943" t="s">
        <v>14217</v>
      </c>
      <c r="AA943" t="s">
        <v>14218</v>
      </c>
      <c r="AB943" t="s">
        <v>62</v>
      </c>
      <c r="AC943" t="s">
        <v>14219</v>
      </c>
      <c r="AD943" t="s">
        <v>14220</v>
      </c>
      <c r="AE943" t="s">
        <v>14218</v>
      </c>
      <c r="AF943" t="s">
        <v>62</v>
      </c>
      <c r="AG943" t="s">
        <v>14219</v>
      </c>
      <c r="AH943" t="s">
        <v>14220</v>
      </c>
      <c r="AL943" t="s">
        <v>14221</v>
      </c>
      <c r="AM943" t="s">
        <v>14222</v>
      </c>
    </row>
    <row r="944" spans="1:39">
      <c r="A944" t="s">
        <v>12028</v>
      </c>
      <c r="B944" t="s">
        <v>14223</v>
      </c>
      <c r="C944" t="s">
        <v>41</v>
      </c>
      <c r="D944" t="s">
        <v>9830</v>
      </c>
      <c r="E944" t="s">
        <v>43</v>
      </c>
      <c r="F944" t="s">
        <v>182</v>
      </c>
      <c r="G944" t="s">
        <v>14224</v>
      </c>
      <c r="H944" t="s">
        <v>14225</v>
      </c>
      <c r="I944" t="s">
        <v>12486</v>
      </c>
      <c r="J944" t="s">
        <v>9605</v>
      </c>
      <c r="K944" t="s">
        <v>555</v>
      </c>
      <c r="L944" t="s">
        <v>78</v>
      </c>
      <c r="M944" t="s">
        <v>14226</v>
      </c>
      <c r="N944" t="s">
        <v>52</v>
      </c>
      <c r="O944" t="s">
        <v>14227</v>
      </c>
      <c r="P944" t="s">
        <v>54</v>
      </c>
      <c r="Q944" t="s">
        <v>55</v>
      </c>
      <c r="R944" t="s">
        <v>81</v>
      </c>
      <c r="S944" t="s">
        <v>55</v>
      </c>
      <c r="T944" t="s">
        <v>473</v>
      </c>
      <c r="U944" t="s">
        <v>12034</v>
      </c>
      <c r="V944" t="s">
        <v>12035</v>
      </c>
      <c r="X944" t="s">
        <v>5830</v>
      </c>
      <c r="Y944" t="s">
        <v>59</v>
      </c>
      <c r="Z944" t="s">
        <v>12036</v>
      </c>
      <c r="AA944" t="s">
        <v>12037</v>
      </c>
      <c r="AB944" t="s">
        <v>3232</v>
      </c>
      <c r="AC944" t="s">
        <v>12038</v>
      </c>
      <c r="AD944" t="s">
        <v>12039</v>
      </c>
      <c r="AE944" t="s">
        <v>14228</v>
      </c>
      <c r="AF944" t="s">
        <v>14229</v>
      </c>
      <c r="AG944" t="s">
        <v>12042</v>
      </c>
      <c r="AH944" t="s">
        <v>14230</v>
      </c>
      <c r="AL944" t="s">
        <v>14231</v>
      </c>
      <c r="AM944" t="s">
        <v>14232</v>
      </c>
    </row>
    <row r="945" spans="1:39">
      <c r="A945" t="s">
        <v>8961</v>
      </c>
      <c r="B945" t="s">
        <v>14233</v>
      </c>
      <c r="C945" t="s">
        <v>41</v>
      </c>
      <c r="D945" t="s">
        <v>9830</v>
      </c>
      <c r="E945" t="s">
        <v>43</v>
      </c>
      <c r="F945" t="s">
        <v>182</v>
      </c>
      <c r="G945" t="s">
        <v>14234</v>
      </c>
      <c r="H945" t="s">
        <v>14235</v>
      </c>
      <c r="I945" t="s">
        <v>47</v>
      </c>
      <c r="J945" t="s">
        <v>14236</v>
      </c>
      <c r="K945" t="s">
        <v>555</v>
      </c>
      <c r="L945" t="s">
        <v>78</v>
      </c>
      <c r="M945" t="s">
        <v>14237</v>
      </c>
      <c r="N945" t="s">
        <v>52</v>
      </c>
      <c r="O945" t="s">
        <v>14238</v>
      </c>
      <c r="P945" t="s">
        <v>54</v>
      </c>
      <c r="Q945" t="s">
        <v>55</v>
      </c>
      <c r="R945" t="s">
        <v>55</v>
      </c>
      <c r="S945" t="s">
        <v>55</v>
      </c>
      <c r="T945" t="s">
        <v>6876</v>
      </c>
      <c r="U945" t="s">
        <v>8968</v>
      </c>
      <c r="V945" t="s">
        <v>8969</v>
      </c>
      <c r="X945" t="s">
        <v>3804</v>
      </c>
      <c r="Y945" t="s">
        <v>165</v>
      </c>
      <c r="Z945" t="s">
        <v>3805</v>
      </c>
      <c r="AA945" t="s">
        <v>12578</v>
      </c>
      <c r="AB945" t="s">
        <v>14239</v>
      </c>
      <c r="AC945" t="s">
        <v>8973</v>
      </c>
      <c r="AD945" t="s">
        <v>14240</v>
      </c>
      <c r="AE945" t="s">
        <v>14241</v>
      </c>
      <c r="AF945" t="s">
        <v>14242</v>
      </c>
      <c r="AG945" t="s">
        <v>14243</v>
      </c>
      <c r="AH945" t="s">
        <v>14244</v>
      </c>
      <c r="AL945" t="s">
        <v>14245</v>
      </c>
      <c r="AM945" t="s">
        <v>14246</v>
      </c>
    </row>
    <row r="946" spans="1:39">
      <c r="A946" t="s">
        <v>10293</v>
      </c>
      <c r="B946" t="s">
        <v>14247</v>
      </c>
      <c r="C946" t="s">
        <v>41</v>
      </c>
      <c r="D946" t="s">
        <v>9830</v>
      </c>
      <c r="E946" t="s">
        <v>43</v>
      </c>
      <c r="F946" t="s">
        <v>182</v>
      </c>
      <c r="G946" t="s">
        <v>14248</v>
      </c>
      <c r="H946" t="s">
        <v>14249</v>
      </c>
      <c r="I946" t="s">
        <v>553</v>
      </c>
      <c r="J946" t="s">
        <v>13612</v>
      </c>
      <c r="K946" t="s">
        <v>555</v>
      </c>
      <c r="L946" t="s">
        <v>78</v>
      </c>
      <c r="M946" t="s">
        <v>14250</v>
      </c>
      <c r="N946" t="s">
        <v>52</v>
      </c>
      <c r="O946" t="s">
        <v>14251</v>
      </c>
      <c r="P946" t="s">
        <v>10297</v>
      </c>
      <c r="Q946" t="s">
        <v>55</v>
      </c>
      <c r="R946" t="s">
        <v>55</v>
      </c>
      <c r="S946" t="s">
        <v>55</v>
      </c>
      <c r="T946" t="s">
        <v>282</v>
      </c>
      <c r="V946" t="s">
        <v>10298</v>
      </c>
      <c r="W946" t="s">
        <v>10299</v>
      </c>
      <c r="X946" t="s">
        <v>5603</v>
      </c>
      <c r="Y946" t="s">
        <v>497</v>
      </c>
      <c r="Z946" t="s">
        <v>10300</v>
      </c>
      <c r="AA946" t="s">
        <v>10301</v>
      </c>
      <c r="AB946" t="s">
        <v>62</v>
      </c>
      <c r="AC946" t="s">
        <v>10302</v>
      </c>
      <c r="AD946" t="s">
        <v>10303</v>
      </c>
      <c r="AE946" t="s">
        <v>14252</v>
      </c>
      <c r="AF946" t="s">
        <v>65</v>
      </c>
      <c r="AG946" t="s">
        <v>14253</v>
      </c>
      <c r="AH946" t="s">
        <v>14254</v>
      </c>
      <c r="AL946" t="s">
        <v>14255</v>
      </c>
      <c r="AM946" t="s">
        <v>14256</v>
      </c>
    </row>
    <row r="947" spans="1:39">
      <c r="A947" t="s">
        <v>14257</v>
      </c>
      <c r="B947" t="s">
        <v>14258</v>
      </c>
      <c r="C947" t="s">
        <v>41</v>
      </c>
      <c r="D947" t="s">
        <v>9830</v>
      </c>
      <c r="E947" t="s">
        <v>43</v>
      </c>
      <c r="F947" t="s">
        <v>182</v>
      </c>
      <c r="G947" t="s">
        <v>14259</v>
      </c>
      <c r="H947" t="s">
        <v>14260</v>
      </c>
      <c r="I947" t="s">
        <v>512</v>
      </c>
      <c r="J947" t="s">
        <v>5972</v>
      </c>
      <c r="K947" t="s">
        <v>555</v>
      </c>
      <c r="L947" t="s">
        <v>78</v>
      </c>
      <c r="M947" t="s">
        <v>14261</v>
      </c>
      <c r="N947" t="s">
        <v>52</v>
      </c>
      <c r="O947" t="s">
        <v>14262</v>
      </c>
      <c r="P947" t="s">
        <v>54</v>
      </c>
      <c r="Q947" t="s">
        <v>55</v>
      </c>
      <c r="R947" t="s">
        <v>55</v>
      </c>
      <c r="S947" t="s">
        <v>55</v>
      </c>
      <c r="T947" t="s">
        <v>5446</v>
      </c>
      <c r="U947" t="s">
        <v>14263</v>
      </c>
      <c r="V947" t="s">
        <v>14264</v>
      </c>
      <c r="X947" t="s">
        <v>9999</v>
      </c>
      <c r="Y947" t="s">
        <v>518</v>
      </c>
      <c r="Z947" t="s">
        <v>14265</v>
      </c>
      <c r="AA947" t="s">
        <v>14266</v>
      </c>
      <c r="AB947" t="s">
        <v>62</v>
      </c>
      <c r="AC947" t="s">
        <v>14267</v>
      </c>
      <c r="AD947" t="s">
        <v>14268</v>
      </c>
      <c r="AE947" t="s">
        <v>14269</v>
      </c>
      <c r="AF947" t="s">
        <v>14270</v>
      </c>
      <c r="AG947" t="s">
        <v>14267</v>
      </c>
      <c r="AH947" t="s">
        <v>14271</v>
      </c>
      <c r="AL947" t="s">
        <v>14272</v>
      </c>
      <c r="AM947" t="s">
        <v>14273</v>
      </c>
    </row>
    <row r="948" spans="1:39">
      <c r="A948" t="s">
        <v>2248</v>
      </c>
      <c r="B948" t="s">
        <v>14274</v>
      </c>
      <c r="C948" t="s">
        <v>41</v>
      </c>
      <c r="D948" t="s">
        <v>9830</v>
      </c>
      <c r="E948" t="s">
        <v>43</v>
      </c>
      <c r="F948" t="s">
        <v>182</v>
      </c>
      <c r="G948" t="s">
        <v>14275</v>
      </c>
      <c r="H948" t="s">
        <v>14276</v>
      </c>
      <c r="I948" t="s">
        <v>971</v>
      </c>
      <c r="J948" t="s">
        <v>5898</v>
      </c>
      <c r="K948" t="s">
        <v>555</v>
      </c>
      <c r="L948" t="s">
        <v>78</v>
      </c>
      <c r="M948" t="s">
        <v>14277</v>
      </c>
      <c r="N948" t="s">
        <v>52</v>
      </c>
      <c r="O948" t="s">
        <v>3589</v>
      </c>
      <c r="P948" t="s">
        <v>54</v>
      </c>
      <c r="Q948" t="s">
        <v>55</v>
      </c>
      <c r="R948" t="s">
        <v>55</v>
      </c>
      <c r="S948" t="s">
        <v>55</v>
      </c>
      <c r="T948" t="s">
        <v>82</v>
      </c>
      <c r="U948" t="s">
        <v>2254</v>
      </c>
      <c r="V948" t="s">
        <v>2255</v>
      </c>
      <c r="X948" t="s">
        <v>2256</v>
      </c>
      <c r="Y948" t="s">
        <v>219</v>
      </c>
      <c r="Z948" t="s">
        <v>14278</v>
      </c>
      <c r="AA948" t="s">
        <v>14279</v>
      </c>
      <c r="AB948" t="s">
        <v>14280</v>
      </c>
      <c r="AC948" t="s">
        <v>2260</v>
      </c>
      <c r="AD948" t="s">
        <v>2261</v>
      </c>
      <c r="AE948" t="s">
        <v>14281</v>
      </c>
      <c r="AF948" t="s">
        <v>1129</v>
      </c>
      <c r="AG948" t="s">
        <v>2260</v>
      </c>
      <c r="AH948" t="s">
        <v>14282</v>
      </c>
      <c r="AL948" t="s">
        <v>14283</v>
      </c>
      <c r="AM948" t="s">
        <v>14284</v>
      </c>
    </row>
    <row r="949" spans="1:39">
      <c r="A949" t="s">
        <v>12288</v>
      </c>
      <c r="B949" t="s">
        <v>14285</v>
      </c>
      <c r="C949" t="s">
        <v>41</v>
      </c>
      <c r="D949" t="s">
        <v>9830</v>
      </c>
      <c r="E949" t="s">
        <v>43</v>
      </c>
      <c r="F949" t="s">
        <v>182</v>
      </c>
      <c r="G949" t="s">
        <v>14286</v>
      </c>
      <c r="H949" t="s">
        <v>14287</v>
      </c>
      <c r="I949" t="s">
        <v>6838</v>
      </c>
      <c r="J949" t="s">
        <v>13584</v>
      </c>
      <c r="K949" t="s">
        <v>555</v>
      </c>
      <c r="L949" t="s">
        <v>78</v>
      </c>
      <c r="M949" t="s">
        <v>14288</v>
      </c>
      <c r="N949" t="s">
        <v>52</v>
      </c>
      <c r="O949" t="s">
        <v>14289</v>
      </c>
      <c r="P949" t="s">
        <v>54</v>
      </c>
      <c r="Q949" t="s">
        <v>55</v>
      </c>
      <c r="R949" t="s">
        <v>55</v>
      </c>
      <c r="S949" t="s">
        <v>55</v>
      </c>
      <c r="T949" t="s">
        <v>4524</v>
      </c>
      <c r="U949" t="s">
        <v>12296</v>
      </c>
      <c r="V949" t="s">
        <v>14290</v>
      </c>
      <c r="X949" t="s">
        <v>12299</v>
      </c>
      <c r="Y949" t="s">
        <v>956</v>
      </c>
      <c r="Z949" t="s">
        <v>14291</v>
      </c>
      <c r="AA949" t="s">
        <v>12300</v>
      </c>
      <c r="AB949" t="s">
        <v>62</v>
      </c>
      <c r="AC949" t="s">
        <v>12301</v>
      </c>
      <c r="AD949" t="s">
        <v>12302</v>
      </c>
      <c r="AE949" t="s">
        <v>14292</v>
      </c>
      <c r="AF949" t="s">
        <v>14293</v>
      </c>
      <c r="AG949" t="s">
        <v>14294</v>
      </c>
      <c r="AH949" t="s">
        <v>14295</v>
      </c>
      <c r="AL949" t="s">
        <v>14296</v>
      </c>
      <c r="AM949" t="s">
        <v>14297</v>
      </c>
    </row>
    <row r="950" spans="1:39">
      <c r="A950" t="s">
        <v>14298</v>
      </c>
      <c r="B950" t="s">
        <v>14299</v>
      </c>
      <c r="C950" t="s">
        <v>41</v>
      </c>
      <c r="D950" t="s">
        <v>9830</v>
      </c>
      <c r="E950" t="s">
        <v>43</v>
      </c>
      <c r="F950" t="s">
        <v>182</v>
      </c>
      <c r="G950" t="s">
        <v>14300</v>
      </c>
      <c r="H950" t="s">
        <v>14301</v>
      </c>
      <c r="I950" t="s">
        <v>233</v>
      </c>
      <c r="J950" t="s">
        <v>14302</v>
      </c>
      <c r="K950" t="s">
        <v>555</v>
      </c>
      <c r="L950" t="s">
        <v>78</v>
      </c>
      <c r="M950" t="s">
        <v>14303</v>
      </c>
      <c r="N950" t="s">
        <v>52</v>
      </c>
      <c r="O950" t="s">
        <v>14304</v>
      </c>
      <c r="P950" t="s">
        <v>54</v>
      </c>
      <c r="Q950" t="s">
        <v>55</v>
      </c>
      <c r="R950" t="s">
        <v>55</v>
      </c>
      <c r="S950" t="s">
        <v>55</v>
      </c>
      <c r="T950" t="s">
        <v>215</v>
      </c>
      <c r="U950" t="s">
        <v>14305</v>
      </c>
      <c r="V950" t="s">
        <v>14306</v>
      </c>
      <c r="X950" t="s">
        <v>1803</v>
      </c>
      <c r="Y950" t="s">
        <v>112</v>
      </c>
      <c r="Z950" t="s">
        <v>2550</v>
      </c>
      <c r="AA950" t="s">
        <v>14307</v>
      </c>
      <c r="AB950" t="s">
        <v>62</v>
      </c>
      <c r="AC950" t="s">
        <v>14308</v>
      </c>
      <c r="AD950" t="s">
        <v>14309</v>
      </c>
      <c r="AE950" t="s">
        <v>14310</v>
      </c>
      <c r="AF950" t="s">
        <v>14311</v>
      </c>
      <c r="AG950" t="s">
        <v>14308</v>
      </c>
      <c r="AH950" t="s">
        <v>14312</v>
      </c>
      <c r="AL950" t="s">
        <v>14313</v>
      </c>
      <c r="AM950" t="s">
        <v>14314</v>
      </c>
    </row>
    <row r="951" spans="1:39">
      <c r="A951" t="s">
        <v>10839</v>
      </c>
      <c r="B951" t="s">
        <v>14315</v>
      </c>
      <c r="C951" t="s">
        <v>41</v>
      </c>
      <c r="D951" t="s">
        <v>9830</v>
      </c>
      <c r="E951" t="s">
        <v>43</v>
      </c>
      <c r="F951" t="s">
        <v>182</v>
      </c>
      <c r="G951" t="s">
        <v>14316</v>
      </c>
      <c r="H951" t="s">
        <v>14317</v>
      </c>
      <c r="I951" t="s">
        <v>13924</v>
      </c>
      <c r="J951" t="s">
        <v>2116</v>
      </c>
      <c r="K951" t="s">
        <v>555</v>
      </c>
      <c r="L951" t="s">
        <v>78</v>
      </c>
      <c r="M951" t="s">
        <v>14318</v>
      </c>
      <c r="N951" t="s">
        <v>52</v>
      </c>
      <c r="O951" t="s">
        <v>14319</v>
      </c>
      <c r="P951" t="s">
        <v>54</v>
      </c>
      <c r="Q951" t="s">
        <v>55</v>
      </c>
      <c r="R951" t="s">
        <v>55</v>
      </c>
      <c r="S951" t="s">
        <v>55</v>
      </c>
      <c r="T951" t="s">
        <v>10844</v>
      </c>
      <c r="U951" t="s">
        <v>10845</v>
      </c>
      <c r="V951" t="s">
        <v>14320</v>
      </c>
      <c r="X951" t="s">
        <v>9356</v>
      </c>
      <c r="Y951" t="s">
        <v>956</v>
      </c>
      <c r="Z951" t="s">
        <v>13447</v>
      </c>
      <c r="AA951" t="s">
        <v>10847</v>
      </c>
      <c r="AB951" t="s">
        <v>245</v>
      </c>
      <c r="AC951" t="s">
        <v>10848</v>
      </c>
      <c r="AD951" t="s">
        <v>10849</v>
      </c>
      <c r="AE951" t="s">
        <v>14321</v>
      </c>
      <c r="AF951" t="s">
        <v>11232</v>
      </c>
      <c r="AG951" t="s">
        <v>14322</v>
      </c>
      <c r="AH951" t="s">
        <v>14323</v>
      </c>
      <c r="AL951" t="s">
        <v>14324</v>
      </c>
      <c r="AM951" t="s">
        <v>14325</v>
      </c>
    </row>
    <row r="952" spans="1:39">
      <c r="A952" t="s">
        <v>3997</v>
      </c>
      <c r="B952" t="s">
        <v>14326</v>
      </c>
      <c r="C952" t="s">
        <v>41</v>
      </c>
      <c r="D952" t="s">
        <v>9830</v>
      </c>
      <c r="E952" t="s">
        <v>43</v>
      </c>
      <c r="F952" t="s">
        <v>182</v>
      </c>
      <c r="G952" t="s">
        <v>14327</v>
      </c>
      <c r="H952" t="s">
        <v>14328</v>
      </c>
      <c r="I952" t="s">
        <v>319</v>
      </c>
      <c r="J952" t="s">
        <v>8984</v>
      </c>
      <c r="K952" t="s">
        <v>555</v>
      </c>
      <c r="L952" t="s">
        <v>78</v>
      </c>
      <c r="M952" t="s">
        <v>14318</v>
      </c>
      <c r="N952" t="s">
        <v>52</v>
      </c>
      <c r="O952" t="s">
        <v>14329</v>
      </c>
      <c r="P952" t="s">
        <v>54</v>
      </c>
      <c r="Q952" t="s">
        <v>55</v>
      </c>
      <c r="R952" t="s">
        <v>55</v>
      </c>
      <c r="S952" t="s">
        <v>55</v>
      </c>
      <c r="T952" t="s">
        <v>14330</v>
      </c>
      <c r="U952" t="s">
        <v>4005</v>
      </c>
      <c r="V952" t="s">
        <v>4006</v>
      </c>
      <c r="X952" t="s">
        <v>4007</v>
      </c>
      <c r="Y952" t="s">
        <v>59</v>
      </c>
      <c r="Z952" t="s">
        <v>13631</v>
      </c>
      <c r="AA952" t="s">
        <v>12891</v>
      </c>
      <c r="AB952" t="s">
        <v>3232</v>
      </c>
      <c r="AC952" t="s">
        <v>13633</v>
      </c>
      <c r="AD952" t="s">
        <v>9727</v>
      </c>
      <c r="AE952" t="s">
        <v>14331</v>
      </c>
      <c r="AF952" t="s">
        <v>1376</v>
      </c>
      <c r="AG952" t="s">
        <v>14332</v>
      </c>
      <c r="AH952" t="s">
        <v>14333</v>
      </c>
      <c r="AL952" t="s">
        <v>14334</v>
      </c>
      <c r="AM952" t="s">
        <v>14335</v>
      </c>
    </row>
    <row r="953" spans="1:39">
      <c r="A953" t="s">
        <v>12968</v>
      </c>
      <c r="B953" t="s">
        <v>14336</v>
      </c>
      <c r="C953" t="s">
        <v>41</v>
      </c>
      <c r="D953" t="s">
        <v>9830</v>
      </c>
      <c r="E953" t="s">
        <v>43</v>
      </c>
      <c r="F953" t="s">
        <v>182</v>
      </c>
      <c r="G953" t="s">
        <v>14337</v>
      </c>
      <c r="H953" t="s">
        <v>14338</v>
      </c>
      <c r="I953" t="s">
        <v>5864</v>
      </c>
      <c r="J953" t="s">
        <v>9721</v>
      </c>
      <c r="K953" t="s">
        <v>555</v>
      </c>
      <c r="L953" t="s">
        <v>78</v>
      </c>
      <c r="M953" t="s">
        <v>14339</v>
      </c>
      <c r="N953" t="s">
        <v>52</v>
      </c>
      <c r="O953" t="s">
        <v>14340</v>
      </c>
      <c r="P953" t="s">
        <v>12973</v>
      </c>
      <c r="Q953" t="s">
        <v>55</v>
      </c>
      <c r="R953" t="s">
        <v>55</v>
      </c>
      <c r="S953" t="s">
        <v>55</v>
      </c>
      <c r="T953" t="s">
        <v>2712</v>
      </c>
      <c r="V953" t="s">
        <v>12974</v>
      </c>
      <c r="X953" t="s">
        <v>12975</v>
      </c>
      <c r="Y953" t="s">
        <v>9902</v>
      </c>
      <c r="Z953" t="s">
        <v>12976</v>
      </c>
      <c r="AA953" t="s">
        <v>12977</v>
      </c>
      <c r="AB953" t="s">
        <v>14341</v>
      </c>
      <c r="AC953" t="s">
        <v>12978</v>
      </c>
      <c r="AD953" t="s">
        <v>14342</v>
      </c>
      <c r="AE953" t="s">
        <v>12980</v>
      </c>
      <c r="AF953" t="s">
        <v>1387</v>
      </c>
      <c r="AG953" t="s">
        <v>12978</v>
      </c>
      <c r="AH953" t="s">
        <v>14343</v>
      </c>
      <c r="AL953" t="s">
        <v>14344</v>
      </c>
      <c r="AM953" t="s">
        <v>14345</v>
      </c>
    </row>
    <row r="954" spans="1:39">
      <c r="A954" t="s">
        <v>14346</v>
      </c>
      <c r="B954" t="s">
        <v>14347</v>
      </c>
      <c r="C954" t="s">
        <v>41</v>
      </c>
      <c r="D954" t="s">
        <v>9830</v>
      </c>
      <c r="E954" t="s">
        <v>43</v>
      </c>
      <c r="F954" t="s">
        <v>182</v>
      </c>
      <c r="G954" t="s">
        <v>14348</v>
      </c>
      <c r="H954" t="s">
        <v>14349</v>
      </c>
      <c r="I954" t="s">
        <v>6021</v>
      </c>
      <c r="J954" t="s">
        <v>14350</v>
      </c>
      <c r="K954" t="s">
        <v>555</v>
      </c>
      <c r="L954" t="s">
        <v>78</v>
      </c>
      <c r="M954" t="s">
        <v>14351</v>
      </c>
      <c r="N954" t="s">
        <v>52</v>
      </c>
      <c r="O954" t="s">
        <v>14352</v>
      </c>
      <c r="P954" t="s">
        <v>54</v>
      </c>
      <c r="Q954" t="s">
        <v>81</v>
      </c>
      <c r="R954" t="s">
        <v>55</v>
      </c>
      <c r="S954" t="s">
        <v>55</v>
      </c>
      <c r="T954" t="s">
        <v>3731</v>
      </c>
      <c r="V954" t="s">
        <v>14353</v>
      </c>
      <c r="X954" t="s">
        <v>14354</v>
      </c>
      <c r="Y954" t="s">
        <v>956</v>
      </c>
      <c r="Z954" t="s">
        <v>14355</v>
      </c>
      <c r="AA954" t="s">
        <v>14356</v>
      </c>
      <c r="AB954" t="s">
        <v>14357</v>
      </c>
      <c r="AC954" t="s">
        <v>14358</v>
      </c>
      <c r="AD954" t="s">
        <v>14359</v>
      </c>
      <c r="AE954" t="s">
        <v>14360</v>
      </c>
      <c r="AF954" t="s">
        <v>1387</v>
      </c>
      <c r="AG954" t="s">
        <v>14361</v>
      </c>
      <c r="AH954" t="s">
        <v>14362</v>
      </c>
      <c r="AL954" t="s">
        <v>14363</v>
      </c>
      <c r="AM954" t="s">
        <v>14364</v>
      </c>
    </row>
    <row r="955" spans="1:39">
      <c r="A955" t="s">
        <v>8143</v>
      </c>
      <c r="B955" t="s">
        <v>14365</v>
      </c>
      <c r="C955" t="s">
        <v>41</v>
      </c>
      <c r="D955" t="s">
        <v>9830</v>
      </c>
      <c r="E955" t="s">
        <v>43</v>
      </c>
      <c r="F955" t="s">
        <v>182</v>
      </c>
      <c r="G955" t="s">
        <v>14366</v>
      </c>
      <c r="H955" t="s">
        <v>14367</v>
      </c>
      <c r="I955" t="s">
        <v>5993</v>
      </c>
      <c r="J955" t="s">
        <v>14368</v>
      </c>
      <c r="K955" t="s">
        <v>555</v>
      </c>
      <c r="L955" t="s">
        <v>78</v>
      </c>
      <c r="M955" t="s">
        <v>14369</v>
      </c>
      <c r="N955" t="s">
        <v>52</v>
      </c>
      <c r="O955" t="s">
        <v>14370</v>
      </c>
      <c r="P955" t="s">
        <v>54</v>
      </c>
      <c r="Q955" t="s">
        <v>55</v>
      </c>
      <c r="R955" t="s">
        <v>55</v>
      </c>
      <c r="S955" t="s">
        <v>55</v>
      </c>
      <c r="T955" t="s">
        <v>345</v>
      </c>
      <c r="U955" t="s">
        <v>8150</v>
      </c>
      <c r="V955" t="s">
        <v>14371</v>
      </c>
      <c r="X955" t="s">
        <v>1562</v>
      </c>
      <c r="Y955" t="s">
        <v>59</v>
      </c>
      <c r="Z955" t="s">
        <v>14372</v>
      </c>
      <c r="AA955" t="s">
        <v>8153</v>
      </c>
      <c r="AB955" t="s">
        <v>623</v>
      </c>
      <c r="AC955" t="s">
        <v>8154</v>
      </c>
      <c r="AD955" t="s">
        <v>8155</v>
      </c>
      <c r="AE955" t="s">
        <v>8156</v>
      </c>
      <c r="AF955" t="s">
        <v>65</v>
      </c>
      <c r="AG955" t="s">
        <v>8157</v>
      </c>
      <c r="AH955" t="s">
        <v>8158</v>
      </c>
      <c r="AL955" t="s">
        <v>14373</v>
      </c>
      <c r="AM955" t="s">
        <v>14374</v>
      </c>
    </row>
    <row r="956" spans="1:39">
      <c r="A956" t="s">
        <v>1744</v>
      </c>
      <c r="B956" t="s">
        <v>14375</v>
      </c>
      <c r="C956" t="s">
        <v>41</v>
      </c>
      <c r="D956" t="s">
        <v>9830</v>
      </c>
      <c r="E956" t="s">
        <v>43</v>
      </c>
      <c r="F956" t="s">
        <v>182</v>
      </c>
      <c r="G956" t="s">
        <v>14376</v>
      </c>
      <c r="H956" t="s">
        <v>14377</v>
      </c>
      <c r="I956" t="s">
        <v>14378</v>
      </c>
      <c r="J956" t="s">
        <v>14379</v>
      </c>
      <c r="K956" t="s">
        <v>2187</v>
      </c>
      <c r="L956" t="s">
        <v>78</v>
      </c>
      <c r="M956" t="s">
        <v>14380</v>
      </c>
      <c r="N956" t="s">
        <v>52</v>
      </c>
      <c r="O956" t="s">
        <v>14381</v>
      </c>
      <c r="P956" t="s">
        <v>4390</v>
      </c>
      <c r="Q956" t="s">
        <v>55</v>
      </c>
      <c r="R956" t="s">
        <v>55</v>
      </c>
      <c r="S956" t="s">
        <v>55</v>
      </c>
      <c r="T956" t="s">
        <v>1233</v>
      </c>
      <c r="U956" t="s">
        <v>1751</v>
      </c>
      <c r="V956" t="s">
        <v>1752</v>
      </c>
      <c r="X956" t="s">
        <v>1417</v>
      </c>
      <c r="Y956" t="s">
        <v>165</v>
      </c>
      <c r="Z956" t="s">
        <v>1753</v>
      </c>
      <c r="AA956" t="s">
        <v>1754</v>
      </c>
      <c r="AB956" t="s">
        <v>1755</v>
      </c>
      <c r="AC956" t="s">
        <v>1756</v>
      </c>
      <c r="AD956" t="s">
        <v>1757</v>
      </c>
      <c r="AE956" t="s">
        <v>1758</v>
      </c>
      <c r="AF956" t="s">
        <v>1549</v>
      </c>
      <c r="AG956" t="s">
        <v>1759</v>
      </c>
      <c r="AH956" t="s">
        <v>14382</v>
      </c>
      <c r="AL956" t="s">
        <v>14383</v>
      </c>
      <c r="AM956" t="s">
        <v>14384</v>
      </c>
    </row>
    <row r="957" spans="1:39">
      <c r="A957" t="s">
        <v>9182</v>
      </c>
      <c r="B957" t="s">
        <v>14385</v>
      </c>
      <c r="C957" t="s">
        <v>41</v>
      </c>
      <c r="D957" t="s">
        <v>9830</v>
      </c>
      <c r="E957" t="s">
        <v>43</v>
      </c>
      <c r="F957" t="s">
        <v>182</v>
      </c>
      <c r="G957" t="s">
        <v>14386</v>
      </c>
      <c r="H957" t="s">
        <v>14387</v>
      </c>
      <c r="I957" t="s">
        <v>14388</v>
      </c>
      <c r="J957" t="s">
        <v>13754</v>
      </c>
      <c r="K957" t="s">
        <v>2187</v>
      </c>
      <c r="L957" t="s">
        <v>78</v>
      </c>
      <c r="M957" t="s">
        <v>14389</v>
      </c>
      <c r="N957" t="s">
        <v>52</v>
      </c>
      <c r="O957" t="s">
        <v>14390</v>
      </c>
      <c r="P957" t="s">
        <v>54</v>
      </c>
      <c r="Q957" t="s">
        <v>55</v>
      </c>
      <c r="R957" t="s">
        <v>55</v>
      </c>
      <c r="S957" t="s">
        <v>55</v>
      </c>
      <c r="T957" t="s">
        <v>5114</v>
      </c>
      <c r="U957" t="s">
        <v>5115</v>
      </c>
      <c r="V957" t="s">
        <v>5116</v>
      </c>
      <c r="X957" t="s">
        <v>5117</v>
      </c>
      <c r="Y957" t="s">
        <v>2876</v>
      </c>
      <c r="Z957" t="s">
        <v>5118</v>
      </c>
      <c r="AA957" t="s">
        <v>9187</v>
      </c>
      <c r="AB957" t="s">
        <v>62</v>
      </c>
      <c r="AC957" t="s">
        <v>9188</v>
      </c>
      <c r="AD957" t="s">
        <v>9189</v>
      </c>
      <c r="AE957" t="s">
        <v>14391</v>
      </c>
      <c r="AF957" t="s">
        <v>65</v>
      </c>
      <c r="AG957" t="s">
        <v>9188</v>
      </c>
      <c r="AH957" t="s">
        <v>14392</v>
      </c>
      <c r="AL957" t="s">
        <v>14393</v>
      </c>
      <c r="AM957" t="s">
        <v>14394</v>
      </c>
    </row>
    <row r="958" spans="1:39">
      <c r="A958" t="s">
        <v>14395</v>
      </c>
      <c r="B958" t="s">
        <v>14385</v>
      </c>
      <c r="C958" t="s">
        <v>41</v>
      </c>
      <c r="D958" t="s">
        <v>9830</v>
      </c>
      <c r="E958" t="s">
        <v>43</v>
      </c>
      <c r="F958" t="s">
        <v>182</v>
      </c>
      <c r="G958" t="s">
        <v>14396</v>
      </c>
      <c r="H958" t="s">
        <v>14397</v>
      </c>
      <c r="I958" t="s">
        <v>13362</v>
      </c>
      <c r="J958" t="s">
        <v>8984</v>
      </c>
      <c r="K958" t="s">
        <v>2187</v>
      </c>
      <c r="L958" t="s">
        <v>78</v>
      </c>
      <c r="M958" t="s">
        <v>14389</v>
      </c>
      <c r="N958" t="s">
        <v>52</v>
      </c>
      <c r="O958" t="s">
        <v>14398</v>
      </c>
      <c r="P958" t="s">
        <v>54</v>
      </c>
      <c r="Q958" t="s">
        <v>55</v>
      </c>
      <c r="R958" t="s">
        <v>55</v>
      </c>
      <c r="S958" t="s">
        <v>55</v>
      </c>
      <c r="T958" t="s">
        <v>14399</v>
      </c>
      <c r="U958" t="s">
        <v>14400</v>
      </c>
      <c r="V958" t="s">
        <v>14401</v>
      </c>
      <c r="X958" t="s">
        <v>14402</v>
      </c>
      <c r="Y958" t="s">
        <v>139</v>
      </c>
      <c r="Z958" t="s">
        <v>14403</v>
      </c>
      <c r="AA958" t="s">
        <v>14404</v>
      </c>
      <c r="AB958" t="s">
        <v>14405</v>
      </c>
      <c r="AC958" t="s">
        <v>14406</v>
      </c>
      <c r="AD958" t="s">
        <v>14407</v>
      </c>
      <c r="AE958" t="s">
        <v>14408</v>
      </c>
      <c r="AF958" t="s">
        <v>1129</v>
      </c>
      <c r="AG958" t="s">
        <v>14409</v>
      </c>
      <c r="AH958" t="s">
        <v>14410</v>
      </c>
      <c r="AL958" t="s">
        <v>14411</v>
      </c>
      <c r="AM958" t="s">
        <v>14412</v>
      </c>
    </row>
    <row r="959" spans="1:39">
      <c r="A959" t="s">
        <v>14257</v>
      </c>
      <c r="B959" t="s">
        <v>14413</v>
      </c>
      <c r="C959" t="s">
        <v>41</v>
      </c>
      <c r="D959" t="s">
        <v>9830</v>
      </c>
      <c r="E959" t="s">
        <v>43</v>
      </c>
      <c r="F959" t="s">
        <v>182</v>
      </c>
      <c r="G959" t="s">
        <v>14414</v>
      </c>
      <c r="H959" t="s">
        <v>14415</v>
      </c>
      <c r="I959" t="s">
        <v>14416</v>
      </c>
      <c r="J959" t="s">
        <v>949</v>
      </c>
      <c r="K959" t="s">
        <v>2163</v>
      </c>
      <c r="L959" t="s">
        <v>188</v>
      </c>
      <c r="M959" t="s">
        <v>14417</v>
      </c>
      <c r="N959" t="s">
        <v>52</v>
      </c>
      <c r="O959" t="s">
        <v>14418</v>
      </c>
      <c r="P959" t="s">
        <v>54</v>
      </c>
      <c r="Q959" t="s">
        <v>55</v>
      </c>
      <c r="R959" t="s">
        <v>55</v>
      </c>
      <c r="S959" t="s">
        <v>55</v>
      </c>
      <c r="T959" t="s">
        <v>3130</v>
      </c>
      <c r="U959" t="s">
        <v>14263</v>
      </c>
      <c r="V959" t="s">
        <v>14419</v>
      </c>
      <c r="X959" t="s">
        <v>9999</v>
      </c>
      <c r="Y959" t="s">
        <v>518</v>
      </c>
      <c r="Z959" t="s">
        <v>14420</v>
      </c>
      <c r="AA959" t="s">
        <v>14266</v>
      </c>
      <c r="AB959" t="s">
        <v>62</v>
      </c>
      <c r="AC959" t="s">
        <v>14267</v>
      </c>
      <c r="AD959" t="s">
        <v>14268</v>
      </c>
      <c r="AE959" t="s">
        <v>14421</v>
      </c>
      <c r="AF959" t="s">
        <v>9923</v>
      </c>
      <c r="AG959" t="s">
        <v>14267</v>
      </c>
      <c r="AH959" t="s">
        <v>14422</v>
      </c>
      <c r="AL959" t="s">
        <v>14423</v>
      </c>
      <c r="AM959" t="s">
        <v>14424</v>
      </c>
    </row>
    <row r="960" spans="1:39">
      <c r="A960" t="s">
        <v>9137</v>
      </c>
      <c r="B960" t="s">
        <v>14425</v>
      </c>
      <c r="C960" t="s">
        <v>41</v>
      </c>
      <c r="D960" t="s">
        <v>9830</v>
      </c>
      <c r="E960" t="s">
        <v>43</v>
      </c>
      <c r="F960" t="s">
        <v>182</v>
      </c>
      <c r="G960" t="s">
        <v>14426</v>
      </c>
      <c r="H960" t="s">
        <v>14427</v>
      </c>
      <c r="I960" t="s">
        <v>5145</v>
      </c>
      <c r="J960" t="s">
        <v>5509</v>
      </c>
      <c r="K960" t="s">
        <v>2163</v>
      </c>
      <c r="L960" t="s">
        <v>188</v>
      </c>
      <c r="M960" t="s">
        <v>14428</v>
      </c>
      <c r="N960" t="s">
        <v>52</v>
      </c>
      <c r="O960" t="s">
        <v>14429</v>
      </c>
      <c r="P960" t="s">
        <v>54</v>
      </c>
      <c r="Q960" t="s">
        <v>55</v>
      </c>
      <c r="R960" t="s">
        <v>55</v>
      </c>
      <c r="S960" t="s">
        <v>55</v>
      </c>
      <c r="T960" t="s">
        <v>345</v>
      </c>
      <c r="U960" t="s">
        <v>9143</v>
      </c>
      <c r="V960" t="s">
        <v>9697</v>
      </c>
      <c r="X960" t="s">
        <v>9698</v>
      </c>
      <c r="Y960" t="s">
        <v>165</v>
      </c>
      <c r="Z960" t="s">
        <v>9699</v>
      </c>
      <c r="AA960" t="s">
        <v>9146</v>
      </c>
      <c r="AB960" t="s">
        <v>623</v>
      </c>
      <c r="AC960" t="s">
        <v>9147</v>
      </c>
      <c r="AD960" t="s">
        <v>9148</v>
      </c>
      <c r="AE960" t="s">
        <v>11828</v>
      </c>
      <c r="AF960" t="s">
        <v>65</v>
      </c>
      <c r="AG960" t="s">
        <v>9147</v>
      </c>
      <c r="AH960" t="s">
        <v>11829</v>
      </c>
      <c r="AL960" t="s">
        <v>14430</v>
      </c>
      <c r="AM960" t="s">
        <v>14431</v>
      </c>
    </row>
    <row r="961" spans="1:39">
      <c r="A961" t="s">
        <v>14432</v>
      </c>
      <c r="B961" t="s">
        <v>14433</v>
      </c>
      <c r="C961" t="s">
        <v>41</v>
      </c>
      <c r="D961" t="s">
        <v>9830</v>
      </c>
      <c r="E961" t="s">
        <v>43</v>
      </c>
      <c r="F961" t="s">
        <v>182</v>
      </c>
      <c r="G961" t="s">
        <v>14434</v>
      </c>
      <c r="H961" t="s">
        <v>14435</v>
      </c>
      <c r="I961" t="s">
        <v>6764</v>
      </c>
      <c r="J961" t="s">
        <v>14436</v>
      </c>
      <c r="K961" t="s">
        <v>14437</v>
      </c>
      <c r="L961" t="s">
        <v>13489</v>
      </c>
      <c r="M961" t="s">
        <v>14438</v>
      </c>
      <c r="N961" t="s">
        <v>52</v>
      </c>
      <c r="O961" t="s">
        <v>14439</v>
      </c>
      <c r="P961" t="s">
        <v>14440</v>
      </c>
      <c r="Q961" t="s">
        <v>55</v>
      </c>
      <c r="R961" t="s">
        <v>55</v>
      </c>
      <c r="S961" t="s">
        <v>55</v>
      </c>
      <c r="T961" t="s">
        <v>82</v>
      </c>
      <c r="U961" t="s">
        <v>14441</v>
      </c>
      <c r="V961" t="s">
        <v>14442</v>
      </c>
      <c r="W961" t="s">
        <v>14443</v>
      </c>
      <c r="X961" t="s">
        <v>9952</v>
      </c>
      <c r="Y961" t="s">
        <v>1034</v>
      </c>
      <c r="Z961" t="s">
        <v>9953</v>
      </c>
      <c r="AA961" t="s">
        <v>14444</v>
      </c>
      <c r="AB961" t="s">
        <v>62</v>
      </c>
      <c r="AC961" t="s">
        <v>14445</v>
      </c>
      <c r="AD961" t="s">
        <v>14446</v>
      </c>
      <c r="AE961" t="s">
        <v>14447</v>
      </c>
      <c r="AF961" t="s">
        <v>292</v>
      </c>
      <c r="AG961" t="s">
        <v>14445</v>
      </c>
      <c r="AH961" t="s">
        <v>14448</v>
      </c>
      <c r="AL961" t="s">
        <v>14449</v>
      </c>
      <c r="AM961" t="s">
        <v>14450</v>
      </c>
    </row>
    <row r="962" spans="1:39">
      <c r="A962" t="s">
        <v>7238</v>
      </c>
      <c r="B962" t="s">
        <v>14451</v>
      </c>
      <c r="C962" t="s">
        <v>41</v>
      </c>
      <c r="D962" t="s">
        <v>9830</v>
      </c>
      <c r="E962" t="s">
        <v>181</v>
      </c>
      <c r="F962" t="s">
        <v>182</v>
      </c>
      <c r="G962" t="s">
        <v>14452</v>
      </c>
      <c r="H962" t="s">
        <v>14453</v>
      </c>
      <c r="I962" t="s">
        <v>5409</v>
      </c>
      <c r="J962" t="s">
        <v>14454</v>
      </c>
      <c r="K962" t="s">
        <v>1139</v>
      </c>
      <c r="L962" t="s">
        <v>52</v>
      </c>
      <c r="M962" t="s">
        <v>14455</v>
      </c>
      <c r="N962" t="s">
        <v>52</v>
      </c>
      <c r="O962" t="s">
        <v>321</v>
      </c>
      <c r="P962" t="s">
        <v>14456</v>
      </c>
      <c r="Q962" t="s">
        <v>55</v>
      </c>
      <c r="R962" t="s">
        <v>55</v>
      </c>
      <c r="S962" t="s">
        <v>55</v>
      </c>
      <c r="T962" t="s">
        <v>1030</v>
      </c>
      <c r="U962" t="s">
        <v>7244</v>
      </c>
      <c r="V962" t="s">
        <v>7245</v>
      </c>
      <c r="X962" t="s">
        <v>7246</v>
      </c>
      <c r="Y962" t="s">
        <v>165</v>
      </c>
      <c r="Z962" t="s">
        <v>14457</v>
      </c>
      <c r="AA962" t="s">
        <v>14458</v>
      </c>
      <c r="AB962" t="s">
        <v>2855</v>
      </c>
      <c r="AC962" t="s">
        <v>7249</v>
      </c>
      <c r="AD962" t="s">
        <v>7250</v>
      </c>
      <c r="AE962" t="s">
        <v>7251</v>
      </c>
      <c r="AF962" t="s">
        <v>3792</v>
      </c>
      <c r="AG962" t="s">
        <v>7252</v>
      </c>
      <c r="AH962" t="s">
        <v>7253</v>
      </c>
      <c r="AI962" t="s">
        <v>1039</v>
      </c>
      <c r="AL962" t="s">
        <v>14459</v>
      </c>
      <c r="AM962" t="s">
        <v>14460</v>
      </c>
    </row>
    <row r="963" spans="1:39">
      <c r="A963" t="s">
        <v>14461</v>
      </c>
      <c r="B963" t="s">
        <v>14451</v>
      </c>
      <c r="C963" t="s">
        <v>41</v>
      </c>
      <c r="D963" t="s">
        <v>9830</v>
      </c>
      <c r="E963" t="s">
        <v>181</v>
      </c>
      <c r="F963" t="s">
        <v>182</v>
      </c>
      <c r="G963" t="s">
        <v>14462</v>
      </c>
      <c r="H963" t="s">
        <v>14463</v>
      </c>
      <c r="I963" t="s">
        <v>5409</v>
      </c>
      <c r="J963" t="s">
        <v>14454</v>
      </c>
      <c r="K963" t="s">
        <v>1139</v>
      </c>
      <c r="L963" t="s">
        <v>52</v>
      </c>
      <c r="M963" t="s">
        <v>14455</v>
      </c>
      <c r="N963" t="s">
        <v>52</v>
      </c>
      <c r="O963" t="s">
        <v>14464</v>
      </c>
      <c r="P963" t="s">
        <v>14465</v>
      </c>
      <c r="Q963" t="s">
        <v>55</v>
      </c>
      <c r="R963" t="s">
        <v>55</v>
      </c>
      <c r="S963" t="s">
        <v>81</v>
      </c>
      <c r="T963" t="s">
        <v>262</v>
      </c>
      <c r="U963" t="s">
        <v>14466</v>
      </c>
      <c r="V963" t="s">
        <v>14467</v>
      </c>
      <c r="W963" t="s">
        <v>14468</v>
      </c>
      <c r="X963" t="s">
        <v>3036</v>
      </c>
      <c r="Y963" t="s">
        <v>165</v>
      </c>
      <c r="Z963" t="s">
        <v>14469</v>
      </c>
      <c r="AA963" t="s">
        <v>14470</v>
      </c>
      <c r="AB963" t="s">
        <v>1862</v>
      </c>
      <c r="AC963" t="s">
        <v>14471</v>
      </c>
      <c r="AD963" t="s">
        <v>14472</v>
      </c>
      <c r="AE963" t="s">
        <v>14473</v>
      </c>
      <c r="AF963" t="s">
        <v>89</v>
      </c>
      <c r="AG963" t="s">
        <v>14471</v>
      </c>
      <c r="AH963" t="s">
        <v>14474</v>
      </c>
      <c r="AI963" t="s">
        <v>1039</v>
      </c>
      <c r="AL963" t="s">
        <v>14475</v>
      </c>
      <c r="AM963" t="s">
        <v>14476</v>
      </c>
    </row>
    <row r="964" spans="1:39">
      <c r="A964" t="s">
        <v>4818</v>
      </c>
      <c r="B964" t="s">
        <v>14477</v>
      </c>
      <c r="C964" t="s">
        <v>41</v>
      </c>
      <c r="D964" t="s">
        <v>9830</v>
      </c>
      <c r="E964" t="s">
        <v>181</v>
      </c>
      <c r="F964" t="s">
        <v>182</v>
      </c>
      <c r="G964" t="s">
        <v>14478</v>
      </c>
      <c r="H964" t="s">
        <v>14479</v>
      </c>
      <c r="I964" t="s">
        <v>3445</v>
      </c>
      <c r="J964" t="s">
        <v>14480</v>
      </c>
      <c r="K964" t="s">
        <v>1139</v>
      </c>
      <c r="L964" t="s">
        <v>52</v>
      </c>
      <c r="M964" t="s">
        <v>14455</v>
      </c>
      <c r="N964" t="s">
        <v>52</v>
      </c>
      <c r="O964" t="s">
        <v>14481</v>
      </c>
      <c r="P964" t="s">
        <v>4823</v>
      </c>
      <c r="Q964" t="s">
        <v>55</v>
      </c>
      <c r="R964" t="s">
        <v>55</v>
      </c>
      <c r="S964" t="s">
        <v>55</v>
      </c>
      <c r="T964" t="s">
        <v>4824</v>
      </c>
      <c r="U964" t="s">
        <v>4825</v>
      </c>
      <c r="V964" t="s">
        <v>4826</v>
      </c>
      <c r="X964" t="s">
        <v>1102</v>
      </c>
      <c r="Y964" t="s">
        <v>1101</v>
      </c>
      <c r="Z964" t="s">
        <v>4827</v>
      </c>
      <c r="AA964" t="s">
        <v>14482</v>
      </c>
      <c r="AB964" t="s">
        <v>7900</v>
      </c>
      <c r="AC964" t="s">
        <v>14483</v>
      </c>
      <c r="AD964" t="s">
        <v>14484</v>
      </c>
      <c r="AE964" t="s">
        <v>14485</v>
      </c>
      <c r="AF964" t="s">
        <v>65</v>
      </c>
      <c r="AG964" t="s">
        <v>14486</v>
      </c>
      <c r="AH964" t="s">
        <v>14487</v>
      </c>
      <c r="AI964" t="s">
        <v>1039</v>
      </c>
      <c r="AL964" t="s">
        <v>14488</v>
      </c>
      <c r="AM964" t="s">
        <v>14489</v>
      </c>
    </row>
    <row r="965" spans="1:39">
      <c r="A965" t="s">
        <v>14490</v>
      </c>
      <c r="B965" t="s">
        <v>14491</v>
      </c>
      <c r="C965" t="s">
        <v>41</v>
      </c>
      <c r="D965" t="s">
        <v>9830</v>
      </c>
      <c r="E965" t="s">
        <v>181</v>
      </c>
      <c r="F965" t="s">
        <v>182</v>
      </c>
      <c r="G965" t="s">
        <v>14492</v>
      </c>
      <c r="H965" t="s">
        <v>14493</v>
      </c>
      <c r="I965" t="s">
        <v>6158</v>
      </c>
      <c r="J965" t="s">
        <v>5521</v>
      </c>
      <c r="K965" t="s">
        <v>1139</v>
      </c>
      <c r="L965" t="s">
        <v>52</v>
      </c>
      <c r="M965" t="s">
        <v>14494</v>
      </c>
      <c r="N965" t="s">
        <v>52</v>
      </c>
      <c r="O965" t="s">
        <v>14495</v>
      </c>
      <c r="P965" t="s">
        <v>14496</v>
      </c>
      <c r="Q965" t="s">
        <v>55</v>
      </c>
      <c r="R965" t="s">
        <v>55</v>
      </c>
      <c r="S965" t="s">
        <v>81</v>
      </c>
      <c r="T965" t="s">
        <v>431</v>
      </c>
      <c r="U965" t="s">
        <v>14497</v>
      </c>
      <c r="V965" t="s">
        <v>14498</v>
      </c>
      <c r="X965" t="s">
        <v>14499</v>
      </c>
      <c r="Y965" t="s">
        <v>112</v>
      </c>
      <c r="Z965" t="s">
        <v>14500</v>
      </c>
      <c r="AA965" t="s">
        <v>14501</v>
      </c>
      <c r="AB965" t="s">
        <v>62</v>
      </c>
      <c r="AC965" t="s">
        <v>14502</v>
      </c>
      <c r="AD965" t="s">
        <v>14503</v>
      </c>
      <c r="AE965" t="s">
        <v>14501</v>
      </c>
      <c r="AF965" t="s">
        <v>62</v>
      </c>
      <c r="AG965" t="s">
        <v>14502</v>
      </c>
      <c r="AH965" t="s">
        <v>14503</v>
      </c>
      <c r="AI965" t="s">
        <v>1039</v>
      </c>
      <c r="AL965" t="s">
        <v>14504</v>
      </c>
      <c r="AM965" t="s">
        <v>14505</v>
      </c>
    </row>
    <row r="966" spans="1:39">
      <c r="A966" t="s">
        <v>5230</v>
      </c>
      <c r="B966" t="s">
        <v>14491</v>
      </c>
      <c r="C966" t="s">
        <v>41</v>
      </c>
      <c r="D966" t="s">
        <v>9830</v>
      </c>
      <c r="E966" t="s">
        <v>181</v>
      </c>
      <c r="F966" t="s">
        <v>182</v>
      </c>
      <c r="G966" t="s">
        <v>14506</v>
      </c>
      <c r="H966" t="s">
        <v>14507</v>
      </c>
      <c r="I966" t="s">
        <v>6158</v>
      </c>
      <c r="J966" t="s">
        <v>14508</v>
      </c>
      <c r="K966" t="s">
        <v>1139</v>
      </c>
      <c r="L966" t="s">
        <v>52</v>
      </c>
      <c r="M966" t="s">
        <v>14494</v>
      </c>
      <c r="N966" t="s">
        <v>52</v>
      </c>
      <c r="O966" t="s">
        <v>2028</v>
      </c>
      <c r="P966" t="s">
        <v>54</v>
      </c>
      <c r="Q966" t="s">
        <v>55</v>
      </c>
      <c r="R966" t="s">
        <v>55</v>
      </c>
      <c r="S966" t="s">
        <v>55</v>
      </c>
      <c r="T966" t="s">
        <v>14509</v>
      </c>
      <c r="U966" t="s">
        <v>5240</v>
      </c>
      <c r="V966" t="s">
        <v>14510</v>
      </c>
      <c r="X966" t="s">
        <v>5242</v>
      </c>
      <c r="Y966" t="s">
        <v>139</v>
      </c>
      <c r="Z966" t="s">
        <v>14511</v>
      </c>
      <c r="AA966" t="s">
        <v>14512</v>
      </c>
      <c r="AB966" t="s">
        <v>14513</v>
      </c>
      <c r="AC966" t="s">
        <v>14514</v>
      </c>
      <c r="AD966" t="s">
        <v>14515</v>
      </c>
      <c r="AE966" t="s">
        <v>14516</v>
      </c>
      <c r="AF966" t="s">
        <v>1129</v>
      </c>
      <c r="AG966" t="s">
        <v>14517</v>
      </c>
      <c r="AH966" t="s">
        <v>14518</v>
      </c>
      <c r="AI966" t="s">
        <v>1039</v>
      </c>
      <c r="AL966" t="s">
        <v>14519</v>
      </c>
      <c r="AM966" t="s">
        <v>14520</v>
      </c>
    </row>
    <row r="967" spans="1:39">
      <c r="A967" t="s">
        <v>14521</v>
      </c>
      <c r="B967" t="s">
        <v>14491</v>
      </c>
      <c r="C967" t="s">
        <v>41</v>
      </c>
      <c r="D967" t="s">
        <v>9830</v>
      </c>
      <c r="E967" t="s">
        <v>181</v>
      </c>
      <c r="F967" t="s">
        <v>182</v>
      </c>
      <c r="G967" t="s">
        <v>14522</v>
      </c>
      <c r="H967" t="s">
        <v>14523</v>
      </c>
      <c r="I967" t="s">
        <v>6158</v>
      </c>
      <c r="J967" t="s">
        <v>5521</v>
      </c>
      <c r="K967" t="s">
        <v>1139</v>
      </c>
      <c r="L967" t="s">
        <v>52</v>
      </c>
      <c r="M967" t="s">
        <v>14494</v>
      </c>
      <c r="N967" t="s">
        <v>52</v>
      </c>
      <c r="O967" t="s">
        <v>10096</v>
      </c>
      <c r="P967" t="s">
        <v>14524</v>
      </c>
      <c r="Q967" t="s">
        <v>55</v>
      </c>
      <c r="R967" t="s">
        <v>55</v>
      </c>
      <c r="S967" t="s">
        <v>55</v>
      </c>
      <c r="T967" t="s">
        <v>814</v>
      </c>
      <c r="U967" t="s">
        <v>14525</v>
      </c>
      <c r="V967" t="s">
        <v>14526</v>
      </c>
      <c r="W967" t="s">
        <v>14527</v>
      </c>
      <c r="X967" t="s">
        <v>1803</v>
      </c>
      <c r="Y967" t="s">
        <v>112</v>
      </c>
      <c r="Z967" t="s">
        <v>8027</v>
      </c>
      <c r="AA967" t="s">
        <v>14528</v>
      </c>
      <c r="AB967" t="s">
        <v>2095</v>
      </c>
      <c r="AC967" t="s">
        <v>14529</v>
      </c>
      <c r="AD967" t="s">
        <v>14530</v>
      </c>
      <c r="AE967" t="s">
        <v>14531</v>
      </c>
      <c r="AF967" t="s">
        <v>14532</v>
      </c>
      <c r="AG967" t="s">
        <v>14529</v>
      </c>
      <c r="AH967" t="s">
        <v>14533</v>
      </c>
      <c r="AI967" t="s">
        <v>1039</v>
      </c>
      <c r="AL967" t="s">
        <v>14534</v>
      </c>
      <c r="AM967" t="s">
        <v>14535</v>
      </c>
    </row>
    <row r="968" spans="1:39">
      <c r="A968" t="s">
        <v>14536</v>
      </c>
      <c r="B968" t="s">
        <v>14491</v>
      </c>
      <c r="C968" t="s">
        <v>41</v>
      </c>
      <c r="D968" t="s">
        <v>9830</v>
      </c>
      <c r="E968" t="s">
        <v>181</v>
      </c>
      <c r="F968" t="s">
        <v>182</v>
      </c>
      <c r="G968" t="s">
        <v>14537</v>
      </c>
      <c r="H968" t="s">
        <v>14538</v>
      </c>
      <c r="I968" t="s">
        <v>6158</v>
      </c>
      <c r="J968" t="s">
        <v>3877</v>
      </c>
      <c r="K968" t="s">
        <v>1139</v>
      </c>
      <c r="L968" t="s">
        <v>52</v>
      </c>
      <c r="M968" t="s">
        <v>14494</v>
      </c>
      <c r="N968" t="s">
        <v>52</v>
      </c>
      <c r="O968" t="s">
        <v>8001</v>
      </c>
      <c r="P968" t="s">
        <v>54</v>
      </c>
      <c r="Q968" t="s">
        <v>55</v>
      </c>
      <c r="R968" t="s">
        <v>55</v>
      </c>
      <c r="S968" t="s">
        <v>81</v>
      </c>
      <c r="T968" t="s">
        <v>262</v>
      </c>
      <c r="V968" t="s">
        <v>14539</v>
      </c>
      <c r="X968" t="s">
        <v>14540</v>
      </c>
      <c r="Y968" t="s">
        <v>1083</v>
      </c>
      <c r="Z968" t="s">
        <v>14541</v>
      </c>
      <c r="AA968" t="s">
        <v>14542</v>
      </c>
      <c r="AB968" t="s">
        <v>14543</v>
      </c>
      <c r="AC968" t="s">
        <v>14544</v>
      </c>
      <c r="AD968" t="s">
        <v>14545</v>
      </c>
      <c r="AE968" t="s">
        <v>14546</v>
      </c>
      <c r="AF968" t="s">
        <v>2528</v>
      </c>
      <c r="AG968" t="s">
        <v>14544</v>
      </c>
      <c r="AH968" t="s">
        <v>14547</v>
      </c>
      <c r="AI968" t="s">
        <v>1039</v>
      </c>
      <c r="AL968" t="s">
        <v>14548</v>
      </c>
      <c r="AM968" t="s">
        <v>14549</v>
      </c>
    </row>
    <row r="969" spans="1:39">
      <c r="A969" t="s">
        <v>14550</v>
      </c>
      <c r="B969" t="s">
        <v>14551</v>
      </c>
      <c r="C969" t="s">
        <v>41</v>
      </c>
      <c r="D969" t="s">
        <v>9830</v>
      </c>
      <c r="E969" t="s">
        <v>181</v>
      </c>
      <c r="F969" t="s">
        <v>182</v>
      </c>
      <c r="G969" t="s">
        <v>14552</v>
      </c>
      <c r="H969" t="s">
        <v>14553</v>
      </c>
      <c r="I969" t="s">
        <v>5803</v>
      </c>
      <c r="J969" t="s">
        <v>14554</v>
      </c>
      <c r="K969" t="s">
        <v>1139</v>
      </c>
      <c r="L969" t="s">
        <v>52</v>
      </c>
      <c r="M969" t="s">
        <v>14555</v>
      </c>
      <c r="N969" t="s">
        <v>52</v>
      </c>
      <c r="O969" t="s">
        <v>14556</v>
      </c>
      <c r="P969" t="s">
        <v>54</v>
      </c>
      <c r="Q969" t="s">
        <v>55</v>
      </c>
      <c r="R969" t="s">
        <v>55</v>
      </c>
      <c r="S969" t="s">
        <v>81</v>
      </c>
      <c r="T969" t="s">
        <v>262</v>
      </c>
      <c r="U969" t="s">
        <v>14557</v>
      </c>
      <c r="V969" t="s">
        <v>14558</v>
      </c>
      <c r="X969" t="s">
        <v>2693</v>
      </c>
      <c r="Y969" t="s">
        <v>219</v>
      </c>
      <c r="Z969" t="s">
        <v>14559</v>
      </c>
      <c r="AA969" t="s">
        <v>14560</v>
      </c>
      <c r="AB969" t="s">
        <v>903</v>
      </c>
      <c r="AC969" t="s">
        <v>14561</v>
      </c>
      <c r="AD969" t="s">
        <v>14562</v>
      </c>
      <c r="AE969" t="s">
        <v>14560</v>
      </c>
      <c r="AF969" t="s">
        <v>903</v>
      </c>
      <c r="AG969" t="s">
        <v>14561</v>
      </c>
      <c r="AH969" t="s">
        <v>14562</v>
      </c>
      <c r="AI969" t="s">
        <v>1039</v>
      </c>
      <c r="AL969" t="s">
        <v>14563</v>
      </c>
      <c r="AM969" t="s">
        <v>14564</v>
      </c>
    </row>
    <row r="970" spans="1:39">
      <c r="A970" t="s">
        <v>5820</v>
      </c>
      <c r="B970" t="s">
        <v>14565</v>
      </c>
      <c r="C970" t="s">
        <v>41</v>
      </c>
      <c r="D970" t="s">
        <v>9830</v>
      </c>
      <c r="E970" t="s">
        <v>181</v>
      </c>
      <c r="F970" t="s">
        <v>182</v>
      </c>
      <c r="G970" t="s">
        <v>14566</v>
      </c>
      <c r="H970" t="s">
        <v>14567</v>
      </c>
      <c r="I970" t="s">
        <v>5803</v>
      </c>
      <c r="J970" t="s">
        <v>1682</v>
      </c>
      <c r="K970" t="s">
        <v>1139</v>
      </c>
      <c r="L970" t="s">
        <v>52</v>
      </c>
      <c r="M970" t="s">
        <v>14555</v>
      </c>
      <c r="N970" t="s">
        <v>52</v>
      </c>
      <c r="O970" t="s">
        <v>14568</v>
      </c>
      <c r="P970" t="s">
        <v>5827</v>
      </c>
      <c r="Q970" t="s">
        <v>55</v>
      </c>
      <c r="R970" t="s">
        <v>55</v>
      </c>
      <c r="S970" t="s">
        <v>55</v>
      </c>
      <c r="T970" t="s">
        <v>1284</v>
      </c>
      <c r="U970" t="s">
        <v>5828</v>
      </c>
      <c r="V970" t="s">
        <v>59</v>
      </c>
      <c r="X970" t="s">
        <v>5830</v>
      </c>
      <c r="Y970" t="s">
        <v>59</v>
      </c>
      <c r="Z970" t="s">
        <v>5831</v>
      </c>
      <c r="AA970" t="s">
        <v>14051</v>
      </c>
      <c r="AB970" t="s">
        <v>1000</v>
      </c>
      <c r="AC970" t="s">
        <v>5837</v>
      </c>
      <c r="AD970" t="s">
        <v>14052</v>
      </c>
      <c r="AE970" t="s">
        <v>14569</v>
      </c>
      <c r="AF970" t="s">
        <v>14570</v>
      </c>
      <c r="AG970" t="s">
        <v>5837</v>
      </c>
      <c r="AH970" t="s">
        <v>14571</v>
      </c>
      <c r="AI970" t="s">
        <v>1039</v>
      </c>
      <c r="AL970" t="s">
        <v>14572</v>
      </c>
      <c r="AM970" t="s">
        <v>14573</v>
      </c>
    </row>
    <row r="971" spans="1:39">
      <c r="A971" t="s">
        <v>14574</v>
      </c>
      <c r="B971" t="s">
        <v>14575</v>
      </c>
      <c r="C971" t="s">
        <v>41</v>
      </c>
      <c r="D971" t="s">
        <v>9830</v>
      </c>
      <c r="E971" t="s">
        <v>181</v>
      </c>
      <c r="F971" t="s">
        <v>182</v>
      </c>
      <c r="G971" t="s">
        <v>14576</v>
      </c>
      <c r="H971" t="s">
        <v>14577</v>
      </c>
      <c r="I971" t="s">
        <v>5803</v>
      </c>
      <c r="J971" t="s">
        <v>1682</v>
      </c>
      <c r="K971" t="s">
        <v>1139</v>
      </c>
      <c r="L971" t="s">
        <v>52</v>
      </c>
      <c r="M971" t="s">
        <v>14555</v>
      </c>
      <c r="N971" t="s">
        <v>52</v>
      </c>
      <c r="O971" t="s">
        <v>14578</v>
      </c>
      <c r="P971" t="s">
        <v>14579</v>
      </c>
      <c r="Q971" t="s">
        <v>55</v>
      </c>
      <c r="R971" t="s">
        <v>55</v>
      </c>
      <c r="S971" t="s">
        <v>81</v>
      </c>
      <c r="T971" t="s">
        <v>1818</v>
      </c>
      <c r="U971" t="s">
        <v>14580</v>
      </c>
      <c r="V971" t="s">
        <v>14581</v>
      </c>
      <c r="X971" t="s">
        <v>9952</v>
      </c>
      <c r="Y971" t="s">
        <v>1034</v>
      </c>
      <c r="Z971" t="s">
        <v>2053</v>
      </c>
      <c r="AA971" t="s">
        <v>14582</v>
      </c>
      <c r="AB971" t="s">
        <v>62</v>
      </c>
      <c r="AC971" t="s">
        <v>14583</v>
      </c>
      <c r="AD971" t="s">
        <v>14584</v>
      </c>
      <c r="AE971" t="s">
        <v>14585</v>
      </c>
      <c r="AF971" t="s">
        <v>903</v>
      </c>
      <c r="AG971" t="s">
        <v>14583</v>
      </c>
      <c r="AH971" t="s">
        <v>14586</v>
      </c>
      <c r="AI971" t="s">
        <v>1039</v>
      </c>
      <c r="AL971" t="s">
        <v>14587</v>
      </c>
      <c r="AM971" t="s">
        <v>14588</v>
      </c>
    </row>
    <row r="972" spans="1:39">
      <c r="A972" t="s">
        <v>14589</v>
      </c>
      <c r="B972" t="s">
        <v>14590</v>
      </c>
      <c r="C972" t="s">
        <v>41</v>
      </c>
      <c r="D972" t="s">
        <v>9830</v>
      </c>
      <c r="E972" t="s">
        <v>181</v>
      </c>
      <c r="F972" t="s">
        <v>182</v>
      </c>
      <c r="G972" t="s">
        <v>14591</v>
      </c>
      <c r="H972" t="s">
        <v>14592</v>
      </c>
      <c r="I972" t="s">
        <v>3766</v>
      </c>
      <c r="J972" t="s">
        <v>9605</v>
      </c>
      <c r="K972" t="s">
        <v>1139</v>
      </c>
      <c r="L972" t="s">
        <v>52</v>
      </c>
      <c r="M972" t="s">
        <v>14593</v>
      </c>
      <c r="N972" t="s">
        <v>52</v>
      </c>
      <c r="O972" t="s">
        <v>14594</v>
      </c>
      <c r="P972" t="s">
        <v>54</v>
      </c>
      <c r="Q972" t="s">
        <v>55</v>
      </c>
      <c r="R972" t="s">
        <v>55</v>
      </c>
      <c r="S972" t="s">
        <v>55</v>
      </c>
      <c r="T972" t="s">
        <v>1030</v>
      </c>
      <c r="U972" t="s">
        <v>14595</v>
      </c>
      <c r="V972" t="s">
        <v>14596</v>
      </c>
      <c r="X972" t="s">
        <v>795</v>
      </c>
      <c r="Y972" t="s">
        <v>59</v>
      </c>
      <c r="Z972" t="s">
        <v>14597</v>
      </c>
      <c r="AA972" t="s">
        <v>14598</v>
      </c>
      <c r="AB972" t="s">
        <v>168</v>
      </c>
      <c r="AC972" t="s">
        <v>14599</v>
      </c>
      <c r="AD972" t="s">
        <v>14600</v>
      </c>
      <c r="AE972" t="s">
        <v>14598</v>
      </c>
      <c r="AF972" t="s">
        <v>168</v>
      </c>
      <c r="AG972" t="s">
        <v>14599</v>
      </c>
      <c r="AH972" t="s">
        <v>14600</v>
      </c>
      <c r="AI972" t="s">
        <v>1039</v>
      </c>
      <c r="AL972" t="s">
        <v>14601</v>
      </c>
      <c r="AM972" t="s">
        <v>14602</v>
      </c>
    </row>
    <row r="973" spans="1:39">
      <c r="A973" t="s">
        <v>14603</v>
      </c>
      <c r="B973" t="s">
        <v>14604</v>
      </c>
      <c r="C973" t="s">
        <v>41</v>
      </c>
      <c r="D973" t="s">
        <v>9830</v>
      </c>
      <c r="E973" t="s">
        <v>181</v>
      </c>
      <c r="F973" t="s">
        <v>182</v>
      </c>
      <c r="G973" t="s">
        <v>14605</v>
      </c>
      <c r="H973" t="s">
        <v>14606</v>
      </c>
      <c r="I973" t="s">
        <v>3766</v>
      </c>
      <c r="J973" t="s">
        <v>5521</v>
      </c>
      <c r="K973" t="s">
        <v>1139</v>
      </c>
      <c r="L973" t="s">
        <v>52</v>
      </c>
      <c r="M973" t="s">
        <v>14593</v>
      </c>
      <c r="N973" t="s">
        <v>52</v>
      </c>
      <c r="O973" t="s">
        <v>14607</v>
      </c>
      <c r="P973" t="s">
        <v>14608</v>
      </c>
      <c r="Q973" t="s">
        <v>55</v>
      </c>
      <c r="R973" t="s">
        <v>81</v>
      </c>
      <c r="S973" t="s">
        <v>55</v>
      </c>
      <c r="T973" t="s">
        <v>108</v>
      </c>
      <c r="U973" t="s">
        <v>14609</v>
      </c>
      <c r="V973" t="s">
        <v>14610</v>
      </c>
      <c r="X973" t="s">
        <v>3055</v>
      </c>
      <c r="Y973" t="s">
        <v>1184</v>
      </c>
      <c r="Z973" t="s">
        <v>2053</v>
      </c>
      <c r="AA973" t="s">
        <v>14611</v>
      </c>
      <c r="AB973" t="s">
        <v>62</v>
      </c>
      <c r="AC973" t="s">
        <v>14612</v>
      </c>
      <c r="AD973" t="s">
        <v>14613</v>
      </c>
      <c r="AE973" t="s">
        <v>14614</v>
      </c>
      <c r="AF973" t="s">
        <v>903</v>
      </c>
      <c r="AG973" t="s">
        <v>14612</v>
      </c>
      <c r="AH973" t="s">
        <v>14615</v>
      </c>
      <c r="AL973" t="s">
        <v>14616</v>
      </c>
      <c r="AM973" t="s">
        <v>14617</v>
      </c>
    </row>
    <row r="974" spans="1:39">
      <c r="A974" t="s">
        <v>14618</v>
      </c>
      <c r="B974" t="s">
        <v>14619</v>
      </c>
      <c r="C974" t="s">
        <v>41</v>
      </c>
      <c r="D974" t="s">
        <v>9830</v>
      </c>
      <c r="E974" t="s">
        <v>181</v>
      </c>
      <c r="F974" t="s">
        <v>182</v>
      </c>
      <c r="G974" t="s">
        <v>14620</v>
      </c>
      <c r="H974" t="s">
        <v>14621</v>
      </c>
      <c r="I974" t="s">
        <v>3766</v>
      </c>
      <c r="J974" t="s">
        <v>5521</v>
      </c>
      <c r="K974" t="s">
        <v>1139</v>
      </c>
      <c r="L974" t="s">
        <v>52</v>
      </c>
      <c r="M974" t="s">
        <v>14593</v>
      </c>
      <c r="N974" t="s">
        <v>52</v>
      </c>
      <c r="O974" t="s">
        <v>14622</v>
      </c>
      <c r="P974" t="s">
        <v>14623</v>
      </c>
      <c r="Q974" t="s">
        <v>55</v>
      </c>
      <c r="R974" t="s">
        <v>55</v>
      </c>
      <c r="S974" t="s">
        <v>55</v>
      </c>
      <c r="T974" t="s">
        <v>14624</v>
      </c>
      <c r="U974" t="s">
        <v>14625</v>
      </c>
      <c r="V974" t="s">
        <v>14626</v>
      </c>
      <c r="X974" t="s">
        <v>14627</v>
      </c>
      <c r="Y974" t="s">
        <v>59</v>
      </c>
      <c r="Z974" t="s">
        <v>14628</v>
      </c>
      <c r="AA974" t="s">
        <v>14629</v>
      </c>
      <c r="AB974" t="s">
        <v>14630</v>
      </c>
      <c r="AC974" t="s">
        <v>14631</v>
      </c>
      <c r="AD974" t="s">
        <v>14632</v>
      </c>
      <c r="AE974" t="s">
        <v>14633</v>
      </c>
      <c r="AF974" t="s">
        <v>14634</v>
      </c>
      <c r="AG974" t="s">
        <v>14631</v>
      </c>
      <c r="AH974" t="s">
        <v>14635</v>
      </c>
      <c r="AI974" t="s">
        <v>1039</v>
      </c>
      <c r="AL974" t="s">
        <v>14636</v>
      </c>
      <c r="AM974" t="s">
        <v>14637</v>
      </c>
    </row>
    <row r="975" spans="1:39">
      <c r="A975" t="s">
        <v>14638</v>
      </c>
      <c r="B975" t="s">
        <v>14639</v>
      </c>
      <c r="C975" t="s">
        <v>41</v>
      </c>
      <c r="D975" t="s">
        <v>9830</v>
      </c>
      <c r="E975" t="s">
        <v>181</v>
      </c>
      <c r="F975" t="s">
        <v>182</v>
      </c>
      <c r="G975" t="s">
        <v>14640</v>
      </c>
      <c r="H975" t="s">
        <v>14641</v>
      </c>
      <c r="I975" t="s">
        <v>3766</v>
      </c>
      <c r="J975" t="s">
        <v>1682</v>
      </c>
      <c r="K975" t="s">
        <v>1139</v>
      </c>
      <c r="L975" t="s">
        <v>52</v>
      </c>
      <c r="M975" t="s">
        <v>14642</v>
      </c>
      <c r="N975" t="s">
        <v>52</v>
      </c>
      <c r="O975" t="s">
        <v>10331</v>
      </c>
      <c r="P975" t="s">
        <v>14643</v>
      </c>
      <c r="Q975" t="s">
        <v>55</v>
      </c>
      <c r="R975" t="s">
        <v>81</v>
      </c>
      <c r="S975" t="s">
        <v>81</v>
      </c>
      <c r="T975" t="s">
        <v>915</v>
      </c>
      <c r="U975" t="s">
        <v>14644</v>
      </c>
      <c r="V975" t="s">
        <v>14645</v>
      </c>
      <c r="X975" t="s">
        <v>837</v>
      </c>
      <c r="Y975" t="s">
        <v>242</v>
      </c>
      <c r="Z975" t="s">
        <v>14646</v>
      </c>
      <c r="AA975" t="s">
        <v>14647</v>
      </c>
      <c r="AB975" t="s">
        <v>623</v>
      </c>
      <c r="AC975" t="s">
        <v>14648</v>
      </c>
      <c r="AD975" t="s">
        <v>14649</v>
      </c>
      <c r="AE975" t="s">
        <v>14650</v>
      </c>
      <c r="AF975" t="s">
        <v>14651</v>
      </c>
      <c r="AG975" t="s">
        <v>14648</v>
      </c>
      <c r="AH975" t="s">
        <v>14652</v>
      </c>
      <c r="AI975" t="s">
        <v>1039</v>
      </c>
      <c r="AL975" t="s">
        <v>14653</v>
      </c>
      <c r="AM975" t="s">
        <v>14654</v>
      </c>
    </row>
    <row r="976" spans="1:39">
      <c r="A976" t="s">
        <v>14655</v>
      </c>
      <c r="B976" t="s">
        <v>14639</v>
      </c>
      <c r="C976" t="s">
        <v>41</v>
      </c>
      <c r="D976" t="s">
        <v>9830</v>
      </c>
      <c r="E976" t="s">
        <v>181</v>
      </c>
      <c r="F976" t="s">
        <v>182</v>
      </c>
      <c r="G976" t="s">
        <v>14656</v>
      </c>
      <c r="H976" t="s">
        <v>14657</v>
      </c>
      <c r="I976" t="s">
        <v>3766</v>
      </c>
      <c r="J976" t="s">
        <v>1682</v>
      </c>
      <c r="K976" t="s">
        <v>1139</v>
      </c>
      <c r="L976" t="s">
        <v>52</v>
      </c>
      <c r="M976" t="s">
        <v>14642</v>
      </c>
      <c r="N976" t="s">
        <v>52</v>
      </c>
      <c r="O976" t="s">
        <v>10455</v>
      </c>
      <c r="P976" t="s">
        <v>14658</v>
      </c>
      <c r="Q976" t="s">
        <v>55</v>
      </c>
      <c r="R976" t="s">
        <v>55</v>
      </c>
      <c r="S976" t="s">
        <v>81</v>
      </c>
      <c r="T976" t="s">
        <v>1030</v>
      </c>
      <c r="V976" t="s">
        <v>14659</v>
      </c>
      <c r="X976" t="s">
        <v>8611</v>
      </c>
      <c r="Y976" t="s">
        <v>242</v>
      </c>
      <c r="Z976" t="s">
        <v>14660</v>
      </c>
      <c r="AA976" t="s">
        <v>14661</v>
      </c>
      <c r="AB976" t="s">
        <v>14662</v>
      </c>
      <c r="AC976" t="s">
        <v>14663</v>
      </c>
      <c r="AD976" t="s">
        <v>14664</v>
      </c>
      <c r="AE976" t="s">
        <v>14665</v>
      </c>
      <c r="AF976" t="s">
        <v>3792</v>
      </c>
      <c r="AG976" t="s">
        <v>14666</v>
      </c>
      <c r="AH976" t="s">
        <v>14667</v>
      </c>
      <c r="AI976" t="s">
        <v>1039</v>
      </c>
      <c r="AL976" t="s">
        <v>14668</v>
      </c>
      <c r="AM976" t="s">
        <v>14669</v>
      </c>
    </row>
    <row r="977" spans="1:39">
      <c r="A977" t="s">
        <v>14670</v>
      </c>
      <c r="B977" t="s">
        <v>14639</v>
      </c>
      <c r="C977" t="s">
        <v>41</v>
      </c>
      <c r="D977" t="s">
        <v>9830</v>
      </c>
      <c r="E977" t="s">
        <v>181</v>
      </c>
      <c r="F977" t="s">
        <v>182</v>
      </c>
      <c r="G977" t="s">
        <v>14671</v>
      </c>
      <c r="H977" t="s">
        <v>14672</v>
      </c>
      <c r="I977" t="s">
        <v>3766</v>
      </c>
      <c r="J977" t="s">
        <v>14554</v>
      </c>
      <c r="K977" t="s">
        <v>1139</v>
      </c>
      <c r="L977" t="s">
        <v>52</v>
      </c>
      <c r="M977" t="s">
        <v>14642</v>
      </c>
      <c r="N977" t="s">
        <v>52</v>
      </c>
      <c r="O977" t="s">
        <v>14673</v>
      </c>
      <c r="P977" t="s">
        <v>54</v>
      </c>
      <c r="Q977" t="s">
        <v>55</v>
      </c>
      <c r="R977" t="s">
        <v>55</v>
      </c>
      <c r="S977" t="s">
        <v>55</v>
      </c>
      <c r="T977" t="s">
        <v>596</v>
      </c>
      <c r="U977" t="s">
        <v>14674</v>
      </c>
      <c r="V977" t="s">
        <v>14675</v>
      </c>
      <c r="X977" t="s">
        <v>837</v>
      </c>
      <c r="Y977" t="s">
        <v>242</v>
      </c>
      <c r="Z977" t="s">
        <v>4493</v>
      </c>
      <c r="AA977" t="s">
        <v>14676</v>
      </c>
      <c r="AB977" t="s">
        <v>62</v>
      </c>
      <c r="AC977" t="s">
        <v>14677</v>
      </c>
      <c r="AD977" t="s">
        <v>14678</v>
      </c>
      <c r="AE977" t="s">
        <v>14679</v>
      </c>
      <c r="AF977" t="s">
        <v>14680</v>
      </c>
      <c r="AG977" t="s">
        <v>14677</v>
      </c>
      <c r="AH977" t="s">
        <v>14681</v>
      </c>
      <c r="AI977" t="s">
        <v>1039</v>
      </c>
      <c r="AL977" t="s">
        <v>14682</v>
      </c>
      <c r="AM977" t="s">
        <v>14683</v>
      </c>
    </row>
    <row r="978" spans="1:39">
      <c r="A978" t="s">
        <v>1342</v>
      </c>
      <c r="B978" t="s">
        <v>14684</v>
      </c>
      <c r="C978" t="s">
        <v>41</v>
      </c>
      <c r="D978" t="s">
        <v>9830</v>
      </c>
      <c r="E978" t="s">
        <v>181</v>
      </c>
      <c r="F978" t="s">
        <v>182</v>
      </c>
      <c r="G978" t="s">
        <v>14685</v>
      </c>
      <c r="H978" t="s">
        <v>14686</v>
      </c>
      <c r="I978" t="s">
        <v>1891</v>
      </c>
      <c r="J978" t="s">
        <v>8385</v>
      </c>
      <c r="K978" t="s">
        <v>1139</v>
      </c>
      <c r="L978" t="s">
        <v>52</v>
      </c>
      <c r="M978" t="s">
        <v>14687</v>
      </c>
      <c r="N978" t="s">
        <v>52</v>
      </c>
      <c r="O978" t="s">
        <v>14688</v>
      </c>
      <c r="P978" t="s">
        <v>3976</v>
      </c>
      <c r="Q978" t="s">
        <v>55</v>
      </c>
      <c r="R978" t="s">
        <v>55</v>
      </c>
      <c r="S978" t="s">
        <v>81</v>
      </c>
      <c r="T978" t="s">
        <v>282</v>
      </c>
      <c r="U978" t="s">
        <v>1348</v>
      </c>
      <c r="V978" t="s">
        <v>3977</v>
      </c>
      <c r="W978" t="s">
        <v>3978</v>
      </c>
      <c r="X978" t="s">
        <v>1102</v>
      </c>
      <c r="Y978" t="s">
        <v>1101</v>
      </c>
      <c r="Z978" t="s">
        <v>14689</v>
      </c>
      <c r="AA978" t="s">
        <v>1351</v>
      </c>
      <c r="AB978" t="s">
        <v>62</v>
      </c>
      <c r="AC978" t="s">
        <v>1352</v>
      </c>
      <c r="AD978" t="s">
        <v>1353</v>
      </c>
      <c r="AE978" t="s">
        <v>14690</v>
      </c>
      <c r="AF978" t="s">
        <v>1387</v>
      </c>
      <c r="AG978" t="s">
        <v>14691</v>
      </c>
      <c r="AH978" t="s">
        <v>14692</v>
      </c>
      <c r="AI978" t="s">
        <v>1039</v>
      </c>
      <c r="AL978" t="s">
        <v>14693</v>
      </c>
      <c r="AM978" t="s">
        <v>14694</v>
      </c>
    </row>
    <row r="979" spans="1:39">
      <c r="A979" t="s">
        <v>14695</v>
      </c>
      <c r="B979" t="s">
        <v>14684</v>
      </c>
      <c r="C979" t="s">
        <v>41</v>
      </c>
      <c r="D979" t="s">
        <v>9830</v>
      </c>
      <c r="E979" t="s">
        <v>181</v>
      </c>
      <c r="F979" t="s">
        <v>182</v>
      </c>
      <c r="G979" t="s">
        <v>14696</v>
      </c>
      <c r="H979" t="s">
        <v>14697</v>
      </c>
      <c r="I979" t="s">
        <v>1891</v>
      </c>
      <c r="J979" t="s">
        <v>8385</v>
      </c>
      <c r="K979" t="s">
        <v>1139</v>
      </c>
      <c r="L979" t="s">
        <v>52</v>
      </c>
      <c r="M979" t="s">
        <v>14687</v>
      </c>
      <c r="N979" t="s">
        <v>52</v>
      </c>
      <c r="O979" t="s">
        <v>9916</v>
      </c>
      <c r="P979" t="s">
        <v>14698</v>
      </c>
      <c r="Q979" t="s">
        <v>55</v>
      </c>
      <c r="R979" t="s">
        <v>55</v>
      </c>
      <c r="S979" t="s">
        <v>55</v>
      </c>
      <c r="T979" t="s">
        <v>2712</v>
      </c>
      <c r="U979" t="s">
        <v>14699</v>
      </c>
      <c r="V979" t="s">
        <v>14700</v>
      </c>
      <c r="X979" t="s">
        <v>681</v>
      </c>
      <c r="Y979" t="s">
        <v>59</v>
      </c>
      <c r="Z979" t="s">
        <v>14701</v>
      </c>
      <c r="AA979" t="s">
        <v>14702</v>
      </c>
      <c r="AB979" t="s">
        <v>62</v>
      </c>
      <c r="AC979" t="s">
        <v>14703</v>
      </c>
      <c r="AD979" t="s">
        <v>14704</v>
      </c>
      <c r="AE979" t="s">
        <v>14702</v>
      </c>
      <c r="AF979" t="s">
        <v>62</v>
      </c>
      <c r="AG979" t="s">
        <v>14703</v>
      </c>
      <c r="AH979" t="s">
        <v>14704</v>
      </c>
      <c r="AI979" t="s">
        <v>1039</v>
      </c>
      <c r="AL979" t="s">
        <v>14705</v>
      </c>
      <c r="AM979" t="s">
        <v>14706</v>
      </c>
    </row>
    <row r="980" spans="1:39">
      <c r="A980" t="s">
        <v>10203</v>
      </c>
      <c r="B980" t="s">
        <v>14707</v>
      </c>
      <c r="C980" t="s">
        <v>41</v>
      </c>
      <c r="D980" t="s">
        <v>9830</v>
      </c>
      <c r="E980" t="s">
        <v>181</v>
      </c>
      <c r="F980" t="s">
        <v>182</v>
      </c>
      <c r="G980" t="s">
        <v>14708</v>
      </c>
      <c r="H980" t="s">
        <v>14709</v>
      </c>
      <c r="I980" t="s">
        <v>1891</v>
      </c>
      <c r="J980" t="s">
        <v>8385</v>
      </c>
      <c r="K980" t="s">
        <v>1139</v>
      </c>
      <c r="L980" t="s">
        <v>52</v>
      </c>
      <c r="M980" t="s">
        <v>14687</v>
      </c>
      <c r="N980" t="s">
        <v>52</v>
      </c>
      <c r="O980" t="s">
        <v>14710</v>
      </c>
      <c r="P980" t="s">
        <v>10210</v>
      </c>
      <c r="Q980" t="s">
        <v>55</v>
      </c>
      <c r="R980" t="s">
        <v>55</v>
      </c>
      <c r="S980" t="s">
        <v>55</v>
      </c>
      <c r="T980" t="s">
        <v>6540</v>
      </c>
      <c r="U980" t="s">
        <v>10211</v>
      </c>
      <c r="V980" t="s">
        <v>10212</v>
      </c>
      <c r="W980" t="s">
        <v>10213</v>
      </c>
      <c r="X980" t="s">
        <v>1876</v>
      </c>
      <c r="Y980" t="s">
        <v>86</v>
      </c>
      <c r="Z980" t="s">
        <v>2053</v>
      </c>
      <c r="AA980" t="s">
        <v>10215</v>
      </c>
      <c r="AB980" t="s">
        <v>62</v>
      </c>
      <c r="AC980" t="s">
        <v>10216</v>
      </c>
      <c r="AD980" t="s">
        <v>10217</v>
      </c>
      <c r="AE980" t="s">
        <v>10215</v>
      </c>
      <c r="AF980" t="s">
        <v>62</v>
      </c>
      <c r="AG980" t="s">
        <v>10216</v>
      </c>
      <c r="AH980" t="s">
        <v>10217</v>
      </c>
      <c r="AI980" t="s">
        <v>1039</v>
      </c>
      <c r="AL980" t="s">
        <v>14711</v>
      </c>
      <c r="AM980" t="s">
        <v>14712</v>
      </c>
    </row>
    <row r="981" spans="1:39">
      <c r="A981" t="s">
        <v>13697</v>
      </c>
      <c r="B981" t="s">
        <v>14684</v>
      </c>
      <c r="C981" t="s">
        <v>41</v>
      </c>
      <c r="D981" t="s">
        <v>9830</v>
      </c>
      <c r="E981" t="s">
        <v>181</v>
      </c>
      <c r="F981" t="s">
        <v>182</v>
      </c>
      <c r="G981" t="s">
        <v>14713</v>
      </c>
      <c r="H981" t="s">
        <v>14714</v>
      </c>
      <c r="I981" t="s">
        <v>1891</v>
      </c>
      <c r="J981" t="s">
        <v>9744</v>
      </c>
      <c r="K981" t="s">
        <v>1139</v>
      </c>
      <c r="L981" t="s">
        <v>52</v>
      </c>
      <c r="M981" t="s">
        <v>14687</v>
      </c>
      <c r="N981" t="s">
        <v>52</v>
      </c>
      <c r="O981" t="s">
        <v>14715</v>
      </c>
      <c r="P981" t="s">
        <v>54</v>
      </c>
      <c r="Q981" t="s">
        <v>55</v>
      </c>
      <c r="R981" t="s">
        <v>55</v>
      </c>
      <c r="S981" t="s">
        <v>55</v>
      </c>
      <c r="T981" t="s">
        <v>345</v>
      </c>
      <c r="U981" t="s">
        <v>13705</v>
      </c>
      <c r="V981" t="s">
        <v>13706</v>
      </c>
      <c r="X981" t="s">
        <v>13707</v>
      </c>
      <c r="Y981" t="s">
        <v>1034</v>
      </c>
      <c r="Z981" t="s">
        <v>14716</v>
      </c>
      <c r="AA981" t="s">
        <v>13709</v>
      </c>
      <c r="AB981" t="s">
        <v>667</v>
      </c>
      <c r="AC981" t="s">
        <v>13710</v>
      </c>
      <c r="AD981" t="s">
        <v>13711</v>
      </c>
      <c r="AE981" t="s">
        <v>14717</v>
      </c>
      <c r="AF981" t="s">
        <v>14718</v>
      </c>
      <c r="AG981" t="s">
        <v>13710</v>
      </c>
      <c r="AH981" t="s">
        <v>14719</v>
      </c>
      <c r="AI981" t="s">
        <v>1039</v>
      </c>
      <c r="AL981" t="s">
        <v>14720</v>
      </c>
      <c r="AM981" t="s">
        <v>14721</v>
      </c>
    </row>
    <row r="982" spans="1:39">
      <c r="A982" t="s">
        <v>3997</v>
      </c>
      <c r="B982" t="s">
        <v>14722</v>
      </c>
      <c r="C982" t="s">
        <v>41</v>
      </c>
      <c r="D982" t="s">
        <v>9830</v>
      </c>
      <c r="E982" t="s">
        <v>181</v>
      </c>
      <c r="F982" t="s">
        <v>182</v>
      </c>
      <c r="G982" t="s">
        <v>14723</v>
      </c>
      <c r="H982" t="s">
        <v>14724</v>
      </c>
      <c r="I982" t="s">
        <v>3766</v>
      </c>
      <c r="J982" t="s">
        <v>14554</v>
      </c>
      <c r="K982" t="s">
        <v>1139</v>
      </c>
      <c r="L982" t="s">
        <v>52</v>
      </c>
      <c r="M982" t="s">
        <v>14725</v>
      </c>
      <c r="N982" t="s">
        <v>52</v>
      </c>
      <c r="O982" t="s">
        <v>14726</v>
      </c>
      <c r="P982" t="s">
        <v>54</v>
      </c>
      <c r="Q982" t="s">
        <v>55</v>
      </c>
      <c r="R982" t="s">
        <v>55</v>
      </c>
      <c r="S982" t="s">
        <v>55</v>
      </c>
      <c r="T982" t="s">
        <v>4004</v>
      </c>
      <c r="U982" t="s">
        <v>4005</v>
      </c>
      <c r="V982" t="s">
        <v>4006</v>
      </c>
      <c r="X982" t="s">
        <v>4007</v>
      </c>
      <c r="Y982" t="s">
        <v>59</v>
      </c>
      <c r="Z982" t="s">
        <v>13631</v>
      </c>
      <c r="AA982" t="s">
        <v>9725</v>
      </c>
      <c r="AB982" t="s">
        <v>7644</v>
      </c>
      <c r="AC982" t="s">
        <v>9726</v>
      </c>
      <c r="AD982" t="s">
        <v>13025</v>
      </c>
      <c r="AE982" t="s">
        <v>9728</v>
      </c>
      <c r="AF982" t="s">
        <v>1129</v>
      </c>
      <c r="AG982" t="s">
        <v>4011</v>
      </c>
      <c r="AH982" t="s">
        <v>9730</v>
      </c>
      <c r="AI982" t="s">
        <v>1039</v>
      </c>
      <c r="AL982" t="s">
        <v>14727</v>
      </c>
      <c r="AM982" t="s">
        <v>14728</v>
      </c>
    </row>
    <row r="983" spans="1:39">
      <c r="A983" t="s">
        <v>14729</v>
      </c>
      <c r="B983" t="s">
        <v>14722</v>
      </c>
      <c r="C983" t="s">
        <v>41</v>
      </c>
      <c r="D983" t="s">
        <v>9830</v>
      </c>
      <c r="E983" t="s">
        <v>181</v>
      </c>
      <c r="F983" t="s">
        <v>182</v>
      </c>
      <c r="G983" t="s">
        <v>14730</v>
      </c>
      <c r="H983" t="s">
        <v>14731</v>
      </c>
      <c r="I983" t="s">
        <v>3766</v>
      </c>
      <c r="J983" t="s">
        <v>4952</v>
      </c>
      <c r="K983" t="s">
        <v>1139</v>
      </c>
      <c r="L983" t="s">
        <v>52</v>
      </c>
      <c r="M983" t="s">
        <v>14725</v>
      </c>
      <c r="N983" t="s">
        <v>52</v>
      </c>
      <c r="O983" t="s">
        <v>9916</v>
      </c>
      <c r="P983" t="s">
        <v>14732</v>
      </c>
      <c r="Q983" t="s">
        <v>55</v>
      </c>
      <c r="R983" t="s">
        <v>55</v>
      </c>
      <c r="S983" t="s">
        <v>55</v>
      </c>
      <c r="T983" t="s">
        <v>639</v>
      </c>
      <c r="V983" t="s">
        <v>14733</v>
      </c>
      <c r="X983" t="s">
        <v>3055</v>
      </c>
      <c r="Y983" t="s">
        <v>1184</v>
      </c>
      <c r="Z983" t="s">
        <v>2053</v>
      </c>
      <c r="AA983" t="s">
        <v>14734</v>
      </c>
      <c r="AB983" t="s">
        <v>581</v>
      </c>
      <c r="AC983" t="s">
        <v>14735</v>
      </c>
      <c r="AD983" t="s">
        <v>14736</v>
      </c>
      <c r="AE983" t="s">
        <v>14737</v>
      </c>
      <c r="AF983" t="s">
        <v>398</v>
      </c>
      <c r="AG983" t="s">
        <v>14738</v>
      </c>
      <c r="AH983" t="s">
        <v>14739</v>
      </c>
      <c r="AI983" t="s">
        <v>1039</v>
      </c>
      <c r="AL983" t="s">
        <v>14740</v>
      </c>
      <c r="AM983" t="s">
        <v>14741</v>
      </c>
    </row>
    <row r="984" spans="1:39">
      <c r="A984" t="s">
        <v>3025</v>
      </c>
      <c r="B984" t="s">
        <v>14742</v>
      </c>
      <c r="C984" t="s">
        <v>41</v>
      </c>
      <c r="D984" t="s">
        <v>9830</v>
      </c>
      <c r="E984" t="s">
        <v>181</v>
      </c>
      <c r="F984" t="s">
        <v>182</v>
      </c>
      <c r="G984" t="s">
        <v>14743</v>
      </c>
      <c r="H984" t="s">
        <v>14744</v>
      </c>
      <c r="I984" t="s">
        <v>3766</v>
      </c>
      <c r="J984" t="s">
        <v>4952</v>
      </c>
      <c r="K984" t="s">
        <v>1139</v>
      </c>
      <c r="L984" t="s">
        <v>52</v>
      </c>
      <c r="M984" t="s">
        <v>14725</v>
      </c>
      <c r="N984" t="s">
        <v>52</v>
      </c>
      <c r="O984" t="s">
        <v>14745</v>
      </c>
      <c r="P984" t="s">
        <v>3033</v>
      </c>
      <c r="Q984" t="s">
        <v>55</v>
      </c>
      <c r="R984" t="s">
        <v>55</v>
      </c>
      <c r="S984" t="s">
        <v>55</v>
      </c>
      <c r="T984" t="s">
        <v>5132</v>
      </c>
      <c r="U984" t="s">
        <v>3035</v>
      </c>
      <c r="V984" t="s">
        <v>10321</v>
      </c>
      <c r="X984" t="s">
        <v>3036</v>
      </c>
      <c r="Y984" t="s">
        <v>165</v>
      </c>
      <c r="Z984" t="s">
        <v>2053</v>
      </c>
      <c r="AA984" t="s">
        <v>13221</v>
      </c>
      <c r="AB984" t="s">
        <v>62</v>
      </c>
      <c r="AC984" t="s">
        <v>169</v>
      </c>
      <c r="AD984" t="s">
        <v>10323</v>
      </c>
      <c r="AE984" t="s">
        <v>14746</v>
      </c>
      <c r="AF984" t="s">
        <v>765</v>
      </c>
      <c r="AG984" t="s">
        <v>3040</v>
      </c>
      <c r="AH984" t="s">
        <v>14747</v>
      </c>
      <c r="AI984" t="s">
        <v>1039</v>
      </c>
      <c r="AL984" t="s">
        <v>14748</v>
      </c>
      <c r="AM984" t="s">
        <v>14749</v>
      </c>
    </row>
    <row r="985" spans="1:39">
      <c r="A985" t="s">
        <v>13589</v>
      </c>
      <c r="B985" t="s">
        <v>14750</v>
      </c>
      <c r="C985" t="s">
        <v>41</v>
      </c>
      <c r="D985" t="s">
        <v>9830</v>
      </c>
      <c r="E985" t="s">
        <v>181</v>
      </c>
      <c r="F985" t="s">
        <v>182</v>
      </c>
      <c r="G985" t="s">
        <v>14751</v>
      </c>
      <c r="H985" t="s">
        <v>14752</v>
      </c>
      <c r="I985" t="s">
        <v>3766</v>
      </c>
      <c r="J985" t="s">
        <v>3877</v>
      </c>
      <c r="K985" t="s">
        <v>1139</v>
      </c>
      <c r="L985" t="s">
        <v>52</v>
      </c>
      <c r="M985" t="s">
        <v>14753</v>
      </c>
      <c r="N985" t="s">
        <v>52</v>
      </c>
      <c r="O985" t="s">
        <v>14754</v>
      </c>
      <c r="P985" t="s">
        <v>54</v>
      </c>
      <c r="Q985" t="s">
        <v>55</v>
      </c>
      <c r="R985" t="s">
        <v>55</v>
      </c>
      <c r="S985" t="s">
        <v>55</v>
      </c>
      <c r="T985" t="s">
        <v>473</v>
      </c>
      <c r="U985" t="s">
        <v>13596</v>
      </c>
      <c r="V985" t="s">
        <v>13597</v>
      </c>
      <c r="X985" t="s">
        <v>13598</v>
      </c>
      <c r="Y985" t="s">
        <v>139</v>
      </c>
      <c r="Z985" t="s">
        <v>13599</v>
      </c>
      <c r="AA985" t="s">
        <v>13600</v>
      </c>
      <c r="AB985" t="s">
        <v>62</v>
      </c>
      <c r="AC985" t="s">
        <v>13601</v>
      </c>
      <c r="AD985" t="s">
        <v>13602</v>
      </c>
      <c r="AE985" t="s">
        <v>14755</v>
      </c>
      <c r="AF985" t="s">
        <v>249</v>
      </c>
      <c r="AG985" t="s">
        <v>13601</v>
      </c>
      <c r="AH985" t="s">
        <v>14756</v>
      </c>
      <c r="AI985" t="s">
        <v>1039</v>
      </c>
      <c r="AL985" t="s">
        <v>14757</v>
      </c>
      <c r="AM985" t="s">
        <v>14758</v>
      </c>
    </row>
    <row r="986" spans="1:39">
      <c r="A986" t="s">
        <v>14759</v>
      </c>
      <c r="B986" t="s">
        <v>14760</v>
      </c>
      <c r="C986" t="s">
        <v>41</v>
      </c>
      <c r="D986" t="s">
        <v>9830</v>
      </c>
      <c r="E986" t="s">
        <v>181</v>
      </c>
      <c r="F986" t="s">
        <v>182</v>
      </c>
      <c r="G986" t="s">
        <v>14761</v>
      </c>
      <c r="H986" t="s">
        <v>14762</v>
      </c>
      <c r="I986" t="s">
        <v>3766</v>
      </c>
      <c r="J986" t="s">
        <v>4952</v>
      </c>
      <c r="K986" t="s">
        <v>1139</v>
      </c>
      <c r="L986" t="s">
        <v>52</v>
      </c>
      <c r="M986" t="s">
        <v>14753</v>
      </c>
      <c r="N986" t="s">
        <v>52</v>
      </c>
      <c r="O986" t="s">
        <v>14763</v>
      </c>
      <c r="P986" t="s">
        <v>14764</v>
      </c>
      <c r="Q986" t="s">
        <v>55</v>
      </c>
      <c r="R986" t="s">
        <v>55</v>
      </c>
      <c r="S986" t="s">
        <v>55</v>
      </c>
      <c r="T986" t="s">
        <v>814</v>
      </c>
      <c r="U986" t="s">
        <v>815</v>
      </c>
      <c r="V986" t="s">
        <v>14765</v>
      </c>
      <c r="W986" t="s">
        <v>6970</v>
      </c>
      <c r="X986" t="s">
        <v>817</v>
      </c>
      <c r="Y986" t="s">
        <v>112</v>
      </c>
      <c r="Z986" t="s">
        <v>818</v>
      </c>
      <c r="AA986" t="s">
        <v>14766</v>
      </c>
      <c r="AB986" t="s">
        <v>398</v>
      </c>
      <c r="AC986" t="s">
        <v>820</v>
      </c>
      <c r="AD986" t="s">
        <v>821</v>
      </c>
      <c r="AE986" t="s">
        <v>14766</v>
      </c>
      <c r="AF986" t="s">
        <v>398</v>
      </c>
      <c r="AG986" t="s">
        <v>820</v>
      </c>
      <c r="AH986" t="s">
        <v>14767</v>
      </c>
      <c r="AI986" t="s">
        <v>1039</v>
      </c>
      <c r="AL986" t="s">
        <v>14768</v>
      </c>
      <c r="AM986" t="s">
        <v>14769</v>
      </c>
    </row>
    <row r="987" spans="1:39">
      <c r="A987" t="s">
        <v>10821</v>
      </c>
      <c r="B987" t="s">
        <v>14750</v>
      </c>
      <c r="C987" t="s">
        <v>41</v>
      </c>
      <c r="D987" t="s">
        <v>9830</v>
      </c>
      <c r="E987" t="s">
        <v>181</v>
      </c>
      <c r="F987" t="s">
        <v>182</v>
      </c>
      <c r="G987" t="s">
        <v>14770</v>
      </c>
      <c r="H987" t="s">
        <v>14771</v>
      </c>
      <c r="I987" t="s">
        <v>3766</v>
      </c>
      <c r="J987" t="s">
        <v>4952</v>
      </c>
      <c r="K987" t="s">
        <v>1139</v>
      </c>
      <c r="L987" t="s">
        <v>52</v>
      </c>
      <c r="M987" t="s">
        <v>14753</v>
      </c>
      <c r="N987" t="s">
        <v>52</v>
      </c>
      <c r="O987" t="s">
        <v>10053</v>
      </c>
      <c r="P987" t="s">
        <v>10827</v>
      </c>
      <c r="Q987" t="s">
        <v>55</v>
      </c>
      <c r="R987" t="s">
        <v>55</v>
      </c>
      <c r="S987" t="s">
        <v>55</v>
      </c>
      <c r="T987" t="s">
        <v>10828</v>
      </c>
      <c r="U987" t="s">
        <v>10829</v>
      </c>
      <c r="V987" t="s">
        <v>10830</v>
      </c>
      <c r="W987" t="s">
        <v>4911</v>
      </c>
      <c r="X987" t="s">
        <v>10831</v>
      </c>
      <c r="Y987" t="s">
        <v>956</v>
      </c>
      <c r="Z987" t="s">
        <v>13757</v>
      </c>
      <c r="AA987" t="s">
        <v>10832</v>
      </c>
      <c r="AB987" t="s">
        <v>329</v>
      </c>
      <c r="AC987" t="s">
        <v>10833</v>
      </c>
      <c r="AD987" t="s">
        <v>10834</v>
      </c>
      <c r="AE987" t="s">
        <v>14772</v>
      </c>
      <c r="AF987" t="s">
        <v>65</v>
      </c>
      <c r="AG987" t="s">
        <v>10833</v>
      </c>
      <c r="AH987" t="s">
        <v>14773</v>
      </c>
      <c r="AI987" t="s">
        <v>1039</v>
      </c>
      <c r="AL987" t="s">
        <v>14774</v>
      </c>
      <c r="AM987" t="s">
        <v>14775</v>
      </c>
    </row>
    <row r="988" spans="1:39">
      <c r="A988" t="s">
        <v>14776</v>
      </c>
      <c r="B988" t="s">
        <v>14750</v>
      </c>
      <c r="C988" t="s">
        <v>41</v>
      </c>
      <c r="D988" t="s">
        <v>9830</v>
      </c>
      <c r="E988" t="s">
        <v>181</v>
      </c>
      <c r="F988" t="s">
        <v>182</v>
      </c>
      <c r="G988" t="s">
        <v>14777</v>
      </c>
      <c r="H988" t="s">
        <v>14778</v>
      </c>
      <c r="I988" t="s">
        <v>3766</v>
      </c>
      <c r="J988" t="s">
        <v>4952</v>
      </c>
      <c r="K988" t="s">
        <v>1139</v>
      </c>
      <c r="L988" t="s">
        <v>52</v>
      </c>
      <c r="M988" t="s">
        <v>14753</v>
      </c>
      <c r="N988" t="s">
        <v>52</v>
      </c>
      <c r="O988" t="s">
        <v>14779</v>
      </c>
      <c r="P988" t="s">
        <v>14780</v>
      </c>
      <c r="Q988" t="s">
        <v>55</v>
      </c>
      <c r="R988" t="s">
        <v>55</v>
      </c>
      <c r="S988" t="s">
        <v>55</v>
      </c>
      <c r="T988" t="s">
        <v>975</v>
      </c>
      <c r="V988" t="s">
        <v>14781</v>
      </c>
      <c r="X988" t="s">
        <v>14782</v>
      </c>
      <c r="Y988" t="s">
        <v>112</v>
      </c>
      <c r="Z988" t="s">
        <v>14783</v>
      </c>
      <c r="AA988" t="s">
        <v>14784</v>
      </c>
      <c r="AB988" t="s">
        <v>62</v>
      </c>
      <c r="AC988" t="s">
        <v>14785</v>
      </c>
      <c r="AD988" t="s">
        <v>14786</v>
      </c>
      <c r="AE988" t="s">
        <v>14787</v>
      </c>
      <c r="AF988" t="s">
        <v>14788</v>
      </c>
      <c r="AG988" t="s">
        <v>14789</v>
      </c>
      <c r="AH988" t="s">
        <v>14790</v>
      </c>
      <c r="AI988" t="s">
        <v>1039</v>
      </c>
      <c r="AL988" t="s">
        <v>14791</v>
      </c>
      <c r="AM988" t="s">
        <v>14792</v>
      </c>
    </row>
    <row r="989" spans="1:39">
      <c r="A989" t="s">
        <v>14793</v>
      </c>
      <c r="B989" t="s">
        <v>14794</v>
      </c>
      <c r="C989" t="s">
        <v>41</v>
      </c>
      <c r="D989" t="s">
        <v>9830</v>
      </c>
      <c r="E989" t="s">
        <v>181</v>
      </c>
      <c r="F989" t="s">
        <v>182</v>
      </c>
      <c r="G989" t="s">
        <v>14795</v>
      </c>
      <c r="H989" t="s">
        <v>14796</v>
      </c>
      <c r="I989" t="s">
        <v>3766</v>
      </c>
      <c r="J989" t="s">
        <v>4952</v>
      </c>
      <c r="K989" t="s">
        <v>1139</v>
      </c>
      <c r="L989" t="s">
        <v>52</v>
      </c>
      <c r="M989" t="s">
        <v>14797</v>
      </c>
      <c r="N989" t="s">
        <v>52</v>
      </c>
      <c r="O989" t="s">
        <v>14798</v>
      </c>
      <c r="P989" t="s">
        <v>14799</v>
      </c>
      <c r="Q989" t="s">
        <v>55</v>
      </c>
      <c r="R989" t="s">
        <v>55</v>
      </c>
      <c r="S989" t="s">
        <v>81</v>
      </c>
      <c r="T989" t="s">
        <v>431</v>
      </c>
      <c r="V989" t="s">
        <v>14800</v>
      </c>
      <c r="X989" t="s">
        <v>561</v>
      </c>
      <c r="Y989" t="s">
        <v>112</v>
      </c>
      <c r="Z989" t="s">
        <v>14801</v>
      </c>
      <c r="AA989" t="s">
        <v>14802</v>
      </c>
      <c r="AB989" t="s">
        <v>581</v>
      </c>
      <c r="AC989" t="s">
        <v>14803</v>
      </c>
      <c r="AD989" t="s">
        <v>14804</v>
      </c>
      <c r="AE989" t="s">
        <v>14805</v>
      </c>
      <c r="AF989" t="s">
        <v>62</v>
      </c>
      <c r="AG989" t="s">
        <v>14803</v>
      </c>
      <c r="AH989" t="s">
        <v>14806</v>
      </c>
      <c r="AI989" t="s">
        <v>1039</v>
      </c>
      <c r="AL989" t="s">
        <v>14807</v>
      </c>
      <c r="AM989" t="s">
        <v>14808</v>
      </c>
    </row>
    <row r="990" spans="1:39">
      <c r="A990" t="s">
        <v>3997</v>
      </c>
      <c r="B990" t="s">
        <v>14794</v>
      </c>
      <c r="C990" t="s">
        <v>41</v>
      </c>
      <c r="D990" t="s">
        <v>9830</v>
      </c>
      <c r="E990" t="s">
        <v>181</v>
      </c>
      <c r="F990" t="s">
        <v>182</v>
      </c>
      <c r="G990" t="s">
        <v>14809</v>
      </c>
      <c r="H990" t="s">
        <v>14810</v>
      </c>
      <c r="I990" t="s">
        <v>3766</v>
      </c>
      <c r="J990" t="s">
        <v>4952</v>
      </c>
      <c r="K990" t="s">
        <v>1139</v>
      </c>
      <c r="L990" t="s">
        <v>52</v>
      </c>
      <c r="M990" t="s">
        <v>14797</v>
      </c>
      <c r="N990" t="s">
        <v>52</v>
      </c>
      <c r="O990" t="s">
        <v>11685</v>
      </c>
      <c r="P990" t="s">
        <v>4003</v>
      </c>
      <c r="Q990" t="s">
        <v>55</v>
      </c>
      <c r="R990" t="s">
        <v>55</v>
      </c>
      <c r="S990" t="s">
        <v>55</v>
      </c>
      <c r="T990" t="s">
        <v>4004</v>
      </c>
      <c r="U990" t="s">
        <v>4005</v>
      </c>
      <c r="V990" t="s">
        <v>4006</v>
      </c>
      <c r="X990" t="s">
        <v>4007</v>
      </c>
      <c r="Y990" t="s">
        <v>59</v>
      </c>
      <c r="Z990" t="s">
        <v>12890</v>
      </c>
      <c r="AA990" t="s">
        <v>10309</v>
      </c>
      <c r="AB990" t="s">
        <v>398</v>
      </c>
      <c r="AC990" t="s">
        <v>13024</v>
      </c>
      <c r="AD990" t="s">
        <v>13025</v>
      </c>
      <c r="AE990" t="s">
        <v>14811</v>
      </c>
      <c r="AF990" t="s">
        <v>1203</v>
      </c>
      <c r="AG990" t="s">
        <v>10310</v>
      </c>
      <c r="AH990" t="s">
        <v>14812</v>
      </c>
      <c r="AI990" t="s">
        <v>1039</v>
      </c>
      <c r="AL990" t="s">
        <v>14813</v>
      </c>
      <c r="AM990" t="s">
        <v>14814</v>
      </c>
    </row>
    <row r="991" spans="1:39">
      <c r="A991" t="s">
        <v>769</v>
      </c>
      <c r="B991" t="s">
        <v>14794</v>
      </c>
      <c r="C991" t="s">
        <v>41</v>
      </c>
      <c r="D991" t="s">
        <v>9830</v>
      </c>
      <c r="E991" t="s">
        <v>181</v>
      </c>
      <c r="F991" t="s">
        <v>182</v>
      </c>
      <c r="G991" t="s">
        <v>14815</v>
      </c>
      <c r="H991" t="s">
        <v>14816</v>
      </c>
      <c r="I991" t="s">
        <v>3766</v>
      </c>
      <c r="J991" t="s">
        <v>3877</v>
      </c>
      <c r="K991" t="s">
        <v>1139</v>
      </c>
      <c r="L991" t="s">
        <v>52</v>
      </c>
      <c r="M991" t="s">
        <v>14797</v>
      </c>
      <c r="N991" t="s">
        <v>52</v>
      </c>
      <c r="O991" t="s">
        <v>9070</v>
      </c>
      <c r="P991" t="s">
        <v>54</v>
      </c>
      <c r="Q991" t="s">
        <v>55</v>
      </c>
      <c r="R991" t="s">
        <v>55</v>
      </c>
      <c r="S991" t="s">
        <v>55</v>
      </c>
      <c r="T991" t="s">
        <v>82</v>
      </c>
      <c r="V991" t="s">
        <v>776</v>
      </c>
      <c r="X991" t="s">
        <v>777</v>
      </c>
      <c r="Y991" t="s">
        <v>165</v>
      </c>
      <c r="Z991" t="s">
        <v>778</v>
      </c>
      <c r="AA991" t="s">
        <v>779</v>
      </c>
      <c r="AB991" t="s">
        <v>62</v>
      </c>
      <c r="AC991" t="s">
        <v>780</v>
      </c>
      <c r="AD991" t="s">
        <v>781</v>
      </c>
      <c r="AE991" t="s">
        <v>14817</v>
      </c>
      <c r="AF991" t="s">
        <v>7903</v>
      </c>
      <c r="AG991" t="s">
        <v>14818</v>
      </c>
      <c r="AH991" t="s">
        <v>784</v>
      </c>
      <c r="AI991" t="s">
        <v>1039</v>
      </c>
      <c r="AL991" t="s">
        <v>14819</v>
      </c>
      <c r="AM991" t="s">
        <v>14820</v>
      </c>
    </row>
    <row r="992" spans="1:39">
      <c r="A992" t="s">
        <v>14821</v>
      </c>
      <c r="B992" t="s">
        <v>14822</v>
      </c>
      <c r="C992" t="s">
        <v>41</v>
      </c>
      <c r="D992" t="s">
        <v>9830</v>
      </c>
      <c r="E992" t="s">
        <v>181</v>
      </c>
      <c r="F992" t="s">
        <v>182</v>
      </c>
      <c r="G992" t="s">
        <v>14823</v>
      </c>
      <c r="H992" t="s">
        <v>14824</v>
      </c>
      <c r="I992" t="s">
        <v>1891</v>
      </c>
      <c r="J992" t="s">
        <v>8385</v>
      </c>
      <c r="K992" t="s">
        <v>1139</v>
      </c>
      <c r="L992" t="s">
        <v>52</v>
      </c>
      <c r="M992" t="s">
        <v>14825</v>
      </c>
      <c r="N992" t="s">
        <v>52</v>
      </c>
      <c r="O992" t="s">
        <v>14622</v>
      </c>
      <c r="P992" t="s">
        <v>14826</v>
      </c>
      <c r="Q992" t="s">
        <v>55</v>
      </c>
      <c r="R992" t="s">
        <v>55</v>
      </c>
      <c r="S992" t="s">
        <v>55</v>
      </c>
      <c r="T992" t="s">
        <v>5446</v>
      </c>
      <c r="U992" t="s">
        <v>14827</v>
      </c>
      <c r="V992" t="s">
        <v>1725</v>
      </c>
      <c r="X992" t="s">
        <v>14828</v>
      </c>
      <c r="Y992" t="s">
        <v>1725</v>
      </c>
      <c r="Z992" t="s">
        <v>14829</v>
      </c>
      <c r="AA992" t="s">
        <v>14830</v>
      </c>
      <c r="AB992" t="s">
        <v>62</v>
      </c>
      <c r="AC992" t="s">
        <v>14831</v>
      </c>
      <c r="AD992" t="s">
        <v>14832</v>
      </c>
      <c r="AE992" t="s">
        <v>14833</v>
      </c>
      <c r="AF992" t="s">
        <v>14834</v>
      </c>
      <c r="AG992" t="s">
        <v>14831</v>
      </c>
      <c r="AH992" t="s">
        <v>14835</v>
      </c>
      <c r="AI992" t="s">
        <v>1039</v>
      </c>
      <c r="AL992" t="s">
        <v>14836</v>
      </c>
      <c r="AM992" t="s">
        <v>14837</v>
      </c>
    </row>
    <row r="993" spans="1:39">
      <c r="A993" t="s">
        <v>154</v>
      </c>
      <c r="B993" t="s">
        <v>14838</v>
      </c>
      <c r="C993" t="s">
        <v>41</v>
      </c>
      <c r="D993" t="s">
        <v>9830</v>
      </c>
      <c r="E993" t="s">
        <v>181</v>
      </c>
      <c r="F993" t="s">
        <v>182</v>
      </c>
      <c r="G993" t="s">
        <v>14839</v>
      </c>
      <c r="H993" t="s">
        <v>14840</v>
      </c>
      <c r="I993" t="s">
        <v>1891</v>
      </c>
      <c r="J993" t="s">
        <v>9707</v>
      </c>
      <c r="K993" t="s">
        <v>1139</v>
      </c>
      <c r="L993" t="s">
        <v>52</v>
      </c>
      <c r="M993" t="s">
        <v>14825</v>
      </c>
      <c r="N993" t="s">
        <v>52</v>
      </c>
      <c r="O993" t="s">
        <v>14841</v>
      </c>
      <c r="P993" t="s">
        <v>54</v>
      </c>
      <c r="Q993" t="s">
        <v>55</v>
      </c>
      <c r="R993" t="s">
        <v>55</v>
      </c>
      <c r="S993" t="s">
        <v>55</v>
      </c>
      <c r="T993" t="s">
        <v>5132</v>
      </c>
      <c r="U993" t="s">
        <v>162</v>
      </c>
      <c r="V993" t="s">
        <v>163</v>
      </c>
      <c r="X993" t="s">
        <v>164</v>
      </c>
      <c r="Y993" t="s">
        <v>165</v>
      </c>
      <c r="Z993" t="s">
        <v>166</v>
      </c>
      <c r="AA993" t="s">
        <v>13221</v>
      </c>
      <c r="AB993" t="s">
        <v>89</v>
      </c>
      <c r="AC993" t="s">
        <v>169</v>
      </c>
      <c r="AD993" t="s">
        <v>170</v>
      </c>
      <c r="AE993" t="s">
        <v>11380</v>
      </c>
      <c r="AF993" t="s">
        <v>1203</v>
      </c>
      <c r="AG993" t="s">
        <v>169</v>
      </c>
      <c r="AH993" t="s">
        <v>11381</v>
      </c>
      <c r="AI993" t="s">
        <v>1039</v>
      </c>
      <c r="AL993" t="s">
        <v>14842</v>
      </c>
      <c r="AM993" t="s">
        <v>14843</v>
      </c>
    </row>
    <row r="994" spans="1:39">
      <c r="A994" t="s">
        <v>14844</v>
      </c>
      <c r="B994" t="s">
        <v>14845</v>
      </c>
      <c r="C994" t="s">
        <v>41</v>
      </c>
      <c r="D994" t="s">
        <v>9830</v>
      </c>
      <c r="E994" t="s">
        <v>181</v>
      </c>
      <c r="F994" t="s">
        <v>182</v>
      </c>
      <c r="G994" t="s">
        <v>14846</v>
      </c>
      <c r="H994" t="s">
        <v>14847</v>
      </c>
      <c r="I994" t="s">
        <v>1891</v>
      </c>
      <c r="J994" t="s">
        <v>8385</v>
      </c>
      <c r="K994" t="s">
        <v>1139</v>
      </c>
      <c r="L994" t="s">
        <v>52</v>
      </c>
      <c r="M994" t="s">
        <v>14825</v>
      </c>
      <c r="N994" t="s">
        <v>52</v>
      </c>
      <c r="O994" t="s">
        <v>10085</v>
      </c>
      <c r="P994" t="s">
        <v>14848</v>
      </c>
      <c r="Q994" t="s">
        <v>55</v>
      </c>
      <c r="R994" t="s">
        <v>55</v>
      </c>
      <c r="S994" t="s">
        <v>55</v>
      </c>
      <c r="T994" t="s">
        <v>56</v>
      </c>
      <c r="V994" t="s">
        <v>14849</v>
      </c>
      <c r="X994" t="s">
        <v>5979</v>
      </c>
      <c r="Y994" t="s">
        <v>59</v>
      </c>
      <c r="Z994" t="s">
        <v>14850</v>
      </c>
      <c r="AA994" t="s">
        <v>14851</v>
      </c>
      <c r="AB994" t="s">
        <v>12958</v>
      </c>
      <c r="AC994" t="s">
        <v>14852</v>
      </c>
      <c r="AD994" t="s">
        <v>14853</v>
      </c>
      <c r="AE994" t="s">
        <v>14854</v>
      </c>
      <c r="AF994" t="s">
        <v>14855</v>
      </c>
      <c r="AG994" t="s">
        <v>14856</v>
      </c>
      <c r="AH994" t="s">
        <v>14857</v>
      </c>
      <c r="AI994" t="s">
        <v>1039</v>
      </c>
      <c r="AL994" t="s">
        <v>14858</v>
      </c>
      <c r="AM994" t="s">
        <v>14859</v>
      </c>
    </row>
    <row r="995" spans="1:39">
      <c r="A995" t="s">
        <v>11394</v>
      </c>
      <c r="B995" t="s">
        <v>14860</v>
      </c>
      <c r="C995" t="s">
        <v>41</v>
      </c>
      <c r="D995" t="s">
        <v>9830</v>
      </c>
      <c r="E995" t="s">
        <v>181</v>
      </c>
      <c r="F995" t="s">
        <v>182</v>
      </c>
      <c r="G995" t="s">
        <v>14861</v>
      </c>
      <c r="H995" t="s">
        <v>14862</v>
      </c>
      <c r="I995" t="s">
        <v>1891</v>
      </c>
      <c r="J995" t="s">
        <v>14863</v>
      </c>
      <c r="K995" t="s">
        <v>1139</v>
      </c>
      <c r="L995" t="s">
        <v>52</v>
      </c>
      <c r="M995" t="s">
        <v>14825</v>
      </c>
      <c r="N995" t="s">
        <v>52</v>
      </c>
      <c r="O995" t="s">
        <v>14864</v>
      </c>
      <c r="P995" t="s">
        <v>54</v>
      </c>
      <c r="Q995" t="s">
        <v>55</v>
      </c>
      <c r="R995" t="s">
        <v>55</v>
      </c>
      <c r="S995" t="s">
        <v>55</v>
      </c>
      <c r="T995" t="s">
        <v>56</v>
      </c>
      <c r="V995" t="s">
        <v>11400</v>
      </c>
      <c r="X995" t="s">
        <v>837</v>
      </c>
      <c r="Y995" t="s">
        <v>242</v>
      </c>
      <c r="Z995" t="s">
        <v>14865</v>
      </c>
      <c r="AA995" t="s">
        <v>11405</v>
      </c>
      <c r="AB995" t="s">
        <v>355</v>
      </c>
      <c r="AC995" t="s">
        <v>11406</v>
      </c>
      <c r="AD995" t="s">
        <v>11407</v>
      </c>
      <c r="AE995" t="s">
        <v>11405</v>
      </c>
      <c r="AF995" t="s">
        <v>355</v>
      </c>
      <c r="AG995" t="s">
        <v>11406</v>
      </c>
      <c r="AH995" t="s">
        <v>11407</v>
      </c>
      <c r="AI995" t="s">
        <v>1039</v>
      </c>
      <c r="AL995" t="s">
        <v>14866</v>
      </c>
      <c r="AM995" t="s">
        <v>14867</v>
      </c>
    </row>
    <row r="996" spans="1:39">
      <c r="A996" t="s">
        <v>14868</v>
      </c>
      <c r="B996" t="s">
        <v>14869</v>
      </c>
      <c r="C996" t="s">
        <v>41</v>
      </c>
      <c r="D996" t="s">
        <v>9830</v>
      </c>
      <c r="E996" t="s">
        <v>181</v>
      </c>
      <c r="F996" t="s">
        <v>182</v>
      </c>
      <c r="G996" t="s">
        <v>14870</v>
      </c>
      <c r="H996" t="s">
        <v>14871</v>
      </c>
      <c r="I996" t="s">
        <v>14872</v>
      </c>
      <c r="J996" t="s">
        <v>1682</v>
      </c>
      <c r="K996" t="s">
        <v>1139</v>
      </c>
      <c r="L996" t="s">
        <v>52</v>
      </c>
      <c r="M996" t="s">
        <v>14873</v>
      </c>
      <c r="N996" t="s">
        <v>52</v>
      </c>
      <c r="O996" t="s">
        <v>10331</v>
      </c>
      <c r="P996" t="s">
        <v>14874</v>
      </c>
      <c r="Q996" t="s">
        <v>55</v>
      </c>
      <c r="R996" t="s">
        <v>81</v>
      </c>
      <c r="S996" t="s">
        <v>55</v>
      </c>
      <c r="T996" t="s">
        <v>449</v>
      </c>
      <c r="V996" t="s">
        <v>14875</v>
      </c>
      <c r="X996" t="s">
        <v>4980</v>
      </c>
      <c r="Y996" t="s">
        <v>3207</v>
      </c>
      <c r="Z996" t="s">
        <v>14876</v>
      </c>
      <c r="AA996" t="s">
        <v>14877</v>
      </c>
      <c r="AB996" t="s">
        <v>1472</v>
      </c>
      <c r="AC996" t="s">
        <v>14878</v>
      </c>
      <c r="AD996" t="s">
        <v>14879</v>
      </c>
      <c r="AE996" t="s">
        <v>14877</v>
      </c>
      <c r="AF996" t="s">
        <v>1472</v>
      </c>
      <c r="AG996" t="s">
        <v>14878</v>
      </c>
      <c r="AH996" t="s">
        <v>14879</v>
      </c>
      <c r="AI996" t="s">
        <v>1039</v>
      </c>
      <c r="AL996" t="s">
        <v>14880</v>
      </c>
      <c r="AM996" t="s">
        <v>14881</v>
      </c>
    </row>
    <row r="997" spans="1:39">
      <c r="A997" t="s">
        <v>14882</v>
      </c>
      <c r="B997" t="s">
        <v>14883</v>
      </c>
      <c r="C997" t="s">
        <v>41</v>
      </c>
      <c r="D997" t="s">
        <v>9830</v>
      </c>
      <c r="E997" t="s">
        <v>181</v>
      </c>
      <c r="F997" t="s">
        <v>182</v>
      </c>
      <c r="G997" t="s">
        <v>14884</v>
      </c>
      <c r="H997" t="s">
        <v>14885</v>
      </c>
      <c r="I997" t="s">
        <v>6041</v>
      </c>
      <c r="J997" t="s">
        <v>1682</v>
      </c>
      <c r="K997" t="s">
        <v>1139</v>
      </c>
      <c r="L997" t="s">
        <v>52</v>
      </c>
      <c r="M997" t="s">
        <v>14873</v>
      </c>
      <c r="N997" t="s">
        <v>52</v>
      </c>
      <c r="O997" t="s">
        <v>14886</v>
      </c>
      <c r="P997" t="s">
        <v>14887</v>
      </c>
      <c r="Q997" t="s">
        <v>55</v>
      </c>
      <c r="R997" t="s">
        <v>55</v>
      </c>
      <c r="S997" t="s">
        <v>55</v>
      </c>
      <c r="T997" t="s">
        <v>431</v>
      </c>
      <c r="V997" t="s">
        <v>14888</v>
      </c>
      <c r="X997" t="s">
        <v>3055</v>
      </c>
      <c r="Y997" t="s">
        <v>1184</v>
      </c>
      <c r="Z997" t="s">
        <v>14889</v>
      </c>
      <c r="AA997" t="s">
        <v>14890</v>
      </c>
      <c r="AB997" t="s">
        <v>13774</v>
      </c>
      <c r="AC997" t="s">
        <v>14891</v>
      </c>
      <c r="AD997" t="s">
        <v>14892</v>
      </c>
      <c r="AE997" t="s">
        <v>14893</v>
      </c>
      <c r="AF997" t="s">
        <v>6502</v>
      </c>
      <c r="AG997" t="s">
        <v>14894</v>
      </c>
      <c r="AH997" t="s">
        <v>14895</v>
      </c>
      <c r="AI997" t="s">
        <v>1039</v>
      </c>
      <c r="AL997" t="s">
        <v>14896</v>
      </c>
      <c r="AM997" t="s">
        <v>14897</v>
      </c>
    </row>
    <row r="998" spans="1:39">
      <c r="A998" t="s">
        <v>10913</v>
      </c>
      <c r="B998" t="s">
        <v>14898</v>
      </c>
      <c r="C998" t="s">
        <v>41</v>
      </c>
      <c r="D998" t="s">
        <v>9830</v>
      </c>
      <c r="E998" t="s">
        <v>181</v>
      </c>
      <c r="F998" t="s">
        <v>182</v>
      </c>
      <c r="G998" t="s">
        <v>14899</v>
      </c>
      <c r="H998" t="s">
        <v>14900</v>
      </c>
      <c r="I998" t="s">
        <v>5803</v>
      </c>
      <c r="J998" t="s">
        <v>1682</v>
      </c>
      <c r="K998" t="s">
        <v>1139</v>
      </c>
      <c r="L998" t="s">
        <v>52</v>
      </c>
      <c r="M998" t="s">
        <v>14873</v>
      </c>
      <c r="N998" t="s">
        <v>52</v>
      </c>
      <c r="O998" t="s">
        <v>10414</v>
      </c>
      <c r="P998" t="s">
        <v>10917</v>
      </c>
      <c r="Q998" t="s">
        <v>55</v>
      </c>
      <c r="R998" t="s">
        <v>55</v>
      </c>
      <c r="S998" t="s">
        <v>55</v>
      </c>
      <c r="T998" t="s">
        <v>915</v>
      </c>
      <c r="U998" t="s">
        <v>10918</v>
      </c>
      <c r="V998" t="s">
        <v>10919</v>
      </c>
      <c r="X998" t="s">
        <v>4912</v>
      </c>
      <c r="Y998" t="s">
        <v>165</v>
      </c>
      <c r="Z998" t="s">
        <v>14901</v>
      </c>
      <c r="AA998" t="s">
        <v>10920</v>
      </c>
      <c r="AB998" t="s">
        <v>62</v>
      </c>
      <c r="AC998" t="s">
        <v>10921</v>
      </c>
      <c r="AD998" t="s">
        <v>10922</v>
      </c>
      <c r="AE998" t="s">
        <v>10923</v>
      </c>
      <c r="AF998" t="s">
        <v>398</v>
      </c>
      <c r="AG998" t="s">
        <v>10921</v>
      </c>
      <c r="AH998" t="s">
        <v>10924</v>
      </c>
      <c r="AI998" t="s">
        <v>1039</v>
      </c>
      <c r="AL998" t="s">
        <v>14902</v>
      </c>
      <c r="AM998" t="s">
        <v>14903</v>
      </c>
    </row>
    <row r="999" spans="1:39">
      <c r="A999" t="s">
        <v>14904</v>
      </c>
      <c r="B999" t="s">
        <v>14905</v>
      </c>
      <c r="C999" t="s">
        <v>41</v>
      </c>
      <c r="D999" t="s">
        <v>9830</v>
      </c>
      <c r="E999" t="s">
        <v>181</v>
      </c>
      <c r="F999" t="s">
        <v>182</v>
      </c>
      <c r="G999" t="s">
        <v>14906</v>
      </c>
      <c r="H999" t="s">
        <v>14907</v>
      </c>
      <c r="I999" t="s">
        <v>5803</v>
      </c>
      <c r="J999" t="s">
        <v>1682</v>
      </c>
      <c r="K999" t="s">
        <v>1139</v>
      </c>
      <c r="L999" t="s">
        <v>52</v>
      </c>
      <c r="M999" t="s">
        <v>14908</v>
      </c>
      <c r="N999" t="s">
        <v>52</v>
      </c>
      <c r="O999" t="s">
        <v>9916</v>
      </c>
      <c r="P999" t="s">
        <v>14909</v>
      </c>
      <c r="Q999" t="s">
        <v>55</v>
      </c>
      <c r="R999" t="s">
        <v>81</v>
      </c>
      <c r="S999" t="s">
        <v>55</v>
      </c>
      <c r="T999" t="s">
        <v>282</v>
      </c>
      <c r="U999" t="s">
        <v>14910</v>
      </c>
      <c r="V999" t="s">
        <v>1034</v>
      </c>
      <c r="X999" t="s">
        <v>2237</v>
      </c>
      <c r="Y999" t="s">
        <v>1034</v>
      </c>
      <c r="Z999" t="s">
        <v>14911</v>
      </c>
      <c r="AA999" t="s">
        <v>14912</v>
      </c>
      <c r="AB999" t="s">
        <v>89</v>
      </c>
      <c r="AC999" t="s">
        <v>14913</v>
      </c>
      <c r="AD999" t="s">
        <v>14914</v>
      </c>
      <c r="AE999" t="s">
        <v>14915</v>
      </c>
      <c r="AF999" t="s">
        <v>903</v>
      </c>
      <c r="AG999" t="s">
        <v>14913</v>
      </c>
      <c r="AH999" t="s">
        <v>14916</v>
      </c>
      <c r="AI999" t="s">
        <v>1039</v>
      </c>
      <c r="AL999" t="s">
        <v>14917</v>
      </c>
      <c r="AM999" t="s">
        <v>14918</v>
      </c>
    </row>
    <row r="1000" spans="1:39">
      <c r="A1000" t="s">
        <v>8873</v>
      </c>
      <c r="B1000" t="s">
        <v>14919</v>
      </c>
      <c r="C1000" t="s">
        <v>41</v>
      </c>
      <c r="D1000" t="s">
        <v>9830</v>
      </c>
      <c r="E1000" t="s">
        <v>181</v>
      </c>
      <c r="F1000" t="s">
        <v>182</v>
      </c>
      <c r="G1000" t="s">
        <v>14920</v>
      </c>
      <c r="H1000" t="s">
        <v>14921</v>
      </c>
      <c r="I1000" t="s">
        <v>5803</v>
      </c>
      <c r="J1000" t="s">
        <v>9605</v>
      </c>
      <c r="K1000" t="s">
        <v>1139</v>
      </c>
      <c r="L1000" t="s">
        <v>52</v>
      </c>
      <c r="M1000" t="s">
        <v>14908</v>
      </c>
      <c r="N1000" t="s">
        <v>52</v>
      </c>
      <c r="O1000" t="s">
        <v>8294</v>
      </c>
      <c r="P1000" t="s">
        <v>54</v>
      </c>
      <c r="Q1000" t="s">
        <v>55</v>
      </c>
      <c r="R1000" t="s">
        <v>55</v>
      </c>
      <c r="S1000" t="s">
        <v>55</v>
      </c>
      <c r="T1000" t="s">
        <v>1161</v>
      </c>
      <c r="U1000" t="s">
        <v>8881</v>
      </c>
      <c r="V1000" t="s">
        <v>8882</v>
      </c>
      <c r="W1000" t="s">
        <v>3753</v>
      </c>
      <c r="X1000" t="s">
        <v>1619</v>
      </c>
      <c r="Y1000" t="s">
        <v>59</v>
      </c>
      <c r="Z1000" t="s">
        <v>8883</v>
      </c>
      <c r="AA1000" t="s">
        <v>14922</v>
      </c>
      <c r="AB1000" t="s">
        <v>2259</v>
      </c>
      <c r="AC1000" t="s">
        <v>8885</v>
      </c>
      <c r="AD1000" t="s">
        <v>14923</v>
      </c>
      <c r="AE1000" t="s">
        <v>14924</v>
      </c>
      <c r="AF1000" t="s">
        <v>667</v>
      </c>
      <c r="AG1000" t="s">
        <v>8885</v>
      </c>
      <c r="AH1000" t="s">
        <v>8886</v>
      </c>
      <c r="AI1000" t="s">
        <v>1039</v>
      </c>
      <c r="AL1000" t="s">
        <v>14925</v>
      </c>
      <c r="AM1000" t="s">
        <v>14926</v>
      </c>
    </row>
    <row r="1001" spans="1:39">
      <c r="A1001" t="s">
        <v>14618</v>
      </c>
      <c r="B1001" t="s">
        <v>14927</v>
      </c>
      <c r="C1001" t="s">
        <v>41</v>
      </c>
      <c r="D1001" t="s">
        <v>9830</v>
      </c>
      <c r="E1001" t="s">
        <v>181</v>
      </c>
      <c r="F1001" t="s">
        <v>182</v>
      </c>
      <c r="G1001" t="s">
        <v>14928</v>
      </c>
      <c r="H1001" t="s">
        <v>14929</v>
      </c>
      <c r="I1001" t="s">
        <v>5803</v>
      </c>
      <c r="J1001" t="s">
        <v>1682</v>
      </c>
      <c r="K1001" t="s">
        <v>1139</v>
      </c>
      <c r="L1001" t="s">
        <v>52</v>
      </c>
      <c r="M1001" t="s">
        <v>14908</v>
      </c>
      <c r="N1001" t="s">
        <v>52</v>
      </c>
      <c r="O1001" t="s">
        <v>14622</v>
      </c>
      <c r="P1001" t="s">
        <v>14623</v>
      </c>
      <c r="Q1001" t="s">
        <v>55</v>
      </c>
      <c r="R1001" t="s">
        <v>55</v>
      </c>
      <c r="S1001" t="s">
        <v>55</v>
      </c>
      <c r="T1001" t="s">
        <v>14624</v>
      </c>
      <c r="U1001" t="s">
        <v>14625</v>
      </c>
      <c r="V1001" t="s">
        <v>14626</v>
      </c>
      <c r="X1001" t="s">
        <v>14627</v>
      </c>
      <c r="Y1001" t="s">
        <v>59</v>
      </c>
      <c r="Z1001" t="s">
        <v>14628</v>
      </c>
      <c r="AA1001" t="s">
        <v>14629</v>
      </c>
      <c r="AB1001" t="s">
        <v>14630</v>
      </c>
      <c r="AC1001" t="s">
        <v>14631</v>
      </c>
      <c r="AD1001" t="s">
        <v>14632</v>
      </c>
      <c r="AE1001" t="s">
        <v>14930</v>
      </c>
      <c r="AF1001" t="s">
        <v>14931</v>
      </c>
      <c r="AG1001" t="s">
        <v>14631</v>
      </c>
      <c r="AH1001" t="s">
        <v>14932</v>
      </c>
      <c r="AI1001" t="s">
        <v>1039</v>
      </c>
      <c r="AL1001" t="s">
        <v>14933</v>
      </c>
      <c r="AM1001" t="s">
        <v>14934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2017-02-13T14:58:13Z</dcterms:created>
  <dcterms:modified xsi:type="dcterms:W3CDTF">2017-02-14T15:02:56Z</dcterms:modified>
  <cp:category/>
</cp:coreProperties>
</file>